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ew folder\Laptop\QA - 2022-2023\"/>
    </mc:Choice>
  </mc:AlternateContent>
  <xr:revisionPtr revIDLastSave="0" documentId="13_ncr:1_{09871D6E-EB9A-4008-BAC9-A791F87167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26" i="5" s="1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<sst xmlns="http://schemas.openxmlformats.org/spreadsheetml/2006/main" count="205" uniqueCount="171">
  <si>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</si>
  <si>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</si>
  <si>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</si>
  <si>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</si>
  <si>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</si>
  <si>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</si>
  <si>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</si>
  <si>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</si>
  <si>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</si>
  <si>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</si>
  <si>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</si>
  <si>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</si>
  <si>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</si>
  <si>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</si>
  <si>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</si>
  <si>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</si>
  <si>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</si>
  <si>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</si>
  <si>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</si>
  <si>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</si>
  <si>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</si>
  <si>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</si>
  <si>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</si>
  <si>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</si>
  <si>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</si>
  <si>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</si>
  <si>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</si>
  <si>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</si>
  <si>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</si>
  <si>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</si>
  <si>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</si>
  <si>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</si>
  <si>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</si>
  <si>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</si>
  <si>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</si>
  <si>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</si>
  <si>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</si>
  <si>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</si>
  <si>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</si>
  <si>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</si>
  <si>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</si>
  <si>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</si>
  <si>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</si>
  <si>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</si>
  <si>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</si>
  <si>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</si>
  <si>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</si>
  <si>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</si>
  <si>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</si>
  <si>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</si>
  <si>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</si>
  <si>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</si>
  <si>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</si>
  <si>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</si>
  <si>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</si>
  <si>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</si>
  <si>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</si>
  <si>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</si>
  <si>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</si>
  <si>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</si>
  <si>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</si>
  <si>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</si>
  <si>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</si>
  <si>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</si>
  <si>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</si>
  <si>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</si>
  <si>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</si>
  <si>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</si>
  <si>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</si>
  <si>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</si>
  <si>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</si>
  <si>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</si>
  <si>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</si>
  <si>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</si>
  <si>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</si>
  <si>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</si>
  <si>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</si>
  <si>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</si>
  <si>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</si>
  <si>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</si>
  <si>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</si>
  <si>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</si>
  <si>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</si>
  <si>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</si>
  <si>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</si>
  <si>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</si>
  <si>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</si>
  <si>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</si>
  <si>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</si>
  <si>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</si>
  <si>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</si>
  <si>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</si>
  <si>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</si>
  <si>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</si>
  <si>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</si>
  <si>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</si>
  <si>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</si>
  <si>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</si>
  <si>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</si>
  <si>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</si>
  <si>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</si>
  <si>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</si>
  <si>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</si>
  <si>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</si>
  <si>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</si>
  <si>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</si>
  <si>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</si>
  <si>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</si>
  <si>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</si>
  <si>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</si>
  <si>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</si>
  <si>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</si>
  <si>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</si>
  <si>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</si>
  <si>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</si>
  <si>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</si>
  <si>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</si>
  <si>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</si>
  <si>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</si>
  <si>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</si>
  <si>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</si>
  <si>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</si>
  <si>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</si>
  <si>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</si>
  <si>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</si>
  <si>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</si>
  <si>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</si>
  <si>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</si>
  <si>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</si>
  <si>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</si>
  <si>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</si>
  <si>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</si>
  <si>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</si>
  <si>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</si>
  <si>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</si>
  <si>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</si>
  <si>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</si>
  <si>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</si>
  <si>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</si>
  <si>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</si>
  <si>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</si>
  <si>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</si>
  <si>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</si>
  <si>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</si>
  <si>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</si>
  <si>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</si>
  <si>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</si>
  <si>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</si>
  <si>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</si>
  <si>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</si>
  <si>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</si>
  <si>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</si>
  <si>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</si>
  <si>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</si>
  <si>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</si>
  <si>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</si>
  <si>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</si>
  <si>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</si>
  <si>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</si>
  <si>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</si>
  <si>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</si>
  <si>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</si>
  <si>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</si>
  <si>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</si>
  <si>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</si>
  <si>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</si>
  <si>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</si>
  <si>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</si>
  <si>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Earth Sciences and Petroleum</t>
  </si>
  <si>
    <t>مامۆستا</t>
  </si>
  <si>
    <t>رێبوار ناسر دارا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</si>
</sst>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C2" sqref="C2:D2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6">
      <c r="A2" s="91" t="s">
        <v>44</v>
      </c>
      <c r="B2" s="92"/>
      <c r="C2" s="99" t="s">
        <v>170</v>
      </c>
      <c r="D2" s="100"/>
      <c r="E2" s="4" t="s">
        <v>10</v>
      </c>
      <c r="F2" s="8">
        <f>E67</f>
        <v>18</v>
      </c>
    </row>
    <row r="3" spans="1:13" ht="15.6">
      <c r="A3" s="91" t="s">
        <v>45</v>
      </c>
      <c r="B3" s="92"/>
      <c r="C3" s="99" t="s">
        <v>55</v>
      </c>
      <c r="D3" s="100"/>
      <c r="E3" s="4" t="s">
        <v>11</v>
      </c>
      <c r="F3" s="9">
        <f t="shared" ref="F3" si="0">E68</f>
        <v>74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91" t="s">
        <v>46</v>
      </c>
      <c r="B4" s="92"/>
      <c r="C4" s="99" t="s">
        <v>168</v>
      </c>
      <c r="D4" s="100"/>
      <c r="E4" s="4" t="s">
        <v>12</v>
      </c>
      <c r="F4" s="10">
        <f>IF(E69&gt;199,200, E69)</f>
        <v>92</v>
      </c>
    </row>
    <row r="5" spans="1:13" ht="15.6">
      <c r="A5" s="91" t="s">
        <v>47</v>
      </c>
      <c r="B5" s="92"/>
      <c r="C5" s="99" t="s">
        <v>169</v>
      </c>
      <c r="D5" s="100"/>
      <c r="E5" s="1"/>
      <c r="F5" s="1"/>
    </row>
    <row r="6" spans="1:13" ht="17.39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15</v>
      </c>
      <c r="E7" s="22">
        <f>D7</f>
        <v>15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4</v>
      </c>
      <c r="E11" s="22">
        <f t="shared" si="1"/>
        <v>40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58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1</v>
      </c>
      <c r="E19" s="22">
        <f t="shared" si="3"/>
        <v>3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1</v>
      </c>
      <c r="E21" s="22">
        <f t="shared" si="4"/>
        <v>6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9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1</v>
      </c>
      <c r="E35" s="22">
        <f t="shared" si="5"/>
        <v>5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5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1</v>
      </c>
      <c r="E41" s="22">
        <f t="shared" si="7"/>
        <v>2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4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1</v>
      </c>
      <c r="E56" s="22">
        <f>D56</f>
        <v>1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1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15</v>
      </c>
      <c r="F65" s="3"/>
      <c r="K65" s="13"/>
      <c r="L65" s="13"/>
      <c r="M65" s="13"/>
    </row>
    <row r="66" spans="1:13" ht="15.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18</v>
      </c>
      <c r="F67" s="3"/>
    </row>
    <row r="68" spans="1:13" ht="15.6">
      <c r="A68" s="24"/>
      <c r="B68" s="55"/>
      <c r="C68" s="24"/>
      <c r="D68" s="30" t="s">
        <v>11</v>
      </c>
      <c r="E68" s="31">
        <f>E69-E67</f>
        <v>74</v>
      </c>
      <c r="F68" s="3"/>
    </row>
    <row r="69" spans="1:13" ht="15.6">
      <c r="A69" s="24"/>
      <c r="B69" s="55"/>
      <c r="C69" s="24"/>
      <c r="D69" s="30" t="s">
        <v>12</v>
      </c>
      <c r="E69" s="32">
        <f>(E14+E23+E38+E47+E57+E65)</f>
        <v>92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رێبوار ناسر دارا</v>
      </c>
      <c r="B2" s="87" t="s">
        <v>46</v>
      </c>
      <c r="C2" s="86"/>
      <c r="D2" s="85"/>
    </row>
    <row r="3" spans="1:6" ht="27.6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0.25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">
      <c r="A7" s="67" t="s">
        <v>150</v>
      </c>
      <c r="B7" s="65">
        <v>6</v>
      </c>
      <c r="C7" s="66"/>
      <c r="D7" s="63">
        <f>C7*B7</f>
        <v>0</v>
      </c>
    </row>
    <row r="8" spans="1:6" ht="18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">
      <c r="A9" s="67" t="s">
        <v>147</v>
      </c>
      <c r="B9" s="65">
        <v>3</v>
      </c>
      <c r="C9" s="66"/>
      <c r="D9" s="63">
        <f>C9*B9</f>
        <v>0</v>
      </c>
    </row>
    <row r="10" spans="1:6" ht="18">
      <c r="A10" s="67" t="s">
        <v>146</v>
      </c>
      <c r="B10" s="65">
        <v>4</v>
      </c>
      <c r="C10" s="66"/>
      <c r="D10" s="63">
        <f>C10*B10</f>
        <v>0</v>
      </c>
    </row>
    <row r="11" spans="1:6" ht="18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5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0</v>
      </c>
    </row>
    <row r="27" spans="1:12" ht="18">
      <c r="A27" s="71" t="s">
        <v>121</v>
      </c>
      <c r="B27" s="70"/>
      <c r="C27" s="62"/>
      <c r="D27" s="62"/>
      <c r="E27" s="61"/>
    </row>
    <row r="28" spans="1:12" ht="31.2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0</v>
      </c>
      <c r="E41" s="61"/>
    </row>
    <row r="42" spans="1:5" ht="18" hidden="1">
      <c r="A42" s="102" t="s">
        <v>96</v>
      </c>
      <c r="B42" s="103"/>
      <c r="C42" s="104"/>
      <c r="D42" s="60">
        <f>D41+D26+D14</f>
        <v>5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Rebwar Nasir</cp:lastModifiedBy>
  <dcterms:modified xsi:type="dcterms:W3CDTF">2023-05-23T20:57:43Z</dcterms:modified>
</cp:coreProperties>
</file>