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<sst xmlns="http://schemas.openxmlformats.org/spreadsheetml/2006/main" count="205" uniqueCount="170">
  <si>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</si>
  <si>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</si>
  <si>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</si>
  <si>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</si>
  <si>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</si>
  <si>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</si>
  <si>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</si>
  <si>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</si>
  <si>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</si>
  <si>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</si>
  <si>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</si>
  <si>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</si>
  <si>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</si>
  <si>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</si>
  <si>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</si>
  <si>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</si>
  <si>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</si>
  <si>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</si>
  <si>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</si>
  <si>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</si>
  <si>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</si>
  <si>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</si>
  <si>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</si>
  <si>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</si>
  <si>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</si>
  <si>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</si>
  <si>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</si>
  <si>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</si>
  <si>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</si>
  <si>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</si>
  <si>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</si>
  <si>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</si>
  <si>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</si>
  <si>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</si>
  <si>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</si>
  <si>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</si>
  <si>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</si>
  <si>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</si>
  <si>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</si>
  <si>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</si>
  <si>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</si>
  <si>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</si>
  <si>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</si>
  <si>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</si>
  <si>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</si>
  <si>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</si>
  <si>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</si>
  <si>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</si>
  <si>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</si>
  <si>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</si>
  <si>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</si>
  <si>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</si>
  <si>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</si>
  <si>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</si>
  <si>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</si>
  <si>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</si>
  <si>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</si>
  <si>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</si>
  <si>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</si>
  <si>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</si>
  <si>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</si>
  <si>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</si>
  <si>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</si>
  <si>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</si>
  <si>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</si>
  <si>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</si>
  <si>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</si>
  <si>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</si>
  <si>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</si>
  <si>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</si>
  <si>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</si>
  <si>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</si>
  <si>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</si>
  <si>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</si>
  <si>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</si>
  <si>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</si>
  <si>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</si>
  <si>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</si>
  <si>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</si>
  <si>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</si>
  <si>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</si>
  <si>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</si>
  <si>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</si>
  <si>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</si>
  <si>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</si>
  <si>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</si>
  <si>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</si>
  <si>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</si>
  <si>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</si>
  <si>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</si>
  <si>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</si>
  <si>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</si>
  <si>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</si>
  <si>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</si>
  <si>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</si>
  <si>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</si>
  <si>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</si>
  <si>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</si>
  <si>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</si>
  <si>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</si>
  <si>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</si>
  <si>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</si>
  <si>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</si>
  <si>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</si>
  <si>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</si>
  <si>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</si>
  <si>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</si>
  <si>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</si>
  <si>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</si>
  <si>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</si>
  <si>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</si>
  <si>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</si>
  <si>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</si>
  <si>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</si>
  <si>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</si>
  <si>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</si>
  <si>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</si>
  <si>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</si>
  <si>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</si>
  <si>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</si>
  <si>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</si>
  <si>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</si>
  <si>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</si>
  <si>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</si>
  <si>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</si>
  <si>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</si>
  <si>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</si>
  <si>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</si>
  <si>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</si>
  <si>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</si>
  <si>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</si>
  <si>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</si>
  <si>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</si>
  <si>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</si>
  <si>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</si>
  <si>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</si>
  <si>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</si>
  <si>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</si>
  <si>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</si>
  <si>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</si>
  <si>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</si>
  <si>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</si>
  <si>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</si>
  <si>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</si>
  <si>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</si>
  <si>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</si>
  <si>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</si>
  <si>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</si>
  <si>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</si>
  <si>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</si>
  <si>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</si>
  <si>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</si>
  <si>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</si>
  <si>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</si>
  <si>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</si>
  <si>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</si>
  <si>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</si>
  <si>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</si>
  <si>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</si>
  <si>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</si>
  <si>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</si>
  <si>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</si>
  <si>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</si>
  <si>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</si>
  <si>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</si>
  <si>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</si>
  <si>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</si>
  <si>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</si>
  <si>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ريدار خضر رحمان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</si>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</sst>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19" sqref="D1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35</v>
      </c>
    </row>
    <row r="3" spans="1:13">
      <c r="A3" s="100" t="s">
        <v>45</v>
      </c>
      <c r="B3" s="101"/>
      <c r="C3" s="108" t="s">
        <v>66</v>
      </c>
      <c r="D3" s="109"/>
      <c r="E3" s="5" t="s">
        <v>11</v>
      </c>
      <c r="F3" s="12">
        <f t="shared" ref="F3" si="0">E68</f>
        <v>31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66</v>
      </c>
      <c r="D4" s="109"/>
      <c r="E4" s="5" t="s">
        <v>12</v>
      </c>
      <c r="F4" s="13">
        <f>IF(E69&gt;199,200, E69)</f>
        <v>66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25</v>
      </c>
      <c r="E7" s="25">
        <f>D7</f>
        <v>25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/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ريدار خضر رحمان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1.45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29</v>
      </c>
    </row>
    <row r="43" spans="1:5" ht="18.75">
      <c r="A43" s="114" t="s">
        <v>95</v>
      </c>
      <c r="B43" s="115"/>
      <c r="C43" s="115"/>
      <c r="D43" s="66">
        <f>IF(D42&gt;=100, (100*5/100), (D42*5/100))</f>
        <v>1.45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Redar</cp:lastModifiedBy>
  <dcterms:modified xsi:type="dcterms:W3CDTF">2023-05-31T08:26:18Z</dcterms:modified>
</cp:coreProperties>
</file>