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1D625F1-8A29-468F-9515-D9EC3374D2B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<sst xmlns="http://schemas.openxmlformats.org/spreadsheetml/2006/main" count="205" uniqueCount="171">
  <si>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</si>
  <si>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</si>
  <si>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</si>
  <si>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</si>
  <si>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</si>
  <si>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</si>
  <si>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</si>
  <si>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</si>
  <si>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</si>
  <si>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</si>
  <si>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</si>
  <si>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</si>
  <si>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</si>
  <si>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</si>
  <si>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</si>
  <si>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</si>
  <si>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</si>
  <si>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</si>
  <si>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</si>
  <si>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</si>
  <si>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</si>
  <si>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</si>
  <si>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</si>
  <si>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</si>
  <si>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</si>
  <si>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</si>
  <si>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</si>
  <si>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</si>
  <si>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</si>
  <si>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</si>
  <si>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</si>
  <si>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</si>
  <si>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</si>
  <si>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</si>
  <si>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</si>
  <si>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</si>
  <si>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</si>
  <si>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</si>
  <si>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</si>
  <si>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</si>
  <si>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</si>
  <si>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</si>
  <si>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</si>
  <si>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</si>
  <si>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</si>
  <si>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</si>
  <si>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</si>
  <si>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</si>
  <si>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</si>
  <si>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</si>
  <si>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</si>
  <si>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</si>
  <si>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</si>
  <si>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</si>
  <si>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</si>
  <si>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</si>
  <si>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</si>
  <si>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</si>
  <si>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</si>
  <si>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</si>
  <si>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</si>
  <si>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</si>
  <si>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</si>
  <si>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</si>
  <si>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</si>
  <si>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</si>
  <si>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</si>
  <si>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</si>
  <si>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</si>
  <si>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</si>
  <si>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</si>
  <si>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</si>
  <si>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</si>
  <si>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</si>
  <si>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</si>
  <si>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</si>
  <si>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</si>
  <si>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</si>
  <si>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</si>
  <si>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</si>
  <si>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</si>
  <si>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</si>
  <si>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</si>
  <si>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</si>
  <si>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</si>
  <si>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</si>
  <si>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</si>
  <si>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</si>
  <si>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</si>
  <si>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</si>
  <si>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</si>
  <si>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</si>
  <si>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</si>
  <si>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</si>
  <si>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</si>
  <si>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</si>
  <si>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</si>
  <si>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</si>
  <si>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</si>
  <si>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</si>
  <si>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</si>
  <si>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</si>
  <si>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</si>
  <si>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</si>
  <si>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</si>
  <si>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</si>
  <si>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</si>
  <si>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</si>
  <si>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</si>
  <si>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</si>
  <si>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</si>
  <si>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</si>
  <si>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</si>
  <si>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</si>
  <si>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</si>
  <si>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</si>
  <si>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</si>
  <si>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</si>
  <si>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</si>
  <si>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</si>
  <si>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</si>
  <si>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</si>
  <si>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</si>
  <si>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</si>
  <si>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</si>
  <si>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</si>
  <si>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</si>
  <si>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</si>
  <si>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</si>
  <si>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</si>
  <si>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</si>
  <si>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</si>
  <si>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</si>
  <si>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</si>
  <si>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</si>
  <si>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</si>
  <si>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</si>
  <si>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</si>
  <si>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</si>
  <si>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</si>
  <si>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</si>
  <si>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</si>
  <si>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</si>
  <si>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</si>
  <si>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</si>
  <si>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</si>
  <si>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</si>
  <si>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</si>
  <si>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</si>
  <si>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</si>
  <si>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</si>
  <si>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</si>
  <si>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</si>
  <si>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</si>
  <si>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</si>
  <si>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</si>
  <si>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</si>
  <si>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</si>
  <si>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</si>
  <si>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</si>
  <si>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</si>
  <si>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</si>
  <si>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</si>
  <si>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</si>
  <si>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</si>
  <si>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</si>
  <si>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</si>
  <si>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</si>
  <si>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صفاء نوزاد احمد</t>
  </si>
  <si>
    <t>زميريارى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</si>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</sst>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H61" sqref="H6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40</v>
      </c>
    </row>
    <row r="3" spans="1:13">
      <c r="A3" s="91" t="s">
        <v>45</v>
      </c>
      <c r="B3" s="92"/>
      <c r="C3" s="99" t="s">
        <v>59</v>
      </c>
      <c r="D3" s="100"/>
      <c r="E3" s="4" t="s">
        <v>11</v>
      </c>
      <c r="F3" s="9">
        <f t="shared" ref="F3" si="0">E68</f>
        <v>68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108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6</v>
      </c>
      <c r="E36" s="22">
        <f t="shared" ref="E36:E37" si="6">D36*C36</f>
        <v>18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21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14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40</v>
      </c>
      <c r="F67" s="3"/>
    </row>
    <row r="68" spans="1:13">
      <c r="A68" s="24"/>
      <c r="B68" s="55"/>
      <c r="C68" s="24"/>
      <c r="D68" s="30" t="s">
        <v>11</v>
      </c>
      <c r="E68" s="31">
        <f>E69-E67</f>
        <v>68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108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2" right="0.2" top="0.5" bottom="0.5" header="0.3" footer="0.3"/>
  <pageSetup paperSize="9" scale="55" orientation="landscape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C19" sqref="C19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صفاء نوزاد احمد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4.8499999999999996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31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57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>
        <v>2</v>
      </c>
      <c r="D33" s="63">
        <f>IF(C33=1,4,IF(C33=2,5,0))</f>
        <v>5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9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97</v>
      </c>
    </row>
    <row r="43" spans="1:5" ht="18.75">
      <c r="A43" s="105" t="s">
        <v>95</v>
      </c>
      <c r="B43" s="106"/>
      <c r="C43" s="106"/>
      <c r="D43" s="59">
        <f>IF(D42&gt;=100, (100*5/100), (D42*5/100))</f>
        <v>4.8499999999999996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2" right="0.2" top="0.5" bottom="0.5" header="0.3" footer="0.3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111</cp:lastModifiedBy>
  <cp:lastPrinted>2023-05-17T22:27:37Z</cp:lastPrinted>
  <dcterms:modified xsi:type="dcterms:W3CDTF">2023-05-29T11:19:21Z</dcterms:modified>
</cp:coreProperties>
</file>