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qualtative assuarance/"/>
    </mc:Choice>
  </mc:AlternateContent>
  <xr:revisionPtr revIDLastSave="0" documentId="13_ncr:1_{F1593FA0-C2E9-1B45-A2F5-9916D1DA3914}" xr6:coauthVersionLast="43" xr6:coauthVersionMax="43" xr10:uidLastSave="{00000000-0000-0000-0000-000000000000}"/>
  <bookViews>
    <workbookView xWindow="0" yWindow="460" windowWidth="25600" windowHeight="145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<sst xmlns="http://schemas.openxmlformats.org/spreadsheetml/2006/main" count="87" uniqueCount="75">
  <si>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</si>
  <si>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</si>
  <si>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</si>
  <si>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</si>
  <si>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</si>
  <si>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</si>
  <si>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</si>
  <si>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</si>
  <si>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</si>
  <si>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</si>
  <si>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</si>
  <si>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</si>
  <si>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</si>
  <si>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</si>
  <si>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</si>
  <si>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</si>
  <si>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</si>
  <si>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</si>
  <si>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</si>
  <si>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</si>
  <si>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</si>
  <si>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</si>
  <si>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</si>
  <si>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</si>
  <si>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</si>
  <si>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</si>
  <si>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</si>
  <si>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</si>
  <si>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</si>
  <si>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</si>
  <si>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</si>
  <si>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</si>
  <si>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</si>
  <si>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</si>
  <si>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</si>
  <si>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</si>
  <si>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</si>
  <si>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</si>
  <si>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</si>
  <si>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</si>
  <si>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</si>
  <si>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</si>
  <si>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</si>
  <si>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</si>
  <si>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</si>
  <si>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</si>
  <si>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</si>
  <si>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</si>
  <si>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</si>
  <si>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</si>
  <si>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</si>
  <si>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</si>
  <si>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</si>
  <si>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</si>
  <si>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</si>
  <si>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</si>
  <si>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</si>
  <si>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</si>
  <si>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</si>
  <si>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</si>
  <si>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</si>
  <si>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</si>
  <si>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</si>
  <si>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</si>
  <si>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</si>
  <si>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</si>
  <si>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</si>
  <si>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</si>
  <si>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</si>
  <si>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</si>
  <si>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</si>
  <si>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</si>
  <si>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</si>
  <si>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سةلام ناوخؤش بكر</t>
  </si>
  <si>
    <t>ثرؤفيسؤري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</si>
</sst>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rightToLeft="1" tabSelected="1" zoomScale="125" zoomScaleNormal="80" workbookViewId="0">
      <selection activeCell="C40" sqref="C40"/>
    </sheetView>
  </sheetViews>
  <sheetFormatPr baseColWidth="10" defaultColWidth="9" defaultRowHeight="15" x14ac:dyDescent="0.2"/>
  <cols>
    <col min="1" max="1" width="77.5" style="3" customWidth="1"/>
    <col min="2" max="2" width="1.83203125" style="3" hidden="1" customWidth="1"/>
    <col min="3" max="3" width="11.6640625" style="2" customWidth="1"/>
    <col min="4" max="4" width="15.1640625" style="2" bestFit="1" customWidth="1"/>
    <col min="5" max="5" width="17.6640625" style="1" bestFit="1" customWidth="1"/>
    <col min="6" max="16384" width="9" style="1"/>
  </cols>
  <sheetData>
    <row r="1" spans="1:6" ht="26.25" customHeight="1" x14ac:dyDescent="0.2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1" x14ac:dyDescent="0.2">
      <c r="A2" s="25" t="s">
        <v>74</v>
      </c>
      <c r="B2" s="20"/>
      <c r="C2" s="4"/>
      <c r="D2" s="4"/>
      <c r="E2" s="24">
        <f>D46</f>
        <v>5</v>
      </c>
    </row>
    <row r="3" spans="1:6" ht="57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9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/>
      <c r="D5" s="9">
        <f>C5*B5</f>
        <v>0</v>
      </c>
    </row>
    <row r="6" spans="1:6" ht="19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9" x14ac:dyDescent="0.2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9" x14ac:dyDescent="0.2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9" x14ac:dyDescent="0.2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9" x14ac:dyDescent="0.2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9" x14ac:dyDescent="0.2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9" x14ac:dyDescent="0.2">
      <c r="A12" s="8" t="s">
        <v>16</v>
      </c>
      <c r="B12" s="8"/>
      <c r="C12" s="9"/>
      <c r="D12" s="12">
        <f>SUM(D5:D11)</f>
        <v>33</v>
      </c>
    </row>
    <row r="13" spans="1:6" ht="19" x14ac:dyDescent="0.2">
      <c r="A13" s="13" t="s">
        <v>29</v>
      </c>
      <c r="B13" s="11"/>
      <c r="C13" s="9"/>
      <c r="D13" s="9"/>
    </row>
    <row r="14" spans="1:6" ht="25.5" customHeight="1" x14ac:dyDescent="0.2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9" x14ac:dyDescent="0.2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2">
      <c r="A16" s="10" t="s">
        <v>50</v>
      </c>
      <c r="B16" s="8"/>
      <c r="C16" s="9">
        <v>4</v>
      </c>
      <c r="D16" s="9">
        <f>C16*3</f>
        <v>12</v>
      </c>
      <c r="E16" s="22" t="s">
        <v>42</v>
      </c>
    </row>
    <row r="17" spans="1:12" ht="22.5" customHeight="1" x14ac:dyDescent="0.2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">
      <c r="A18" s="10" t="s">
        <v>51</v>
      </c>
      <c r="B18" s="8"/>
      <c r="C18" s="9"/>
      <c r="D18" s="9">
        <f>C18*2</f>
        <v>0</v>
      </c>
      <c r="E18" s="22"/>
    </row>
    <row r="19" spans="1:12" ht="19" x14ac:dyDescent="0.2">
      <c r="A19" s="10" t="s">
        <v>6</v>
      </c>
      <c r="B19" s="8">
        <v>5</v>
      </c>
      <c r="C19" s="9">
        <v>5</v>
      </c>
      <c r="D19" s="9">
        <f>C19*3</f>
        <v>15</v>
      </c>
      <c r="E19" s="22" t="s">
        <v>36</v>
      </c>
    </row>
    <row r="20" spans="1:12" ht="19" x14ac:dyDescent="0.2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9" x14ac:dyDescent="0.2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9" x14ac:dyDescent="0.2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9" x14ac:dyDescent="0.2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9" x14ac:dyDescent="0.2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9" x14ac:dyDescent="0.2">
      <c r="A25" s="8" t="s">
        <v>16</v>
      </c>
      <c r="B25" s="8"/>
      <c r="C25" s="9"/>
      <c r="D25" s="12">
        <f>SUM(D14:D24)</f>
        <v>27</v>
      </c>
    </row>
    <row r="26" spans="1:12" ht="19" x14ac:dyDescent="0.25">
      <c r="A26" s="13" t="s">
        <v>30</v>
      </c>
      <c r="B26" s="14"/>
      <c r="C26" s="9"/>
      <c r="D26" s="9"/>
      <c r="E26" s="22"/>
    </row>
    <row r="27" spans="1:12" ht="19" x14ac:dyDescent="0.2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9" x14ac:dyDescent="0.2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9" x14ac:dyDescent="0.2">
      <c r="A29" s="10" t="s">
        <v>45</v>
      </c>
      <c r="B29" s="8">
        <v>3</v>
      </c>
      <c r="C29" s="9">
        <v>4</v>
      </c>
      <c r="D29" s="9">
        <f>C29*3</f>
        <v>12</v>
      </c>
      <c r="E29" s="22" t="s">
        <v>56</v>
      </c>
    </row>
    <row r="30" spans="1:12" ht="19" x14ac:dyDescent="0.2">
      <c r="A30" s="10" t="s">
        <v>66</v>
      </c>
      <c r="B30" s="8">
        <v>5</v>
      </c>
      <c r="C30" s="9">
        <v>2</v>
      </c>
      <c r="D30" s="9">
        <f>C30*5</f>
        <v>10</v>
      </c>
      <c r="E30" s="22" t="s">
        <v>57</v>
      </c>
      <c r="L30" s="22"/>
    </row>
    <row r="31" spans="1:12" ht="23.25" customHeight="1" x14ac:dyDescent="0.2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9" x14ac:dyDescent="0.2">
      <c r="A32" s="10" t="s">
        <v>7</v>
      </c>
      <c r="B32" s="8">
        <v>4</v>
      </c>
      <c r="C32" s="9">
        <v>2</v>
      </c>
      <c r="D32" s="9">
        <f>C32</f>
        <v>2</v>
      </c>
      <c r="E32" s="22" t="s">
        <v>35</v>
      </c>
    </row>
    <row r="33" spans="1:5" ht="19" x14ac:dyDescent="0.2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9" x14ac:dyDescent="0.2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9" x14ac:dyDescent="0.2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9" x14ac:dyDescent="0.2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9" x14ac:dyDescent="0.2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9" x14ac:dyDescent="0.2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9" x14ac:dyDescent="0.2">
      <c r="A40" s="10" t="s">
        <v>8</v>
      </c>
      <c r="B40" s="8">
        <v>10</v>
      </c>
      <c r="C40" s="9">
        <v>4</v>
      </c>
      <c r="D40" s="9">
        <f>C40*5</f>
        <v>20</v>
      </c>
      <c r="E40" s="22" t="s">
        <v>38</v>
      </c>
    </row>
    <row r="41" spans="1:5" ht="19" x14ac:dyDescent="0.2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9" x14ac:dyDescent="0.2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9" x14ac:dyDescent="0.2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9" x14ac:dyDescent="0.25">
      <c r="A44" s="8" t="s">
        <v>16</v>
      </c>
      <c r="B44" s="15"/>
      <c r="C44" s="9"/>
      <c r="D44" s="12">
        <f>SUM(D27:D43)</f>
        <v>50</v>
      </c>
      <c r="E44" s="22"/>
    </row>
    <row r="45" spans="1:5" ht="19" x14ac:dyDescent="0.2">
      <c r="A45" s="29" t="s">
        <v>24</v>
      </c>
      <c r="B45" s="30"/>
      <c r="C45" s="31"/>
      <c r="D45" s="16">
        <f>D44+D25+D12</f>
        <v>110</v>
      </c>
    </row>
    <row r="46" spans="1:5" ht="18" x14ac:dyDescent="0.2">
      <c r="A46" s="32" t="s">
        <v>25</v>
      </c>
      <c r="B46" s="33"/>
      <c r="C46" s="33"/>
      <c r="D46" s="23">
        <f>IF(D45&gt;=100, (100*5/100), (D45*5/100))</f>
        <v>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3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0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3:C38" xr:uid="{00000000-0002-0000-0000-000003000000}">
      <formula1>0</formula1>
      <formula2>3</formula2>
    </dataValidation>
    <dataValidation type="whole" allowBlank="1" showInputMessage="1" showErrorMessage="1" error="هەڵەیە، دەبێ ژمارەكە لەنێوان 0 هەتا 10 بێت" sqref="C14" xr:uid="{00000000-0002-0000-0000-000004000000}">
      <formula1>0</formula1>
      <formula2>10</formula2>
    </dataValidation>
    <dataValidation type="whole" allowBlank="1" showInputMessage="1" showErrorMessage="1" error="هەڵەیە، دەبێ ژمارەكە لەنێوان 0 هەتا _x000a_3 بێت" sqref="C39" xr:uid="{00000000-0002-0000-0000-000005000000}">
      <formula1>0</formula1>
      <formula2>3</formula2>
    </dataValidation>
    <dataValidation type="whole" allowBlank="1" showInputMessage="1" showErrorMessage="1" error="ژمارەكە هەڵەیە دەبێت لە نێوان 0 تاوەكو 5 بێت." sqref="C19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9:C31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Microsoft Office User</cp:lastModifiedBy>
  <dcterms:created xsi:type="dcterms:W3CDTF">2016-06-09T18:03:39Z</dcterms:created>
  <dcterms:modified xsi:type="dcterms:W3CDTF">2019-06-08T13:07:34Z</dcterms:modified>
</cp:coreProperties>
</file>