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\Desktop\"/>
    </mc:Choice>
  </mc:AlternateContent>
  <xr:revisionPtr revIDLastSave="0" documentId="13_ncr:1_{125AB61D-3C38-495C-8740-E07F2C4E1B3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<sst xmlns="http://schemas.openxmlformats.org/spreadsheetml/2006/main" count="204" uniqueCount="170">
  <si>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</si>
  <si>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</si>
  <si>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</si>
  <si>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</si>
  <si>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</si>
  <si>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</si>
  <si>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</si>
  <si>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</si>
  <si>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</si>
  <si>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</si>
  <si>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</si>
  <si>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</si>
  <si>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</si>
  <si>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</si>
  <si>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</si>
  <si>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</si>
  <si>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</si>
  <si>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</si>
  <si>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</si>
  <si>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</si>
  <si>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</si>
  <si>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</si>
  <si>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</si>
  <si>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</si>
  <si>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</si>
  <si>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</si>
  <si>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</si>
  <si>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</si>
  <si>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</si>
  <si>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</si>
  <si>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</si>
  <si>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</si>
  <si>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</si>
  <si>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</si>
  <si>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</si>
  <si>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</si>
  <si>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</si>
  <si>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</si>
  <si>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</si>
  <si>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</si>
  <si>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</si>
  <si>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</si>
  <si>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</si>
  <si>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</si>
  <si>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</si>
  <si>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</si>
  <si>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</si>
  <si>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</si>
  <si>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</si>
  <si>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</si>
  <si>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</si>
  <si>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</si>
  <si>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</si>
  <si>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</si>
  <si>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</si>
  <si>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</si>
  <si>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</si>
  <si>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</si>
  <si>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</si>
  <si>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</si>
  <si>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</si>
  <si>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</si>
  <si>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</si>
  <si>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</si>
  <si>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</si>
  <si>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</si>
  <si>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</si>
  <si>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</si>
  <si>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</si>
  <si>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</si>
  <si>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</si>
  <si>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</si>
  <si>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</si>
  <si>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</si>
  <si>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</si>
  <si>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</si>
  <si>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</si>
  <si>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</si>
  <si>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</si>
  <si>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</si>
  <si>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</si>
  <si>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</si>
  <si>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</si>
  <si>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</si>
  <si>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</si>
  <si>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</si>
  <si>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</si>
  <si>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</si>
  <si>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</si>
  <si>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</si>
  <si>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</si>
  <si>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</si>
  <si>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</si>
  <si>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</si>
  <si>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</si>
  <si>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</si>
  <si>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</si>
  <si>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</si>
  <si>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</si>
  <si>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</si>
  <si>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</si>
  <si>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</si>
  <si>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</si>
  <si>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</si>
  <si>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</si>
  <si>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</si>
  <si>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</si>
  <si>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</si>
  <si>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</si>
  <si>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</si>
  <si>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</si>
  <si>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</si>
  <si>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</si>
  <si>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</si>
  <si>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</si>
  <si>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</si>
  <si>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</si>
  <si>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</si>
  <si>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</si>
  <si>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</si>
  <si>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</si>
  <si>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</si>
  <si>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</si>
  <si>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</si>
  <si>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</si>
  <si>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</si>
  <si>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</si>
  <si>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</si>
  <si>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</si>
  <si>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</si>
  <si>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</si>
  <si>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</si>
  <si>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</si>
  <si>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</si>
  <si>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</si>
  <si>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</si>
  <si>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</si>
  <si>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</si>
  <si>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</si>
  <si>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</si>
  <si>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</si>
  <si>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</si>
  <si>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</si>
  <si>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</si>
  <si>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</si>
  <si>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</si>
  <si>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</si>
  <si>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</si>
  <si>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</si>
  <si>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</si>
  <si>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</si>
  <si>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</si>
  <si>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</si>
  <si>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</si>
  <si>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</si>
  <si>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</si>
  <si>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</si>
  <si>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</si>
  <si>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</si>
  <si>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</si>
  <si>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</si>
  <si>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</si>
  <si>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</si>
  <si>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</si>
  <si>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</si>
  <si>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</si>
  <si>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</si>
  <si>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</si>
  <si>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پرۆفیسۆر</t>
  </si>
  <si>
    <t>د. سالم عمر رۆوف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</si>
</sst>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2" zoomScale="90" zoomScaleNormal="90" zoomScaleSheetLayoutView="100" workbookViewId="0">
      <selection activeCell="D52" sqref="D52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169</v>
      </c>
      <c r="D2" s="96"/>
      <c r="E2" s="4" t="s">
        <v>10</v>
      </c>
      <c r="F2" s="8">
        <f>E67</f>
        <v>42</v>
      </c>
    </row>
    <row r="3" spans="1:13" x14ac:dyDescent="0.25">
      <c r="A3" s="98" t="s">
        <v>45</v>
      </c>
      <c r="B3" s="99"/>
      <c r="C3" s="95" t="s">
        <v>64</v>
      </c>
      <c r="D3" s="96"/>
      <c r="E3" s="4" t="s">
        <v>11</v>
      </c>
      <c r="F3" s="9">
        <f t="shared" ref="F3" si="0">E68</f>
        <v>82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/>
      <c r="D4" s="96"/>
      <c r="E4" s="4" t="s">
        <v>12</v>
      </c>
      <c r="F4" s="10">
        <f>IF(E69&gt;199,200, E69)</f>
        <v>124</v>
      </c>
    </row>
    <row r="5" spans="1:13" x14ac:dyDescent="0.25">
      <c r="A5" s="98" t="s">
        <v>47</v>
      </c>
      <c r="B5" s="99"/>
      <c r="C5" s="95" t="s">
        <v>168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3</v>
      </c>
      <c r="E11" s="22">
        <f t="shared" si="1"/>
        <v>30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75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4</v>
      </c>
      <c r="E44" s="23">
        <f t="shared" si="7"/>
        <v>8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2</v>
      </c>
      <c r="E46" s="22">
        <f t="shared" ref="E46" si="8">D46*C46</f>
        <v>6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17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4</v>
      </c>
      <c r="E49" s="22">
        <f t="shared" ref="E49:E50" si="9">D49</f>
        <v>4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1</v>
      </c>
      <c r="E54" s="22">
        <f>D54*C54</f>
        <v>2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6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42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82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124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د. سالم عمر رۆوف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4.55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0</v>
      </c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0</v>
      </c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31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0</v>
      </c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21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3</v>
      </c>
      <c r="D28" s="63">
        <f>C28*10</f>
        <v>30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0</v>
      </c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39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91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Salm</cp:lastModifiedBy>
  <dcterms:modified xsi:type="dcterms:W3CDTF">2023-05-30T05:20:37Z</dcterms:modified>
</cp:coreProperties>
</file>