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pTech\Pictures\"/>
    </mc:Choice>
  </mc:AlternateContent>
  <xr:revisionPtr revIDLastSave="0" documentId="8_{6F68D346-D804-4D1F-ACE6-86FBD8ED109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<sst xmlns="http://schemas.openxmlformats.org/spreadsheetml/2006/main" count="205" uniqueCount="171">
  <si>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</si>
  <si>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</si>
  <si>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</si>
  <si>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</si>
  <si>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</si>
  <si>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</si>
  <si>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</si>
  <si>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</si>
  <si>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</si>
  <si>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</si>
  <si>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</si>
  <si>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</si>
  <si>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</si>
  <si>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</si>
  <si>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</si>
  <si>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</si>
  <si>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</si>
  <si>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</si>
  <si>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</si>
  <si>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</si>
  <si>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</si>
  <si>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</si>
  <si>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</si>
  <si>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</si>
  <si>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</si>
  <si>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</si>
  <si>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</si>
  <si>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</si>
  <si>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</si>
  <si>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</si>
  <si>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</si>
  <si>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</si>
  <si>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</si>
  <si>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</si>
  <si>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</si>
  <si>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</si>
  <si>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</si>
  <si>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</si>
  <si>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</si>
  <si>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</si>
  <si>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</si>
  <si>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</si>
  <si>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</si>
  <si>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</si>
  <si>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</si>
  <si>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</si>
  <si>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</si>
  <si>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</si>
  <si>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</si>
  <si>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</si>
  <si>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</si>
  <si>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</si>
  <si>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</si>
  <si>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</si>
  <si>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</si>
  <si>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</si>
  <si>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</si>
  <si>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</si>
  <si>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</si>
  <si>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</si>
  <si>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</si>
  <si>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</si>
  <si>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</si>
  <si>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</si>
  <si>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</si>
  <si>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</si>
  <si>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</si>
  <si>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</si>
  <si>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</si>
  <si>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</si>
  <si>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</si>
  <si>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</si>
  <si>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</si>
  <si>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</si>
  <si>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</si>
  <si>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</si>
  <si>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</si>
  <si>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</si>
  <si>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</si>
  <si>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</si>
  <si>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</si>
  <si>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</si>
  <si>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</si>
  <si>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</si>
  <si>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</si>
  <si>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</si>
  <si>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</si>
  <si>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</si>
  <si>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</si>
  <si>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</si>
  <si>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</si>
  <si>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</si>
  <si>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</si>
  <si>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</si>
  <si>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</si>
  <si>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</si>
  <si>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</si>
  <si>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</si>
  <si>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</si>
  <si>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</si>
  <si>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</si>
  <si>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</si>
  <si>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</si>
  <si>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</si>
  <si>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</si>
  <si>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</si>
  <si>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</si>
  <si>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</si>
  <si>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</si>
  <si>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</si>
  <si>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</si>
  <si>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</si>
  <si>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</si>
  <si>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</si>
  <si>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</si>
  <si>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</si>
  <si>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</si>
  <si>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</si>
  <si>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</si>
  <si>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</si>
  <si>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</si>
  <si>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</si>
  <si>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</si>
  <si>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</si>
  <si>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</si>
  <si>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</si>
  <si>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</si>
  <si>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</si>
  <si>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</si>
  <si>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</si>
  <si>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</si>
  <si>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</si>
  <si>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</si>
  <si>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</si>
  <si>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</si>
  <si>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</si>
  <si>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</si>
  <si>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</si>
  <si>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</si>
  <si>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</si>
  <si>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</si>
  <si>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</si>
  <si>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</si>
  <si>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</si>
  <si>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</si>
  <si>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</si>
  <si>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</si>
  <si>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</si>
  <si>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</si>
  <si>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</si>
  <si>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</si>
  <si>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</si>
  <si>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</si>
  <si>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</si>
  <si>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</si>
  <si>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</si>
  <si>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</si>
  <si>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</si>
  <si>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</si>
  <si>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</si>
  <si>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</si>
  <si>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</si>
  <si>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</si>
  <si>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</si>
  <si>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</si>
  <si>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</si>
  <si>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</si>
  <si>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</si>
  <si>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عربي</t>
  </si>
  <si>
    <t>پرۆفیسۆری یاریدەدەر</t>
  </si>
  <si>
    <t>د . سلمان محمد خضر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</si>
</sst>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982" zoomScale="90" zoomScaleNormal="90" zoomScaleSheetLayoutView="100" workbookViewId="0">
      <selection activeCell="F248" sqref="F248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170</v>
      </c>
      <c r="D2" s="96"/>
      <c r="E2" s="4" t="s">
        <v>10</v>
      </c>
      <c r="F2" s="8">
        <f>E67</f>
        <v>30</v>
      </c>
    </row>
    <row r="3" spans="1:13">
      <c r="A3" s="98" t="s">
        <v>45</v>
      </c>
      <c r="B3" s="99"/>
      <c r="C3" s="95" t="s">
        <v>57</v>
      </c>
      <c r="D3" s="96"/>
      <c r="E3" s="4" t="s">
        <v>11</v>
      </c>
      <c r="F3" s="9">
        <f t="shared" ref="F3" si="0">E68</f>
        <v>61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168</v>
      </c>
      <c r="D4" s="96"/>
      <c r="E4" s="4" t="s">
        <v>12</v>
      </c>
      <c r="F4" s="10">
        <f>IF(E69&gt;199,200, E69)</f>
        <v>91</v>
      </c>
    </row>
    <row r="5" spans="1:13">
      <c r="A5" s="98" t="s">
        <v>47</v>
      </c>
      <c r="B5" s="99"/>
      <c r="C5" s="95" t="s">
        <v>169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4</v>
      </c>
      <c r="E8" s="22">
        <f t="shared" ref="E8:E11" si="1">D8*C8</f>
        <v>12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42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/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/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8</v>
      </c>
      <c r="E32" s="22">
        <f t="shared" si="5"/>
        <v>24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24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4</v>
      </c>
      <c r="E43" s="22">
        <f t="shared" si="7"/>
        <v>4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4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30</v>
      </c>
      <c r="F67" s="3"/>
    </row>
    <row r="68" spans="1:13">
      <c r="A68" s="24"/>
      <c r="B68" s="55"/>
      <c r="C68" s="24"/>
      <c r="D68" s="30" t="s">
        <v>11</v>
      </c>
      <c r="E68" s="31">
        <f>E69-E67</f>
        <v>61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91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15" activePane="bottomRight" state="frozen"/>
      <selection pane="topRight" activeCell="C1" sqref="C1"/>
      <selection pane="bottomLeft" activeCell="A5" sqref="A5"/>
      <selection pane="bottomRight" activeCell="C25" sqref="C25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د . سلمان محمد خضر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2.85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8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4</v>
      </c>
      <c r="D21" s="63">
        <f>C21*3</f>
        <v>12</v>
      </c>
      <c r="E21" s="61" t="s">
        <v>161</v>
      </c>
    </row>
    <row r="22" spans="1:12" ht="18.75">
      <c r="A22" s="67" t="s">
        <v>130</v>
      </c>
      <c r="B22" s="65">
        <v>5</v>
      </c>
      <c r="C22" s="66">
        <v>10</v>
      </c>
      <c r="D22" s="63">
        <f>IF(C22=0, 0, C22*0.5)</f>
        <v>5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41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8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57</v>
      </c>
    </row>
    <row r="43" spans="1:5" ht="18.75">
      <c r="A43" s="105" t="s">
        <v>95</v>
      </c>
      <c r="B43" s="106"/>
      <c r="C43" s="106"/>
      <c r="D43" s="59">
        <f>IF(D42&gt;=100, (100*5/100), (D42*5/100))</f>
        <v>2.85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HelpTech</dc:creator>
  <cp:lastModifiedBy>HelpTech</cp:lastModifiedBy>
  <dcterms:created xsi:type="dcterms:W3CDTF">2023-05-15T16:05:41Z</dcterms:created>
  <dcterms:modified xsi:type="dcterms:W3CDTF">2023-05-29T20:04:06Z</dcterms:modified>
</cp:coreProperties>
</file>