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3" i="5" l="1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<sst xmlns="http://schemas.openxmlformats.org/spreadsheetml/2006/main" count="202" uniqueCount="169">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</sst>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51" zoomScale="90" zoomScaleNormal="90" zoomScaleSheetLayoutView="100" workbookViewId="0">
      <selection activeCell="D75" sqref="D75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/>
      <c r="D2" s="109"/>
      <c r="E2" s="5" t="s">
        <v>10</v>
      </c>
      <c r="F2" s="11">
        <f>E67</f>
        <v>50</v>
      </c>
    </row>
    <row r="3" spans="1:13">
      <c r="A3" s="100" t="s">
        <v>45</v>
      </c>
      <c r="B3" s="101"/>
      <c r="C3" s="108"/>
      <c r="D3" s="109"/>
      <c r="E3" s="5" t="s">
        <v>11</v>
      </c>
      <c r="F3" s="12">
        <f t="shared" ref="F3" si="0">E68</f>
        <v>47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/>
      <c r="D4" s="109"/>
      <c r="E4" s="5" t="s">
        <v>12</v>
      </c>
      <c r="F4" s="13">
        <f>IF(E69&gt;199,200, E69)</f>
        <v>97</v>
      </c>
    </row>
    <row r="5" spans="1:13">
      <c r="A5" s="100" t="s">
        <v>47</v>
      </c>
      <c r="B5" s="101"/>
      <c r="C5" s="108"/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42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2</v>
      </c>
      <c r="E19" s="25">
        <f t="shared" si="3"/>
        <v>6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11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50</v>
      </c>
      <c r="F67" s="4"/>
    </row>
    <row r="68" spans="1:13">
      <c r="A68" s="27"/>
      <c r="B68" s="61"/>
      <c r="C68" s="27"/>
      <c r="D68" s="33" t="s">
        <v>11</v>
      </c>
      <c r="E68" s="34">
        <f>E69-E67</f>
        <v>47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97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33" activePane="bottomRight" state="frozen"/>
      <selection pane="topRight" activeCell="C1" sqref="C1"/>
      <selection pane="bottomLeft" activeCell="A5" sqref="A5"/>
      <selection pane="bottomRight" activeCell="C47" sqref="C47"/>
    </sheetView>
  </sheetViews>
  <sheetFormatPr defaultColWidth="10.28515625" defaultRowHeight="14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">
        <v>168</v>
      </c>
      <c r="B2" s="96" t="s">
        <v>46</v>
      </c>
      <c r="C2" s="95"/>
      <c r="D2" s="94"/>
    </row>
    <row r="3" spans="1:6" ht="27">
      <c r="A3" s="93" t="str">
        <f>"نازناوی زانستی: "&amp;CAD!C5</f>
        <v xml:space="preserve">نازناوی زانستی: 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28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4</v>
      </c>
      <c r="D23" s="70">
        <f>C23</f>
        <v>4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53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>
      <c r="A30" s="74" t="s">
        <v>117</v>
      </c>
      <c r="B30" s="72">
        <v>4</v>
      </c>
      <c r="C30" s="73">
        <v>3</v>
      </c>
      <c r="D30" s="70">
        <f>C30</f>
        <v>3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2</v>
      </c>
      <c r="D35" s="70">
        <f>C35*2</f>
        <v>4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>
        <v>1</v>
      </c>
      <c r="D39" s="70">
        <f>C39*10</f>
        <v>10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22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103</v>
      </c>
    </row>
    <row r="43" spans="1:5" ht="18.75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baha x player</dc:creator>
  <cp:lastModifiedBy>2o19</cp:lastModifiedBy>
  <dcterms:created xsi:type="dcterms:W3CDTF">2023-05-18T14:12:09Z</dcterms:created>
  <dcterms:modified xsi:type="dcterms:W3CDTF">2023-05-18T19:25:43Z</dcterms:modified>
</cp:coreProperties>
</file>