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8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<sst xmlns="http://schemas.openxmlformats.org/spreadsheetml/2006/main" count="90" uniqueCount="77">
  <si>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</si>
  <si>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</si>
  <si>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</si>
  <si>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</si>
  <si>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</si>
  <si>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</si>
  <si>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</si>
  <si>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</si>
  <si>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</si>
  <si>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</si>
  <si>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</si>
  <si>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</si>
  <si>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</si>
  <si>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</si>
  <si>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</si>
  <si>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</si>
  <si>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</si>
  <si>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</si>
  <si>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</si>
  <si>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</si>
  <si>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</si>
  <si>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</si>
  <si>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</si>
  <si>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</si>
  <si>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</si>
  <si>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</si>
  <si>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</si>
  <si>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</si>
  <si>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</si>
  <si>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</si>
  <si>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</si>
  <si>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</si>
  <si>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</si>
  <si>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</si>
  <si>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</si>
  <si>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</si>
  <si>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</si>
  <si>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</si>
  <si>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</si>
  <si>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</si>
  <si>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</si>
  <si>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</si>
  <si>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</si>
  <si>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</si>
  <si>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</si>
  <si>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</si>
  <si>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</si>
  <si>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</si>
  <si>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</si>
  <si>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</si>
  <si>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</si>
  <si>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</si>
  <si>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</si>
  <si>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</si>
  <si>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</si>
  <si>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</si>
  <si>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</si>
  <si>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</si>
  <si>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</si>
  <si>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</si>
  <si>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</si>
  <si>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</si>
  <si>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</si>
  <si>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</si>
  <si>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</si>
  <si>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</si>
  <si>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</si>
  <si>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</si>
  <si>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</si>
  <si>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</si>
  <si>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</si>
  <si>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</si>
  <si>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</si>
  <si>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</si>
  <si>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</si>
  <si>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سيروان كريم عبدلله</t>
  </si>
  <si>
    <t>بروفيسوري ياريده ده 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</si>
</sst>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1274643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29" zoomScaleNormal="100" workbookViewId="0">
      <selection activeCell="C16" sqref="C16"/>
    </sheetView>
  </sheetViews>
  <sheetFormatPr defaultColWidth="9" defaultRowHeight="14.4" x14ac:dyDescent="0.55000000000000004"/>
  <cols>
    <col min="1" max="1" width="77.3671875" style="3" customWidth="1"/>
    <col min="2" max="2" width="6.62890625" style="3" hidden="1" customWidth="1"/>
    <col min="3" max="3" width="11.62890625" style="2" customWidth="1"/>
    <col min="4" max="4" width="15.1015625" style="2" bestFit="1" customWidth="1"/>
    <col min="5" max="5" width="17.62890625" style="1" bestFit="1" customWidth="1"/>
    <col min="6" max="16384" width="9" style="1"/>
  </cols>
  <sheetData>
    <row r="1" spans="1:6" ht="42.75" customHeight="1" x14ac:dyDescent="1.85">
      <c r="A1" s="38" t="s">
        <v>70</v>
      </c>
      <c r="B1" s="38"/>
      <c r="C1" s="38"/>
      <c r="D1" s="32"/>
    </row>
    <row r="2" spans="1:6" ht="26.25" customHeight="1" x14ac:dyDescent="0.55000000000000004">
      <c r="A2" s="27" t="s">
        <v>75</v>
      </c>
      <c r="B2" s="28" t="s">
        <v>9</v>
      </c>
      <c r="C2" s="29"/>
      <c r="D2" s="29"/>
    </row>
    <row r="3" spans="1:6" ht="33" x14ac:dyDescent="1.85">
      <c r="A3" s="27" t="s">
        <v>76</v>
      </c>
      <c r="B3" s="30"/>
      <c r="C3" s="31"/>
      <c r="D3" s="31"/>
      <c r="E3" s="32"/>
    </row>
    <row r="4" spans="1:6" ht="36.75" customHeight="1" x14ac:dyDescent="0.6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3" x14ac:dyDescent="0.6">
      <c r="A5" s="4" t="s">
        <v>22</v>
      </c>
      <c r="B5" s="5"/>
      <c r="C5" s="6"/>
      <c r="D5" s="6"/>
      <c r="E5" s="19">
        <f>D47</f>
        <v>2.25</v>
      </c>
    </row>
    <row r="6" spans="1:6" ht="28.5" customHeight="1" x14ac:dyDescent="0.55000000000000004">
      <c r="A6" s="9" t="s">
        <v>52</v>
      </c>
      <c r="B6" s="7">
        <v>8</v>
      </c>
      <c r="C6" s="25"/>
      <c r="D6" s="8">
        <f>C6*B6</f>
        <v>0</v>
      </c>
    </row>
    <row r="7" spans="1:6" ht="18.3" x14ac:dyDescent="0.55000000000000004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3" x14ac:dyDescent="0.55000000000000004">
      <c r="A8" s="9" t="s">
        <v>21</v>
      </c>
      <c r="B8" s="7">
        <v>4</v>
      </c>
      <c r="C8" s="25">
        <v>4</v>
      </c>
      <c r="D8" s="8">
        <f t="shared" ref="D8:D10" si="0">C8*B8</f>
        <v>16</v>
      </c>
      <c r="E8" s="16" t="s">
        <v>71</v>
      </c>
    </row>
    <row r="9" spans="1:6" ht="18.3" x14ac:dyDescent="0.55000000000000004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.3" x14ac:dyDescent="0.55000000000000004">
      <c r="A10" s="9" t="s">
        <v>72</v>
      </c>
      <c r="B10" s="7">
        <v>4</v>
      </c>
      <c r="C10" s="25"/>
      <c r="D10" s="8">
        <f t="shared" si="0"/>
        <v>0</v>
      </c>
    </row>
    <row r="11" spans="1:6" ht="18.3" x14ac:dyDescent="0.55000000000000004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3" x14ac:dyDescent="0.55000000000000004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3" x14ac:dyDescent="0.55000000000000004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3" x14ac:dyDescent="0.55000000000000004">
      <c r="A14" s="7" t="s">
        <v>11</v>
      </c>
      <c r="B14" s="7"/>
      <c r="C14" s="24"/>
      <c r="D14" s="24">
        <f>SUM(D6:D13)</f>
        <v>33</v>
      </c>
    </row>
    <row r="15" spans="1:6" ht="18.3" x14ac:dyDescent="0.55000000000000004">
      <c r="A15" s="11" t="s">
        <v>23</v>
      </c>
      <c r="B15" s="11"/>
      <c r="C15" s="10"/>
      <c r="D15" s="10"/>
    </row>
    <row r="16" spans="1:6" ht="25.5" customHeight="1" x14ac:dyDescent="0.55000000000000004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55000000000000004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55000000000000004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3" x14ac:dyDescent="0.55000000000000004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 x14ac:dyDescent="0.55000000000000004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55000000000000004">
      <c r="A21" s="9" t="s">
        <v>41</v>
      </c>
      <c r="B21" s="7"/>
      <c r="C21" s="25"/>
      <c r="D21" s="8">
        <f>C21*4</f>
        <v>0</v>
      </c>
      <c r="E21" s="17"/>
    </row>
    <row r="22" spans="1:12" ht="18.3" x14ac:dyDescent="0.55000000000000004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3" x14ac:dyDescent="0.55000000000000004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3" x14ac:dyDescent="0.55000000000000004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3" x14ac:dyDescent="0.55000000000000004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3" x14ac:dyDescent="0.55000000000000004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3" x14ac:dyDescent="0.55000000000000004">
      <c r="A27" s="7" t="s">
        <v>11</v>
      </c>
      <c r="B27" s="7"/>
      <c r="C27" s="8"/>
      <c r="D27" s="24">
        <f>SUM(D16:D26)</f>
        <v>0</v>
      </c>
    </row>
    <row r="28" spans="1:12" ht="18.3" x14ac:dyDescent="0.7">
      <c r="A28" s="11" t="s">
        <v>24</v>
      </c>
      <c r="B28" s="23"/>
      <c r="C28" s="10"/>
      <c r="D28" s="10"/>
      <c r="E28" s="17"/>
    </row>
    <row r="29" spans="1:12" ht="18.3" x14ac:dyDescent="0.55000000000000004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3" x14ac:dyDescent="0.55000000000000004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3" x14ac:dyDescent="0.55000000000000004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55000000000000004">
      <c r="A32" s="22" t="s">
        <v>56</v>
      </c>
      <c r="B32" s="7">
        <v>3</v>
      </c>
      <c r="C32" s="25">
        <v>2</v>
      </c>
      <c r="D32" s="8">
        <f>C32*3</f>
        <v>6</v>
      </c>
      <c r="E32" s="17" t="s">
        <v>45</v>
      </c>
    </row>
    <row r="33" spans="1:5" ht="18.3" x14ac:dyDescent="0.55000000000000004">
      <c r="A33" s="9" t="s">
        <v>6</v>
      </c>
      <c r="B33" s="7">
        <v>4</v>
      </c>
      <c r="C33" s="25">
        <v>2</v>
      </c>
      <c r="D33" s="8">
        <f>C33</f>
        <v>2</v>
      </c>
      <c r="E33" s="17" t="s">
        <v>28</v>
      </c>
    </row>
    <row r="34" spans="1:5" ht="18.3" x14ac:dyDescent="0.55000000000000004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3" x14ac:dyDescent="0.55000000000000004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3" x14ac:dyDescent="0.55000000000000004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3" x14ac:dyDescent="0.55000000000000004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3" x14ac:dyDescent="0.55000000000000004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55000000000000004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3" x14ac:dyDescent="0.55000000000000004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.3" x14ac:dyDescent="0.55000000000000004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3" x14ac:dyDescent="0.55000000000000004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1.8" x14ac:dyDescent="0.55000000000000004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3" x14ac:dyDescent="0.55000000000000004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3" x14ac:dyDescent="0.7">
      <c r="A45" s="7" t="s">
        <v>11</v>
      </c>
      <c r="B45" s="12"/>
      <c r="C45" s="8"/>
      <c r="D45" s="10">
        <f>SUM(D29:D44)</f>
        <v>12</v>
      </c>
      <c r="E45" s="17"/>
    </row>
    <row r="46" spans="1:5" ht="18.3" x14ac:dyDescent="0.55000000000000004">
      <c r="A46" s="33" t="s">
        <v>18</v>
      </c>
      <c r="B46" s="34"/>
      <c r="C46" s="35"/>
      <c r="D46" s="13">
        <f>D45+D27+D14</f>
        <v>45</v>
      </c>
    </row>
    <row r="47" spans="1:5" ht="17.399999999999999" x14ac:dyDescent="0.55000000000000004">
      <c r="A47" s="36" t="s">
        <v>19</v>
      </c>
      <c r="B47" s="37"/>
      <c r="C47" s="37"/>
      <c r="D47" s="18">
        <f>IF(D46&gt;=100, (100*5/100), (D46*5/100))</f>
        <v>2.25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ASUS</cp:lastModifiedBy>
  <dcterms:created xsi:type="dcterms:W3CDTF">2016-06-09T18:03:39Z</dcterms:created>
  <dcterms:modified xsi:type="dcterms:W3CDTF">2022-06-09T18:56:09Z</dcterms:modified>
</cp:coreProperties>
</file>