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<sst xmlns="http://schemas.openxmlformats.org/spreadsheetml/2006/main" count="201" uniqueCount="168">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</sst>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58" zoomScale="90" zoomScaleNormal="90" zoomScaleSheetLayoutView="100" workbookViewId="0">
      <selection activeCell="D59" sqref="D59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/>
      <c r="D2" s="109"/>
      <c r="E2" s="5" t="s">
        <v>10</v>
      </c>
      <c r="F2" s="11">
        <f>E67</f>
        <v>30</v>
      </c>
    </row>
    <row r="3" spans="1:13">
      <c r="A3" s="100" t="s">
        <v>45</v>
      </c>
      <c r="B3" s="101"/>
      <c r="C3" s="108"/>
      <c r="D3" s="109"/>
      <c r="E3" s="5" t="s">
        <v>11</v>
      </c>
      <c r="F3" s="12">
        <f t="shared" ref="F3" si="0">E68</f>
        <v>51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/>
      <c r="D4" s="109"/>
      <c r="E4" s="5" t="s">
        <v>12</v>
      </c>
      <c r="F4" s="13">
        <f>IF(E69&gt;199,200, E69)</f>
        <v>81</v>
      </c>
    </row>
    <row r="5" spans="1:13">
      <c r="A5" s="100" t="s">
        <v>47</v>
      </c>
      <c r="B5" s="101"/>
      <c r="C5" s="108"/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4</v>
      </c>
      <c r="E8" s="25">
        <f t="shared" ref="E8:E11" si="1">D8*C8</f>
        <v>12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48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10</v>
      </c>
      <c r="E43" s="25">
        <f t="shared" si="7"/>
        <v>10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12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2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51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81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C45" sqref="C45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 xml:space="preserve">ناوی مامۆستا: </v>
      </c>
      <c r="B2" s="96" t="s">
        <v>46</v>
      </c>
      <c r="C2" s="95"/>
      <c r="D2" s="94"/>
    </row>
    <row r="3" spans="1:6" ht="27">
      <c r="A3" s="93" t="str">
        <f>"نازناوی زانستی: "&amp;CAD!C5</f>
        <v xml:space="preserve">نازناوی زانستی: 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1.4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14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4</v>
      </c>
      <c r="D21" s="70">
        <f>C21*3</f>
        <v>12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12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28</v>
      </c>
    </row>
    <row r="43" spans="1:5" ht="18.75">
      <c r="A43" s="114" t="s">
        <v>95</v>
      </c>
      <c r="B43" s="115"/>
      <c r="C43" s="115"/>
      <c r="D43" s="66">
        <f>IF(D42&gt;=100, (100*5/100), (D42*5/100))</f>
        <v>1.4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DR.Ahmed Saker</cp:lastModifiedBy>
  <dcterms:modified xsi:type="dcterms:W3CDTF">2023-05-23T00:03:35Z</dcterms:modified>
</cp:coreProperties>
</file>