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720" windowHeight="8595" tabRatio="874" activeTab="1"/>
  </bookViews>
  <sheets>
    <sheet name="Test" sheetId="9" r:id="rId1"/>
    <sheet name="كوششى سالانه  " sheetId="61" r:id="rId2"/>
    <sheet name="كوشش وكوتايى " sheetId="64" r:id="rId3"/>
    <sheet name="Sheet1" sheetId="65" r:id="rId4"/>
  </sheets>
  <definedNames>
    <definedName name="_xlnm.Database">#REF!</definedName>
    <definedName name="mahdi">#REF!</definedName>
    <definedName name="_xlnm.Print_Area" localSheetId="1">'كوششى سالانه  '!$A$1:$I$38</definedName>
    <definedName name="_xlnm.Print_Titles" localSheetId="2">'كوشش وكوتايى '!$1:$5</definedName>
    <definedName name="_xlnm.Print_Titles" localSheetId="1">'كوششى سالانه  '!$1:$4</definedName>
  </definedNames>
  <calcPr calcId="145621"/>
</workbook>
</file>

<file path=xl/calcChain.xml><?xml version="1.0" encoding="utf-8"?>
<calcChain xmlns="http://schemas.openxmlformats.org/spreadsheetml/2006/main">
  <c r="I38" i="61" l="1"/>
  <c r="D15" i="61"/>
  <c r="K6" i="64"/>
  <c r="N6" i="64"/>
  <c r="I6" i="61"/>
  <c r="I7" i="61"/>
  <c r="I8" i="61"/>
  <c r="I9" i="61"/>
  <c r="I10" i="61"/>
  <c r="I11" i="61"/>
  <c r="I12" i="61"/>
  <c r="I13" i="61"/>
  <c r="I14" i="61"/>
  <c r="I15" i="61"/>
  <c r="I16" i="61"/>
  <c r="I17" i="61"/>
  <c r="I18" i="61"/>
  <c r="I19" i="61"/>
  <c r="I20" i="61"/>
  <c r="I21" i="61"/>
  <c r="I22" i="61"/>
  <c r="I23" i="61"/>
  <c r="I24" i="61"/>
  <c r="I25" i="61"/>
  <c r="I26" i="61"/>
  <c r="I27" i="61"/>
  <c r="I28" i="61"/>
  <c r="I29" i="61"/>
  <c r="I30" i="61"/>
  <c r="I31" i="61"/>
  <c r="I32" i="61"/>
  <c r="I33" i="61"/>
  <c r="I34" i="61"/>
  <c r="I35" i="61"/>
  <c r="I36" i="61"/>
  <c r="I37" i="61"/>
  <c r="I5" i="61"/>
  <c r="D6" i="61"/>
  <c r="D7" i="61"/>
  <c r="D8" i="61"/>
  <c r="D9" i="61"/>
  <c r="D10" i="61"/>
  <c r="D11" i="61"/>
  <c r="D12" i="61"/>
  <c r="D13" i="61"/>
  <c r="D14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6" i="64"/>
  <c r="F6" i="64"/>
  <c r="I6" i="64"/>
  <c r="D7" i="64"/>
  <c r="F7" i="64"/>
  <c r="H7" i="64"/>
  <c r="D8" i="64"/>
  <c r="F8" i="64"/>
  <c r="H8" i="64"/>
  <c r="D9" i="64"/>
  <c r="F9" i="64"/>
  <c r="I9" i="64"/>
  <c r="D10" i="64"/>
  <c r="F10" i="64"/>
  <c r="I10" i="64"/>
  <c r="H10" i="64"/>
  <c r="D11" i="64"/>
  <c r="F11" i="64"/>
  <c r="I11" i="64"/>
  <c r="D12" i="64"/>
  <c r="F12" i="64"/>
  <c r="H12" i="64"/>
  <c r="D13" i="64"/>
  <c r="F13" i="64"/>
  <c r="H13" i="64"/>
  <c r="D14" i="64"/>
  <c r="F14" i="64"/>
  <c r="H14" i="64"/>
  <c r="D15" i="64"/>
  <c r="F15" i="64"/>
  <c r="H15" i="64"/>
  <c r="I15" i="64"/>
  <c r="D16" i="64"/>
  <c r="F16" i="64"/>
  <c r="H16" i="64"/>
  <c r="I16" i="64"/>
  <c r="D17" i="64"/>
  <c r="F17" i="64"/>
  <c r="H17" i="64"/>
  <c r="D18" i="64"/>
  <c r="F18" i="64"/>
  <c r="H18" i="64"/>
  <c r="D19" i="64"/>
  <c r="F19" i="64"/>
  <c r="H19" i="64"/>
  <c r="D20" i="64"/>
  <c r="F20" i="64"/>
  <c r="I20" i="64"/>
  <c r="D21" i="64"/>
  <c r="F21" i="64"/>
  <c r="I21" i="64"/>
  <c r="H21" i="64"/>
  <c r="D22" i="64"/>
  <c r="F22" i="64"/>
  <c r="H22" i="64"/>
  <c r="D23" i="64"/>
  <c r="F23" i="64"/>
  <c r="H23" i="64"/>
  <c r="D24" i="64"/>
  <c r="F24" i="64"/>
  <c r="H24" i="64"/>
  <c r="I24" i="64"/>
  <c r="D25" i="64"/>
  <c r="F25" i="64"/>
  <c r="I25" i="64"/>
  <c r="D26" i="64"/>
  <c r="F26" i="64"/>
  <c r="I26" i="64"/>
  <c r="D27" i="64"/>
  <c r="F27" i="64"/>
  <c r="I27" i="64"/>
  <c r="D28" i="64"/>
  <c r="F28" i="64"/>
  <c r="H28" i="64"/>
  <c r="D29" i="64"/>
  <c r="F29" i="64"/>
  <c r="H29" i="64"/>
  <c r="I29" i="64"/>
  <c r="D30" i="64"/>
  <c r="F30" i="64"/>
  <c r="H30" i="64"/>
  <c r="D31" i="64"/>
  <c r="F31" i="64"/>
  <c r="H31" i="64"/>
  <c r="I31" i="64"/>
  <c r="D32" i="64"/>
  <c r="F32" i="64"/>
  <c r="H32" i="64"/>
  <c r="D33" i="64"/>
  <c r="F33" i="64"/>
  <c r="H33" i="64"/>
  <c r="D34" i="64"/>
  <c r="F34" i="64"/>
  <c r="I34" i="64"/>
  <c r="H34" i="64"/>
  <c r="D35" i="64"/>
  <c r="F35" i="64"/>
  <c r="I35" i="64"/>
  <c r="H35" i="64"/>
  <c r="D36" i="64"/>
  <c r="F36" i="64"/>
  <c r="I36" i="64"/>
  <c r="D37" i="64"/>
  <c r="F37" i="64"/>
  <c r="I37" i="64"/>
  <c r="H37" i="64"/>
  <c r="D38" i="64"/>
  <c r="F38" i="64"/>
  <c r="H38" i="64"/>
  <c r="D39" i="64"/>
  <c r="F39" i="64"/>
  <c r="I39" i="64"/>
  <c r="D40" i="64"/>
  <c r="F40" i="64"/>
  <c r="H40" i="64"/>
  <c r="I40" i="64"/>
  <c r="D41" i="64"/>
  <c r="F41" i="64"/>
  <c r="H41" i="64"/>
  <c r="D42" i="64"/>
  <c r="F42" i="64"/>
  <c r="I42" i="64"/>
  <c r="D43" i="64"/>
  <c r="F43" i="64"/>
  <c r="I43" i="64"/>
  <c r="H43" i="64"/>
  <c r="D44" i="64"/>
  <c r="F44" i="64"/>
  <c r="I44" i="64"/>
  <c r="D45" i="64"/>
  <c r="F45" i="64"/>
  <c r="H45" i="64"/>
  <c r="I45" i="64"/>
  <c r="D46" i="64"/>
  <c r="F46" i="64"/>
  <c r="I46" i="64"/>
  <c r="D47" i="64"/>
  <c r="F47" i="64"/>
  <c r="H47" i="64"/>
  <c r="D48" i="64"/>
  <c r="F48" i="64"/>
  <c r="I48" i="64"/>
  <c r="D49" i="64"/>
  <c r="F49" i="64"/>
  <c r="H49" i="64"/>
  <c r="D50" i="64"/>
  <c r="F50" i="64"/>
  <c r="H50" i="64"/>
  <c r="D51" i="64"/>
  <c r="F51" i="64"/>
  <c r="H51" i="64"/>
  <c r="I51" i="64"/>
  <c r="D52" i="64"/>
  <c r="F52" i="64"/>
  <c r="I52" i="64"/>
  <c r="D53" i="64"/>
  <c r="F53" i="64"/>
  <c r="I53" i="64"/>
  <c r="D54" i="64"/>
  <c r="F54" i="64"/>
  <c r="H54" i="64"/>
  <c r="D55" i="64"/>
  <c r="F55" i="64"/>
  <c r="H55" i="64"/>
  <c r="D56" i="64"/>
  <c r="F56" i="64"/>
  <c r="H56" i="64"/>
  <c r="D57" i="64"/>
  <c r="F57" i="64"/>
  <c r="H57" i="64"/>
  <c r="I57" i="64"/>
  <c r="D58" i="64"/>
  <c r="F58" i="64"/>
  <c r="H58" i="64"/>
  <c r="D59" i="64"/>
  <c r="F59" i="64"/>
  <c r="H59" i="64"/>
  <c r="I59" i="64"/>
  <c r="D60" i="64"/>
  <c r="F60" i="64"/>
  <c r="I60" i="64"/>
  <c r="D61" i="64"/>
  <c r="F61" i="64"/>
  <c r="H61" i="64"/>
  <c r="D62" i="64"/>
  <c r="F62" i="64"/>
  <c r="H62" i="64"/>
  <c r="D63" i="64"/>
  <c r="F63" i="64"/>
  <c r="H63" i="64"/>
  <c r="I63" i="64"/>
  <c r="D64" i="64"/>
  <c r="F64" i="64"/>
  <c r="I64" i="64"/>
  <c r="H64" i="64"/>
  <c r="D65" i="64"/>
  <c r="F65" i="64"/>
  <c r="I65" i="64"/>
  <c r="H65" i="64"/>
  <c r="D66" i="64"/>
  <c r="F66" i="64"/>
  <c r="I66" i="64"/>
  <c r="H66" i="64"/>
  <c r="D67" i="64"/>
  <c r="F67" i="64"/>
  <c r="H67" i="64"/>
  <c r="D68" i="64"/>
  <c r="F68" i="64"/>
  <c r="H68" i="64"/>
  <c r="D69" i="64"/>
  <c r="F69" i="64"/>
  <c r="I69" i="64"/>
  <c r="H69" i="64"/>
  <c r="D70" i="64"/>
  <c r="F70" i="64"/>
  <c r="H70" i="64"/>
  <c r="D71" i="64"/>
  <c r="F71" i="64"/>
  <c r="H71" i="64"/>
  <c r="D72" i="64"/>
  <c r="F72" i="64"/>
  <c r="H72" i="64"/>
  <c r="D73" i="64"/>
  <c r="F73" i="64"/>
  <c r="H73" i="64"/>
  <c r="I73" i="64"/>
  <c r="D74" i="64"/>
  <c r="F74" i="64"/>
  <c r="I74" i="64"/>
  <c r="H74" i="64"/>
  <c r="D75" i="64"/>
  <c r="F75" i="64"/>
  <c r="I75" i="64"/>
  <c r="H75" i="64"/>
  <c r="D76" i="64"/>
  <c r="F76" i="64"/>
  <c r="H76" i="64"/>
  <c r="D77" i="64"/>
  <c r="F77" i="64"/>
  <c r="H77" i="64"/>
  <c r="I77" i="64"/>
  <c r="D78" i="64"/>
  <c r="F78" i="64"/>
  <c r="H78" i="64"/>
  <c r="D79" i="64"/>
  <c r="F79" i="64"/>
  <c r="H79" i="64"/>
  <c r="I79" i="64"/>
  <c r="D80" i="64"/>
  <c r="F80" i="64"/>
  <c r="I80" i="64"/>
  <c r="H80" i="64"/>
  <c r="D81" i="64"/>
  <c r="F81" i="64"/>
  <c r="H81" i="64"/>
  <c r="D82" i="64"/>
  <c r="F82" i="64"/>
  <c r="H82" i="64"/>
  <c r="I82" i="64"/>
  <c r="I78" i="64"/>
  <c r="I50" i="64"/>
  <c r="I30" i="64"/>
  <c r="I14" i="64"/>
  <c r="I22" i="64"/>
  <c r="I38" i="64"/>
  <c r="I54" i="64"/>
  <c r="I81" i="64"/>
  <c r="I76" i="64"/>
  <c r="I33" i="64"/>
  <c r="I28" i="64"/>
  <c r="I23" i="64"/>
  <c r="I12" i="64"/>
  <c r="I61" i="64"/>
  <c r="I55" i="64"/>
  <c r="I56" i="64"/>
  <c r="H48" i="64"/>
  <c r="H42" i="64"/>
  <c r="I47" i="64"/>
  <c r="H27" i="64"/>
  <c r="H26" i="64"/>
  <c r="I17" i="64"/>
  <c r="I18" i="64"/>
  <c r="I19" i="64"/>
  <c r="I7" i="64"/>
  <c r="I13" i="64"/>
  <c r="I8" i="64"/>
  <c r="I71" i="64"/>
  <c r="I72" i="64"/>
  <c r="I70" i="64"/>
  <c r="I68" i="64"/>
  <c r="I67" i="64"/>
  <c r="I62" i="64"/>
  <c r="H60" i="64"/>
  <c r="I58" i="64"/>
  <c r="H53" i="64"/>
  <c r="H52" i="64"/>
  <c r="I49" i="64"/>
  <c r="H46" i="64"/>
  <c r="H44" i="64"/>
  <c r="I41" i="64"/>
  <c r="H39" i="64"/>
  <c r="H36" i="64"/>
  <c r="I32" i="64"/>
  <c r="H25" i="64"/>
  <c r="H20" i="64"/>
  <c r="H11" i="64"/>
  <c r="H9" i="64"/>
  <c r="M6" i="64"/>
  <c r="H6" i="64"/>
</calcChain>
</file>

<file path=xl/sharedStrings.xml><?xml version="1.0" encoding="utf-8"?>
<sst xmlns="http://schemas.openxmlformats.org/spreadsheetml/2006/main" count="450" uniqueCount="205">
  <si>
    <t>كؤليَذى ئةندازيارى</t>
  </si>
  <si>
    <t>ذ</t>
  </si>
  <si>
    <t>ناو</t>
  </si>
  <si>
    <t>زانكؤى سةلاحةدين - هةوليَر</t>
  </si>
  <si>
    <t>بةنمرة</t>
  </si>
  <si>
    <t>بة نووسين</t>
  </si>
  <si>
    <t>هةلسةنطاندن</t>
  </si>
  <si>
    <t>دةرنةضوو</t>
  </si>
  <si>
    <t>سفر تةنها</t>
  </si>
  <si>
    <t>ثةسةند</t>
  </si>
  <si>
    <t>تةةنها يةك</t>
  </si>
  <si>
    <t>ناوةند</t>
  </si>
  <si>
    <t>تةنها دوو</t>
  </si>
  <si>
    <t>باش</t>
  </si>
  <si>
    <t>تةنها سىَ</t>
  </si>
  <si>
    <t>زؤرباش</t>
  </si>
  <si>
    <t>تةنها ضوار</t>
  </si>
  <si>
    <t>باشترين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</si>
  <si>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</si>
  <si>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</si>
  <si>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</si>
  <si>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</si>
  <si>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</si>
  <si>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</si>
  <si>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</si>
  <si>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</si>
  <si>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</si>
  <si>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</si>
  <si>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</si>
  <si>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شازدة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</si>
  <si>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</si>
  <si>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</si>
  <si>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</si>
  <si>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</si>
  <si>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</si>
  <si>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</si>
  <si>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</si>
  <si>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</si>
  <si>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يثَنج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</si>
  <si>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</si>
  <si>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</si>
  <si>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</si>
  <si>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</si>
  <si>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</si>
  <si>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</si>
  <si>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</si>
  <si>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</si>
  <si>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</si>
  <si>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</si>
  <si>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</si>
  <si>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</si>
  <si>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</si>
  <si>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</si>
  <si>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</si>
  <si>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</si>
  <si>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</si>
  <si>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</si>
  <si>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</si>
  <si>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</si>
  <si>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</si>
  <si>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</si>
  <si>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</si>
  <si>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</si>
  <si>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</si>
  <si>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</si>
  <si>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</si>
  <si>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</si>
  <si>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</si>
  <si>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</si>
  <si>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</si>
  <si>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</si>
  <si>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</si>
  <si>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</si>
  <si>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</si>
  <si>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</si>
  <si>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</si>
  <si>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وسىَ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</si>
  <si>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</si>
  <si>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</si>
  <si>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</si>
  <si>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</si>
  <si>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</si>
  <si>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</si>
  <si>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</si>
  <si>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</si>
  <si>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</si>
  <si>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</si>
  <si>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</si>
  <si>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</si>
  <si>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</si>
  <si>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</si>
  <si>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</si>
  <si>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</si>
  <si>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</si>
  <si>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زؤر باش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</si>
  <si>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</si>
  <si>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</si>
  <si>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</si>
  <si>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</si>
  <si>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</si>
  <si>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</si>
  <si>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</si>
  <si>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</si>
  <si>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</si>
  <si>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</si>
  <si>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</si>
  <si>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</si>
  <si>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</si>
  <si>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</si>
  <si>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</si>
  <si>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</si>
  <si>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</si>
  <si>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</si>
  <si>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</si>
  <si>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</si>
  <si>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نمرة</t>
  </si>
  <si>
    <t>نمرة بة نووسين</t>
  </si>
  <si>
    <t xml:space="preserve"> ليستى نمرةكانى كؤششي سالآنة</t>
  </si>
  <si>
    <t>بةشى   : ميكانيك  - ميكاترؤنيكس    / ثوَلى    :  يةك</t>
  </si>
  <si>
    <t xml:space="preserve">بابةت:     </t>
  </si>
  <si>
    <t>زانكؤي سةلاحةدين - هةوليَر</t>
  </si>
  <si>
    <t>ليستي نمرةكاني كؤشش و كؤتايي</t>
  </si>
  <si>
    <t>كؤليَذي ئةندازياري</t>
  </si>
  <si>
    <t>بةشي  ميكانيك - ميكاترؤنيكس  / ثوَلي  : يةك</t>
  </si>
  <si>
    <t>دةرئةنجامي خولي يةكةم    100%</t>
  </si>
  <si>
    <t>دةرئةنجامي خولي دووةم  100%</t>
  </si>
  <si>
    <t>تيَبيني</t>
  </si>
  <si>
    <t xml:space="preserve"> سالَي خويَندني (2018 - 2019)</t>
  </si>
  <si>
    <t xml:space="preserve"> سالَى خويَندنى (2018 - 2019)</t>
  </si>
  <si>
    <t>نمرةي كؤشش   %</t>
  </si>
  <si>
    <t>كؤتاي     %</t>
  </si>
  <si>
    <t>خولي دووةم     %</t>
  </si>
  <si>
    <t xml:space="preserve"> بابةت:</t>
  </si>
  <si>
    <t xml:space="preserve">ذمارةي يةكةكان:     </t>
  </si>
  <si>
    <t>ابوبكر سمايل حاجى باپير</t>
  </si>
  <si>
    <t>احمد تحسين صديق حمد</t>
  </si>
  <si>
    <t>احمد ديار مغديد احمد</t>
  </si>
  <si>
    <t>احمد عاصي على صادق</t>
  </si>
  <si>
    <t>الند هوگر صديق موستەفا</t>
  </si>
  <si>
    <t>الياس كامران واحد ماهر</t>
  </si>
  <si>
    <t>امين نياز نجم الدين نورالدين</t>
  </si>
  <si>
    <t>ايمان عبدالرحمن احمد صادق</t>
  </si>
  <si>
    <t>ئامانج احمد تەيفور كاكەحمە</t>
  </si>
  <si>
    <t>ئاوات يوسف عمر معروف</t>
  </si>
  <si>
    <t>ئەڤين اسماعيل عبدالله حسين</t>
  </si>
  <si>
    <t>پێشەوا عبدالله طیب ‌حسین</t>
  </si>
  <si>
    <t>تارا حميد صالح قادر</t>
  </si>
  <si>
    <t>حمدين نزير عيسي عيسي</t>
  </si>
  <si>
    <t>خندە عبدالعزيز مامندي شمسە</t>
  </si>
  <si>
    <t>خوازبين عثمان حمە عبدالله</t>
  </si>
  <si>
    <r>
      <t xml:space="preserve">دانا ديدار </t>
    </r>
    <r>
      <rPr>
        <sz val="11"/>
        <rFont val="Noto naskh"/>
      </rPr>
      <t>عثمان حمە</t>
    </r>
  </si>
  <si>
    <t>دانەر عمر غفور حمە</t>
  </si>
  <si>
    <t>دەريا خالد اسماعيل خورشيد</t>
  </si>
  <si>
    <t>رضوان حامد محمد قادر</t>
  </si>
  <si>
    <t>ريان اسماعيل حسيَن عبدالله</t>
  </si>
  <si>
    <t>ريان محسن سليم مصطفى</t>
  </si>
  <si>
    <t>رێباز فائق حسن عالى</t>
  </si>
  <si>
    <r>
      <t xml:space="preserve">زانا حيدر </t>
    </r>
    <r>
      <rPr>
        <sz val="11"/>
        <color indexed="8"/>
        <rFont val="Noto naskh"/>
      </rPr>
      <t>مصطفي اسماعيل</t>
    </r>
  </si>
  <si>
    <t>زريان كامران مغديد اسماعيل</t>
  </si>
  <si>
    <t>زكريا شێرزاد علي اسماعيل</t>
  </si>
  <si>
    <t>زكريا محمد سعيد محمد</t>
  </si>
  <si>
    <t>زيتون عبد المناف امير جواد</t>
  </si>
  <si>
    <t>ژيار شێرۆ حسين عبدالله</t>
  </si>
  <si>
    <t>سروين ستار خواجەحاجى</t>
  </si>
  <si>
    <t>سمير عبدالامير</t>
  </si>
  <si>
    <t>سەرخيَل شريف محمود مردان</t>
  </si>
  <si>
    <t>شەبەنگ كمال اسماعيل</t>
  </si>
  <si>
    <t>شۆخان عبدالخالق على احمد</t>
  </si>
  <si>
    <t xml:space="preserve">صهيب ولي اسماعيل </t>
  </si>
  <si>
    <t xml:space="preserve">چيا كامران خدر </t>
  </si>
  <si>
    <r>
      <t xml:space="preserve">عبدالبارى ادريس </t>
    </r>
    <r>
      <rPr>
        <sz val="12"/>
        <color indexed="8"/>
        <rFont val="Unikurd Web"/>
        <family val="2"/>
      </rPr>
      <t xml:space="preserve">عثمان </t>
    </r>
  </si>
  <si>
    <t>عبدالله نوزاد عبدالكريم محمد</t>
  </si>
  <si>
    <t>عماد شاكر حامد سعيد</t>
  </si>
  <si>
    <t>عمر يونس عمر چاوسور</t>
  </si>
  <si>
    <t xml:space="preserve">فاطمه محمد صالح احمد </t>
  </si>
  <si>
    <t>كارزان بارزان جميل يابه</t>
  </si>
  <si>
    <t>كيفى سيف الدين صابر</t>
  </si>
  <si>
    <t>لارە بايز محمد</t>
  </si>
  <si>
    <t>محسن حسن رشيد تيلي</t>
  </si>
  <si>
    <t>محمد احمد محمد محمد</t>
  </si>
  <si>
    <t>محمد جوهر انور</t>
  </si>
  <si>
    <t>محمد دلشاد يوسف</t>
  </si>
  <si>
    <t>محمد سليم صالح محمد</t>
  </si>
  <si>
    <t>محمد عماد كمال اسعد</t>
  </si>
  <si>
    <t xml:space="preserve">محمد نوزاد رشيد </t>
  </si>
  <si>
    <t>محمد هاشم ابراهيم</t>
  </si>
  <si>
    <t>محمد همزه عباس فقى على</t>
  </si>
  <si>
    <t>محمود كاظم حمد عبدالله</t>
  </si>
  <si>
    <t>مصطفى نوزاد احمد مولود</t>
  </si>
  <si>
    <r>
      <t xml:space="preserve">مظفر </t>
    </r>
    <r>
      <rPr>
        <sz val="12"/>
        <color indexed="8"/>
        <rFont val="Unikurd Web"/>
        <family val="2"/>
      </rPr>
      <t xml:space="preserve">رزگار شيخ محمد </t>
    </r>
  </si>
  <si>
    <t>مەروان عابد محمد محمود</t>
  </si>
  <si>
    <t>هاشم محمد عبدالرحمن</t>
  </si>
  <si>
    <t>هموند غازى رضا فتاح</t>
  </si>
  <si>
    <t>هوشمند نوزاد مصطفى حمد</t>
  </si>
  <si>
    <t>هۆزان نجم نجات</t>
  </si>
  <si>
    <t>هيوا نجم الدين عمر صالح</t>
  </si>
  <si>
    <t>يوسف سامى محمد</t>
  </si>
  <si>
    <t>يوسف ابراهيم سليمان مادو</t>
  </si>
  <si>
    <t>يوسف عمر محمدامين احمد</t>
  </si>
  <si>
    <t>ده شتى  عارف  (عبور )</t>
  </si>
  <si>
    <r>
      <t>ا</t>
    </r>
    <r>
      <rPr>
        <b/>
        <sz val="10"/>
        <rFont val="Arial"/>
        <family val="2"/>
      </rPr>
      <t>شتى كاكه  (عبور )</t>
    </r>
  </si>
  <si>
    <t>ده ته نها</t>
  </si>
  <si>
    <t>عبور</t>
  </si>
  <si>
    <t>دة شتى عارف</t>
  </si>
  <si>
    <t>اشتى كاكه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</si>
</sst>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Ali_K_Samik"/>
      <charset val="178"/>
    </font>
    <font>
      <sz val="12"/>
      <name val="Ali_K_Samik"/>
      <charset val="178"/>
    </font>
    <font>
      <b/>
      <sz val="10"/>
      <name val="Ali_K_Samik"/>
      <charset val="178"/>
    </font>
    <font>
      <sz val="14"/>
      <name val="Ali_K_Samik"/>
      <charset val="178"/>
    </font>
    <font>
      <sz val="11"/>
      <name val="Ali_K_Samik"/>
      <charset val="178"/>
    </font>
    <font>
      <sz val="16"/>
      <name val="Arial"/>
      <family val="2"/>
    </font>
    <font>
      <b/>
      <sz val="12"/>
      <name val="Arial"/>
      <family val="2"/>
    </font>
    <font>
      <sz val="7.5"/>
      <name val="Ali_K_Samik"/>
      <charset val="178"/>
    </font>
    <font>
      <sz val="10"/>
      <name val="Ali_K_Samik"/>
      <charset val="178"/>
    </font>
    <font>
      <sz val="8"/>
      <name val="Ali_K_Samik"/>
      <charset val="178"/>
    </font>
    <font>
      <sz val="6"/>
      <name val="Ali_K_Samik"/>
      <charset val="178"/>
    </font>
    <font>
      <sz val="10"/>
      <name val="Arial"/>
      <family val="2"/>
    </font>
    <font>
      <sz val="10"/>
      <color indexed="10"/>
      <name val="Ali_K_Samik"/>
      <charset val="178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 (Arabic)"/>
      <charset val="178"/>
    </font>
    <font>
      <sz val="12"/>
      <name val="Times New Roman"/>
      <family val="1"/>
      <charset val="178"/>
    </font>
    <font>
      <b/>
      <sz val="12"/>
      <name val="Ali_K_Samik"/>
      <charset val="178"/>
    </font>
    <font>
      <sz val="10"/>
      <name val="Arial"/>
      <family val="2"/>
    </font>
    <font>
      <sz val="8"/>
      <name val="Arial"/>
      <family val="2"/>
    </font>
    <font>
      <sz val="14"/>
      <color indexed="8"/>
      <name val="Ali_K_Alwand"/>
      <charset val="178"/>
    </font>
    <font>
      <sz val="12"/>
      <name val="Arial"/>
      <family val="2"/>
    </font>
    <font>
      <sz val="12"/>
      <name val="Ali-A-Samik"/>
      <charset val="178"/>
    </font>
    <font>
      <sz val="11"/>
      <name val="Noto naskh"/>
    </font>
    <font>
      <sz val="11"/>
      <color indexed="8"/>
      <name val="Noto naskh"/>
    </font>
    <font>
      <sz val="12"/>
      <color indexed="8"/>
      <name val="Unikurd Web"/>
      <family val="2"/>
    </font>
    <font>
      <sz val="16"/>
      <name val="Calibri"/>
      <family val="2"/>
      <scheme val="minor"/>
    </font>
    <font>
      <sz val="10"/>
      <color rgb="FFFF0000"/>
      <name val="Ali_K_Samik"/>
      <charset val="178"/>
    </font>
    <font>
      <sz val="12"/>
      <color theme="1"/>
      <name val="Ali-A-Samik"/>
      <charset val="178"/>
    </font>
    <font>
      <sz val="11"/>
      <color theme="1"/>
      <name val="Noto naskh"/>
    </font>
    <font>
      <sz val="16"/>
      <color theme="1"/>
      <name val="Ali-A-Samik"/>
      <charset val="17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7">
    <xf numFmtId="0" fontId="0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" fillId="0" borderId="0"/>
    <xf numFmtId="0" fontId="2" fillId="0" borderId="0"/>
  </cellStyleXfs>
  <cellXfs count="121">
    <xf numFmtId="0" fontId="0" fillId="0" borderId="0" xfId="0"/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4" fillId="0" borderId="0" xfId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4" fillId="0" borderId="0" xfId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/>
    </xf>
    <xf numFmtId="0" fontId="32" fillId="0" borderId="0" xfId="1" applyFont="1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 wrapText="1" readingOrder="2"/>
    </xf>
    <xf numFmtId="0" fontId="4" fillId="0" borderId="28" xfId="0" applyFont="1" applyBorder="1" applyAlignment="1">
      <alignment horizontal="right" vertical="center" wrapText="1" readingOrder="2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1" fontId="6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3" fillId="0" borderId="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15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5" fillId="0" borderId="0" xfId="16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 shrinkToFit="1"/>
    </xf>
    <xf numFmtId="1" fontId="19" fillId="0" borderId="7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/>
    </xf>
    <xf numFmtId="9" fontId="0" fillId="0" borderId="0" xfId="0" applyNumberFormat="1" applyFill="1" applyAlignment="1">
      <alignment vertical="center"/>
    </xf>
    <xf numFmtId="0" fontId="34" fillId="0" borderId="7" xfId="2" applyFont="1" applyBorder="1" applyAlignment="1">
      <alignment vertical="center"/>
    </xf>
    <xf numFmtId="0" fontId="34" fillId="0" borderId="2" xfId="2" applyFont="1" applyBorder="1" applyAlignment="1">
      <alignment vertical="center"/>
    </xf>
    <xf numFmtId="0" fontId="29" fillId="0" borderId="2" xfId="2" applyFont="1" applyBorder="1" applyAlignment="1">
      <alignment vertical="center"/>
    </xf>
    <xf numFmtId="0" fontId="34" fillId="0" borderId="0" xfId="2" applyFont="1" applyBorder="1" applyAlignment="1">
      <alignment vertical="center"/>
    </xf>
    <xf numFmtId="0" fontId="29" fillId="0" borderId="0" xfId="2" applyFont="1" applyBorder="1" applyAlignment="1">
      <alignment vertical="center"/>
    </xf>
    <xf numFmtId="1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</cellXfs>
  <cellStyles count="17">
    <cellStyle name="Normal" xfId="0" builtinId="0"/>
    <cellStyle name="Normal 2" xfId="1"/>
    <cellStyle name="Normal 2 2" xfId="2"/>
    <cellStyle name="Normal 2 3" xfId="3"/>
    <cellStyle name="Normal 2 4" xfId="4"/>
    <cellStyle name="Normal 3" xfId="5"/>
    <cellStyle name="Normal 3 2" xfId="6"/>
    <cellStyle name="Normal 3 3" xfId="7"/>
    <cellStyle name="Normal 3 4" xfId="8"/>
    <cellStyle name="Normal 4" xfId="9"/>
    <cellStyle name="Normal 5" xfId="10"/>
    <cellStyle name="Normal 5 2" xfId="11"/>
    <cellStyle name="Normal 5 3" xfId="12"/>
    <cellStyle name="Normal 5 4" xfId="13"/>
    <cellStyle name="Normal 6" xfId="14"/>
    <cellStyle name="Normal_Sheet2" xfId="15"/>
    <cellStyle name="Normal_Sheet3" xfId="16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5:AA105"/>
  <sheetViews>
    <sheetView rightToLeft="1" topLeftCell="M34" workbookViewId="0">
      <selection activeCell="Q44" sqref="Q44"/>
    </sheetView>
  </sheetViews>
  <sheetFormatPr defaultRowHeight="12.75"/>
  <cols>
    <col min="1" max="1" width="9.140625" style="10"/>
    <col min="2" max="16384" width="9.140625" style="7"/>
  </cols>
  <sheetData>
    <row r="5" spans="19:27">
      <c r="S5" s="5">
        <v>0</v>
      </c>
      <c r="T5" s="21" t="s">
        <v>7</v>
      </c>
      <c r="U5" s="5">
        <v>0</v>
      </c>
      <c r="V5" s="21" t="s">
        <v>8</v>
      </c>
      <c r="Z5" s="5">
        <v>0</v>
      </c>
      <c r="AA5" s="8" t="s">
        <v>7</v>
      </c>
    </row>
    <row r="6" spans="19:27">
      <c r="S6" s="5">
        <v>50</v>
      </c>
      <c r="T6" s="6" t="s">
        <v>9</v>
      </c>
      <c r="U6" s="5">
        <v>1</v>
      </c>
      <c r="V6" s="21" t="s">
        <v>10</v>
      </c>
      <c r="Z6" s="5">
        <v>1</v>
      </c>
      <c r="AA6" s="8" t="s">
        <v>7</v>
      </c>
    </row>
    <row r="7" spans="19:27">
      <c r="S7" s="5">
        <v>60</v>
      </c>
      <c r="T7" s="6" t="s">
        <v>11</v>
      </c>
      <c r="U7" s="5">
        <v>2</v>
      </c>
      <c r="V7" s="21" t="s">
        <v>12</v>
      </c>
      <c r="Z7" s="5">
        <v>2</v>
      </c>
      <c r="AA7" s="8" t="s">
        <v>7</v>
      </c>
    </row>
    <row r="8" spans="19:27">
      <c r="S8" s="5">
        <v>70</v>
      </c>
      <c r="T8" s="6" t="s">
        <v>13</v>
      </c>
      <c r="U8" s="5">
        <v>3</v>
      </c>
      <c r="V8" s="21" t="s">
        <v>14</v>
      </c>
      <c r="Z8" s="5">
        <v>3</v>
      </c>
      <c r="AA8" s="8" t="s">
        <v>7</v>
      </c>
    </row>
    <row r="9" spans="19:27">
      <c r="S9" s="5">
        <v>80</v>
      </c>
      <c r="T9" s="6" t="s">
        <v>15</v>
      </c>
      <c r="U9" s="5">
        <v>4</v>
      </c>
      <c r="V9" s="21" t="s">
        <v>16</v>
      </c>
      <c r="Z9" s="5">
        <v>4</v>
      </c>
      <c r="AA9" s="8" t="s">
        <v>7</v>
      </c>
    </row>
    <row r="10" spans="19:27">
      <c r="S10" s="5">
        <v>90</v>
      </c>
      <c r="T10" s="6" t="s">
        <v>17</v>
      </c>
      <c r="U10" s="5">
        <v>5</v>
      </c>
      <c r="V10" s="21" t="s">
        <v>18</v>
      </c>
      <c r="Z10" s="5">
        <v>5</v>
      </c>
      <c r="AA10" s="8" t="s">
        <v>7</v>
      </c>
    </row>
    <row r="11" spans="19:27">
      <c r="U11" s="5">
        <v>6</v>
      </c>
      <c r="V11" s="21" t="s">
        <v>19</v>
      </c>
      <c r="Z11" s="5">
        <v>6</v>
      </c>
      <c r="AA11" s="8" t="s">
        <v>7</v>
      </c>
    </row>
    <row r="12" spans="19:27">
      <c r="U12" s="9">
        <v>7</v>
      </c>
      <c r="V12" s="21" t="s">
        <v>20</v>
      </c>
      <c r="Z12" s="9">
        <v>7</v>
      </c>
      <c r="AA12" s="8" t="s">
        <v>7</v>
      </c>
    </row>
    <row r="13" spans="19:27">
      <c r="U13" s="9">
        <v>8</v>
      </c>
      <c r="V13" s="21" t="s">
        <v>21</v>
      </c>
      <c r="Z13" s="9">
        <v>8</v>
      </c>
      <c r="AA13" s="8" t="s">
        <v>7</v>
      </c>
    </row>
    <row r="14" spans="19:27">
      <c r="U14" s="9">
        <v>9</v>
      </c>
      <c r="V14" s="21" t="s">
        <v>22</v>
      </c>
      <c r="Z14" s="9">
        <v>9</v>
      </c>
      <c r="AA14" s="8" t="s">
        <v>7</v>
      </c>
    </row>
    <row r="15" spans="19:27">
      <c r="U15" s="9">
        <v>10</v>
      </c>
      <c r="V15" s="21" t="s">
        <v>23</v>
      </c>
      <c r="Z15" s="9">
        <v>10</v>
      </c>
      <c r="AA15" s="8" t="s">
        <v>7</v>
      </c>
    </row>
    <row r="16" spans="19:27">
      <c r="U16" s="9">
        <v>11</v>
      </c>
      <c r="V16" s="21" t="s">
        <v>24</v>
      </c>
      <c r="Z16" s="9">
        <v>11</v>
      </c>
      <c r="AA16" s="8" t="s">
        <v>7</v>
      </c>
    </row>
    <row r="17" spans="21:27">
      <c r="U17" s="9">
        <v>12</v>
      </c>
      <c r="V17" s="21" t="s">
        <v>25</v>
      </c>
      <c r="Z17" s="9">
        <v>12</v>
      </c>
      <c r="AA17" s="8" t="s">
        <v>7</v>
      </c>
    </row>
    <row r="18" spans="21:27">
      <c r="U18" s="9">
        <v>13</v>
      </c>
      <c r="V18" s="21" t="s">
        <v>26</v>
      </c>
      <c r="Z18" s="9">
        <v>13</v>
      </c>
      <c r="AA18" s="8" t="s">
        <v>7</v>
      </c>
    </row>
    <row r="19" spans="21:27">
      <c r="U19" s="9">
        <v>14</v>
      </c>
      <c r="V19" s="21" t="s">
        <v>27</v>
      </c>
      <c r="Z19" s="9">
        <v>14</v>
      </c>
      <c r="AA19" s="8" t="s">
        <v>7</v>
      </c>
    </row>
    <row r="20" spans="21:27">
      <c r="U20" s="9">
        <v>15</v>
      </c>
      <c r="V20" s="21" t="s">
        <v>28</v>
      </c>
      <c r="Z20" s="9">
        <v>15</v>
      </c>
      <c r="AA20" s="8" t="s">
        <v>7</v>
      </c>
    </row>
    <row r="21" spans="21:27">
      <c r="U21" s="9">
        <v>16</v>
      </c>
      <c r="V21" s="21" t="s">
        <v>29</v>
      </c>
      <c r="Z21" s="9">
        <v>16</v>
      </c>
      <c r="AA21" s="8" t="s">
        <v>7</v>
      </c>
    </row>
    <row r="22" spans="21:27">
      <c r="U22" s="9">
        <v>17</v>
      </c>
      <c r="V22" s="21" t="s">
        <v>30</v>
      </c>
      <c r="Z22" s="9">
        <v>17</v>
      </c>
      <c r="AA22" s="8" t="s">
        <v>7</v>
      </c>
    </row>
    <row r="23" spans="21:27">
      <c r="U23" s="9">
        <v>18</v>
      </c>
      <c r="V23" s="21" t="s">
        <v>31</v>
      </c>
      <c r="Z23" s="9">
        <v>18</v>
      </c>
      <c r="AA23" s="8" t="s">
        <v>7</v>
      </c>
    </row>
    <row r="24" spans="21:27">
      <c r="U24" s="9">
        <v>19</v>
      </c>
      <c r="V24" s="21" t="s">
        <v>32</v>
      </c>
      <c r="Z24" s="9">
        <v>19</v>
      </c>
      <c r="AA24" s="8" t="s">
        <v>7</v>
      </c>
    </row>
    <row r="25" spans="21:27">
      <c r="U25" s="9">
        <v>20</v>
      </c>
      <c r="V25" s="21" t="s">
        <v>33</v>
      </c>
      <c r="Z25" s="9">
        <v>20</v>
      </c>
      <c r="AA25" s="8" t="s">
        <v>7</v>
      </c>
    </row>
    <row r="26" spans="21:27">
      <c r="U26" s="9">
        <v>21</v>
      </c>
      <c r="V26" s="21" t="s">
        <v>34</v>
      </c>
      <c r="Z26" s="9">
        <v>21</v>
      </c>
      <c r="AA26" s="8" t="s">
        <v>7</v>
      </c>
    </row>
    <row r="27" spans="21:27">
      <c r="U27" s="9">
        <v>22</v>
      </c>
      <c r="V27" s="21" t="s">
        <v>35</v>
      </c>
      <c r="Z27" s="9">
        <v>22</v>
      </c>
      <c r="AA27" s="8" t="s">
        <v>7</v>
      </c>
    </row>
    <row r="28" spans="21:27">
      <c r="U28" s="9">
        <v>23</v>
      </c>
      <c r="V28" s="21" t="s">
        <v>36</v>
      </c>
      <c r="Z28" s="9">
        <v>23</v>
      </c>
      <c r="AA28" s="8" t="s">
        <v>7</v>
      </c>
    </row>
    <row r="29" spans="21:27">
      <c r="U29" s="9">
        <v>24</v>
      </c>
      <c r="V29" s="21" t="s">
        <v>37</v>
      </c>
      <c r="Z29" s="9">
        <v>24</v>
      </c>
      <c r="AA29" s="8" t="s">
        <v>7</v>
      </c>
    </row>
    <row r="30" spans="21:27">
      <c r="U30" s="9">
        <v>25</v>
      </c>
      <c r="V30" s="21" t="s">
        <v>38</v>
      </c>
      <c r="Z30" s="9">
        <v>25</v>
      </c>
      <c r="AA30" s="8" t="s">
        <v>7</v>
      </c>
    </row>
    <row r="31" spans="21:27">
      <c r="U31" s="9">
        <v>26</v>
      </c>
      <c r="V31" s="21" t="s">
        <v>39</v>
      </c>
      <c r="Z31" s="9">
        <v>26</v>
      </c>
      <c r="AA31" s="8" t="s">
        <v>7</v>
      </c>
    </row>
    <row r="32" spans="21:27">
      <c r="U32" s="9">
        <v>27</v>
      </c>
      <c r="V32" s="21" t="s">
        <v>40</v>
      </c>
      <c r="Z32" s="9">
        <v>27</v>
      </c>
      <c r="AA32" s="8" t="s">
        <v>7</v>
      </c>
    </row>
    <row r="33" spans="21:27">
      <c r="U33" s="9">
        <v>28</v>
      </c>
      <c r="V33" s="21" t="s">
        <v>41</v>
      </c>
      <c r="Z33" s="9">
        <v>28</v>
      </c>
      <c r="AA33" s="8" t="s">
        <v>7</v>
      </c>
    </row>
    <row r="34" spans="21:27">
      <c r="U34" s="9">
        <v>29</v>
      </c>
      <c r="V34" s="21" t="s">
        <v>42</v>
      </c>
      <c r="Z34" s="9">
        <v>29</v>
      </c>
      <c r="AA34" s="8" t="s">
        <v>7</v>
      </c>
    </row>
    <row r="35" spans="21:27">
      <c r="U35" s="9">
        <v>30</v>
      </c>
      <c r="V35" s="21" t="s">
        <v>43</v>
      </c>
      <c r="Z35" s="9">
        <v>30</v>
      </c>
      <c r="AA35" s="8" t="s">
        <v>7</v>
      </c>
    </row>
    <row r="36" spans="21:27">
      <c r="U36" s="9">
        <v>31</v>
      </c>
      <c r="V36" s="21" t="s">
        <v>44</v>
      </c>
      <c r="Z36" s="9">
        <v>31</v>
      </c>
      <c r="AA36" s="8" t="s">
        <v>7</v>
      </c>
    </row>
    <row r="37" spans="21:27">
      <c r="U37" s="9">
        <v>32</v>
      </c>
      <c r="V37" s="21" t="s">
        <v>45</v>
      </c>
      <c r="Z37" s="9">
        <v>32</v>
      </c>
      <c r="AA37" s="8" t="s">
        <v>7</v>
      </c>
    </row>
    <row r="38" spans="21:27">
      <c r="U38" s="9">
        <v>33</v>
      </c>
      <c r="V38" s="21" t="s">
        <v>46</v>
      </c>
      <c r="Z38" s="9">
        <v>33</v>
      </c>
      <c r="AA38" s="8" t="s">
        <v>7</v>
      </c>
    </row>
    <row r="39" spans="21:27">
      <c r="U39" s="9">
        <v>34</v>
      </c>
      <c r="V39" s="21" t="s">
        <v>47</v>
      </c>
      <c r="Z39" s="9">
        <v>34</v>
      </c>
      <c r="AA39" s="8" t="s">
        <v>7</v>
      </c>
    </row>
    <row r="40" spans="21:27">
      <c r="U40" s="9">
        <v>35</v>
      </c>
      <c r="V40" s="21" t="s">
        <v>48</v>
      </c>
      <c r="Z40" s="9">
        <v>35</v>
      </c>
      <c r="AA40" s="8" t="s">
        <v>7</v>
      </c>
    </row>
    <row r="41" spans="21:27">
      <c r="U41" s="9">
        <v>36</v>
      </c>
      <c r="V41" s="21" t="s">
        <v>49</v>
      </c>
      <c r="Z41" s="9">
        <v>36</v>
      </c>
      <c r="AA41" s="8" t="s">
        <v>7</v>
      </c>
    </row>
    <row r="42" spans="21:27">
      <c r="U42" s="9">
        <v>37</v>
      </c>
      <c r="V42" s="21" t="s">
        <v>50</v>
      </c>
      <c r="Z42" s="9">
        <v>37</v>
      </c>
      <c r="AA42" s="8" t="s">
        <v>7</v>
      </c>
    </row>
    <row r="43" spans="21:27">
      <c r="U43" s="9">
        <v>38</v>
      </c>
      <c r="V43" s="21" t="s">
        <v>51</v>
      </c>
      <c r="Z43" s="9">
        <v>38</v>
      </c>
      <c r="AA43" s="8" t="s">
        <v>7</v>
      </c>
    </row>
    <row r="44" spans="21:27">
      <c r="U44" s="9">
        <v>39</v>
      </c>
      <c r="V44" s="21" t="s">
        <v>52</v>
      </c>
      <c r="Z44" s="9">
        <v>39</v>
      </c>
      <c r="AA44" s="8" t="s">
        <v>7</v>
      </c>
    </row>
    <row r="45" spans="21:27">
      <c r="U45" s="9">
        <v>40</v>
      </c>
      <c r="V45" s="21" t="s">
        <v>53</v>
      </c>
      <c r="Z45" s="9">
        <v>40</v>
      </c>
      <c r="AA45" s="8" t="s">
        <v>7</v>
      </c>
    </row>
    <row r="46" spans="21:27">
      <c r="U46" s="9">
        <v>41</v>
      </c>
      <c r="V46" s="21" t="s">
        <v>54</v>
      </c>
      <c r="Z46" s="9">
        <v>41</v>
      </c>
      <c r="AA46" s="8" t="s">
        <v>7</v>
      </c>
    </row>
    <row r="47" spans="21:27">
      <c r="U47" s="9">
        <v>42</v>
      </c>
      <c r="V47" s="21" t="s">
        <v>55</v>
      </c>
      <c r="Z47" s="9">
        <v>42</v>
      </c>
      <c r="AA47" s="8" t="s">
        <v>7</v>
      </c>
    </row>
    <row r="48" spans="21:27">
      <c r="U48" s="9">
        <v>43</v>
      </c>
      <c r="V48" s="21" t="s">
        <v>56</v>
      </c>
      <c r="Z48" s="9">
        <v>43</v>
      </c>
      <c r="AA48" s="8" t="s">
        <v>7</v>
      </c>
    </row>
    <row r="49" spans="21:27">
      <c r="U49" s="9">
        <v>44</v>
      </c>
      <c r="V49" s="21" t="s">
        <v>57</v>
      </c>
      <c r="Z49" s="9">
        <v>44</v>
      </c>
      <c r="AA49" s="8" t="s">
        <v>7</v>
      </c>
    </row>
    <row r="50" spans="21:27">
      <c r="U50" s="9">
        <v>45</v>
      </c>
      <c r="V50" s="21" t="s">
        <v>58</v>
      </c>
      <c r="Z50" s="9">
        <v>45</v>
      </c>
      <c r="AA50" s="8" t="s">
        <v>7</v>
      </c>
    </row>
    <row r="51" spans="21:27">
      <c r="U51" s="9">
        <v>46</v>
      </c>
      <c r="V51" s="21" t="s">
        <v>59</v>
      </c>
      <c r="Z51" s="9">
        <v>46</v>
      </c>
      <c r="AA51" s="8" t="s">
        <v>7</v>
      </c>
    </row>
    <row r="52" spans="21:27">
      <c r="U52" s="9">
        <v>47</v>
      </c>
      <c r="V52" s="21" t="s">
        <v>60</v>
      </c>
      <c r="Z52" s="9">
        <v>47</v>
      </c>
      <c r="AA52" s="8" t="s">
        <v>7</v>
      </c>
    </row>
    <row r="53" spans="21:27">
      <c r="U53" s="9">
        <v>48</v>
      </c>
      <c r="V53" s="21" t="s">
        <v>61</v>
      </c>
      <c r="Z53" s="9">
        <v>48</v>
      </c>
      <c r="AA53" s="8" t="s">
        <v>7</v>
      </c>
    </row>
    <row r="54" spans="21:27">
      <c r="U54" s="9">
        <v>49</v>
      </c>
      <c r="V54" s="21" t="s">
        <v>62</v>
      </c>
      <c r="Z54" s="9">
        <v>49</v>
      </c>
      <c r="AA54" s="8" t="s">
        <v>7</v>
      </c>
    </row>
    <row r="55" spans="21:27">
      <c r="U55" s="9">
        <v>50</v>
      </c>
      <c r="V55" s="6" t="s">
        <v>63</v>
      </c>
      <c r="Z55" s="9">
        <v>50</v>
      </c>
      <c r="AA55" s="6" t="s">
        <v>9</v>
      </c>
    </row>
    <row r="56" spans="21:27">
      <c r="U56" s="9">
        <v>51</v>
      </c>
      <c r="V56" s="6" t="s">
        <v>64</v>
      </c>
      <c r="Z56" s="9">
        <v>51</v>
      </c>
      <c r="AA56" s="6" t="s">
        <v>9</v>
      </c>
    </row>
    <row r="57" spans="21:27">
      <c r="U57" s="9">
        <v>52</v>
      </c>
      <c r="V57" s="6" t="s">
        <v>65</v>
      </c>
      <c r="Z57" s="9">
        <v>52</v>
      </c>
      <c r="AA57" s="6" t="s">
        <v>9</v>
      </c>
    </row>
    <row r="58" spans="21:27">
      <c r="U58" s="9">
        <v>53</v>
      </c>
      <c r="V58" s="6" t="s">
        <v>66</v>
      </c>
      <c r="Z58" s="9">
        <v>53</v>
      </c>
      <c r="AA58" s="6" t="s">
        <v>9</v>
      </c>
    </row>
    <row r="59" spans="21:27">
      <c r="U59" s="9">
        <v>54</v>
      </c>
      <c r="V59" s="6" t="s">
        <v>67</v>
      </c>
      <c r="Z59" s="9">
        <v>54</v>
      </c>
      <c r="AA59" s="6" t="s">
        <v>9</v>
      </c>
    </row>
    <row r="60" spans="21:27">
      <c r="U60" s="9">
        <v>55</v>
      </c>
      <c r="V60" s="6" t="s">
        <v>68</v>
      </c>
      <c r="Z60" s="9">
        <v>55</v>
      </c>
      <c r="AA60" s="6" t="s">
        <v>9</v>
      </c>
    </row>
    <row r="61" spans="21:27">
      <c r="U61" s="9">
        <v>56</v>
      </c>
      <c r="V61" s="6" t="s">
        <v>69</v>
      </c>
      <c r="Z61" s="9">
        <v>56</v>
      </c>
      <c r="AA61" s="6" t="s">
        <v>9</v>
      </c>
    </row>
    <row r="62" spans="21:27">
      <c r="U62" s="9">
        <v>57</v>
      </c>
      <c r="V62" s="6" t="s">
        <v>70</v>
      </c>
      <c r="Z62" s="9">
        <v>57</v>
      </c>
      <c r="AA62" s="6" t="s">
        <v>9</v>
      </c>
    </row>
    <row r="63" spans="21:27">
      <c r="U63" s="9">
        <v>58</v>
      </c>
      <c r="V63" s="6" t="s">
        <v>71</v>
      </c>
      <c r="Z63" s="9">
        <v>58</v>
      </c>
      <c r="AA63" s="6" t="s">
        <v>9</v>
      </c>
    </row>
    <row r="64" spans="21:27">
      <c r="U64" s="9">
        <v>59</v>
      </c>
      <c r="V64" s="6" t="s">
        <v>72</v>
      </c>
      <c r="Z64" s="9">
        <v>59</v>
      </c>
      <c r="AA64" s="6" t="s">
        <v>9</v>
      </c>
    </row>
    <row r="65" spans="21:27">
      <c r="U65" s="9">
        <v>60</v>
      </c>
      <c r="V65" s="6" t="s">
        <v>73</v>
      </c>
      <c r="Z65" s="9">
        <v>60</v>
      </c>
      <c r="AA65" s="6" t="s">
        <v>11</v>
      </c>
    </row>
    <row r="66" spans="21:27">
      <c r="U66" s="9">
        <v>61</v>
      </c>
      <c r="V66" s="6" t="s">
        <v>74</v>
      </c>
      <c r="Z66" s="9">
        <v>61</v>
      </c>
      <c r="AA66" s="6" t="s">
        <v>11</v>
      </c>
    </row>
    <row r="67" spans="21:27">
      <c r="U67" s="9">
        <v>62</v>
      </c>
      <c r="V67" s="6" t="s">
        <v>75</v>
      </c>
      <c r="Z67" s="9">
        <v>62</v>
      </c>
      <c r="AA67" s="6" t="s">
        <v>11</v>
      </c>
    </row>
    <row r="68" spans="21:27">
      <c r="U68" s="9">
        <v>63</v>
      </c>
      <c r="V68" s="6" t="s">
        <v>76</v>
      </c>
      <c r="Z68" s="9">
        <v>63</v>
      </c>
      <c r="AA68" s="6" t="s">
        <v>11</v>
      </c>
    </row>
    <row r="69" spans="21:27">
      <c r="U69" s="9">
        <v>64</v>
      </c>
      <c r="V69" s="6" t="s">
        <v>77</v>
      </c>
      <c r="Z69" s="9">
        <v>64</v>
      </c>
      <c r="AA69" s="6" t="s">
        <v>11</v>
      </c>
    </row>
    <row r="70" spans="21:27">
      <c r="U70" s="9">
        <v>65</v>
      </c>
      <c r="V70" s="6" t="s">
        <v>78</v>
      </c>
      <c r="Z70" s="9">
        <v>65</v>
      </c>
      <c r="AA70" s="6" t="s">
        <v>11</v>
      </c>
    </row>
    <row r="71" spans="21:27">
      <c r="U71" s="9">
        <v>66</v>
      </c>
      <c r="V71" s="6" t="s">
        <v>79</v>
      </c>
      <c r="Z71" s="9">
        <v>66</v>
      </c>
      <c r="AA71" s="6" t="s">
        <v>11</v>
      </c>
    </row>
    <row r="72" spans="21:27">
      <c r="U72" s="9">
        <v>67</v>
      </c>
      <c r="V72" s="6" t="s">
        <v>80</v>
      </c>
      <c r="Z72" s="9">
        <v>67</v>
      </c>
      <c r="AA72" s="6" t="s">
        <v>11</v>
      </c>
    </row>
    <row r="73" spans="21:27">
      <c r="U73" s="9">
        <v>68</v>
      </c>
      <c r="V73" s="6" t="s">
        <v>81</v>
      </c>
      <c r="Z73" s="9">
        <v>68</v>
      </c>
      <c r="AA73" s="6" t="s">
        <v>11</v>
      </c>
    </row>
    <row r="74" spans="21:27">
      <c r="U74" s="9">
        <v>69</v>
      </c>
      <c r="V74" s="6" t="s">
        <v>82</v>
      </c>
      <c r="Z74" s="9">
        <v>69</v>
      </c>
      <c r="AA74" s="6" t="s">
        <v>11</v>
      </c>
    </row>
    <row r="75" spans="21:27">
      <c r="U75" s="9">
        <v>70</v>
      </c>
      <c r="V75" s="6" t="s">
        <v>83</v>
      </c>
      <c r="Z75" s="9">
        <v>70</v>
      </c>
      <c r="AA75" s="6" t="s">
        <v>13</v>
      </c>
    </row>
    <row r="76" spans="21:27">
      <c r="U76" s="9">
        <v>71</v>
      </c>
      <c r="V76" s="6" t="s">
        <v>84</v>
      </c>
      <c r="Z76" s="9">
        <v>71</v>
      </c>
      <c r="AA76" s="6" t="s">
        <v>13</v>
      </c>
    </row>
    <row r="77" spans="21:27">
      <c r="U77" s="9">
        <v>72</v>
      </c>
      <c r="V77" s="6" t="s">
        <v>85</v>
      </c>
      <c r="Z77" s="9">
        <v>72</v>
      </c>
      <c r="AA77" s="6" t="s">
        <v>13</v>
      </c>
    </row>
    <row r="78" spans="21:27">
      <c r="U78" s="9">
        <v>73</v>
      </c>
      <c r="V78" s="6" t="s">
        <v>86</v>
      </c>
      <c r="Z78" s="9">
        <v>73</v>
      </c>
      <c r="AA78" s="6" t="s">
        <v>13</v>
      </c>
    </row>
    <row r="79" spans="21:27">
      <c r="U79" s="9">
        <v>74</v>
      </c>
      <c r="V79" s="6" t="s">
        <v>87</v>
      </c>
      <c r="Z79" s="9">
        <v>74</v>
      </c>
      <c r="AA79" s="6" t="s">
        <v>13</v>
      </c>
    </row>
    <row r="80" spans="21:27">
      <c r="U80" s="9">
        <v>75</v>
      </c>
      <c r="V80" s="6" t="s">
        <v>88</v>
      </c>
      <c r="Z80" s="9">
        <v>75</v>
      </c>
      <c r="AA80" s="6" t="s">
        <v>13</v>
      </c>
    </row>
    <row r="81" spans="21:27">
      <c r="U81" s="9">
        <v>76</v>
      </c>
      <c r="V81" s="6" t="s">
        <v>89</v>
      </c>
      <c r="Z81" s="9">
        <v>76</v>
      </c>
      <c r="AA81" s="6" t="s">
        <v>13</v>
      </c>
    </row>
    <row r="82" spans="21:27">
      <c r="U82" s="9">
        <v>77</v>
      </c>
      <c r="V82" s="6" t="s">
        <v>90</v>
      </c>
      <c r="Z82" s="9">
        <v>77</v>
      </c>
      <c r="AA82" s="6" t="s">
        <v>13</v>
      </c>
    </row>
    <row r="83" spans="21:27">
      <c r="U83" s="9">
        <v>78</v>
      </c>
      <c r="V83" s="6" t="s">
        <v>91</v>
      </c>
      <c r="Z83" s="9">
        <v>78</v>
      </c>
      <c r="AA83" s="6" t="s">
        <v>13</v>
      </c>
    </row>
    <row r="84" spans="21:27">
      <c r="U84" s="9">
        <v>79</v>
      </c>
      <c r="V84" s="6" t="s">
        <v>92</v>
      </c>
      <c r="Z84" s="9">
        <v>79</v>
      </c>
      <c r="AA84" s="6" t="s">
        <v>13</v>
      </c>
    </row>
    <row r="85" spans="21:27">
      <c r="U85" s="9">
        <v>80</v>
      </c>
      <c r="V85" s="6" t="s">
        <v>93</v>
      </c>
      <c r="Z85" s="9">
        <v>80</v>
      </c>
      <c r="AA85" s="6" t="s">
        <v>94</v>
      </c>
    </row>
    <row r="86" spans="21:27">
      <c r="U86" s="9">
        <v>81</v>
      </c>
      <c r="V86" s="6" t="s">
        <v>95</v>
      </c>
      <c r="Z86" s="9">
        <v>81</v>
      </c>
      <c r="AA86" s="6" t="s">
        <v>94</v>
      </c>
    </row>
    <row r="87" spans="21:27">
      <c r="U87" s="9">
        <v>82</v>
      </c>
      <c r="V87" s="6" t="s">
        <v>96</v>
      </c>
      <c r="Z87" s="9">
        <v>82</v>
      </c>
      <c r="AA87" s="6" t="s">
        <v>94</v>
      </c>
    </row>
    <row r="88" spans="21:27">
      <c r="U88" s="9">
        <v>83</v>
      </c>
      <c r="V88" s="6" t="s">
        <v>97</v>
      </c>
      <c r="Z88" s="9">
        <v>83</v>
      </c>
      <c r="AA88" s="6" t="s">
        <v>94</v>
      </c>
    </row>
    <row r="89" spans="21:27">
      <c r="U89" s="9">
        <v>84</v>
      </c>
      <c r="V89" s="6" t="s">
        <v>98</v>
      </c>
      <c r="Z89" s="9">
        <v>84</v>
      </c>
      <c r="AA89" s="6" t="s">
        <v>94</v>
      </c>
    </row>
    <row r="90" spans="21:27">
      <c r="U90" s="9">
        <v>85</v>
      </c>
      <c r="V90" s="6" t="s">
        <v>99</v>
      </c>
      <c r="Z90" s="9">
        <v>85</v>
      </c>
      <c r="AA90" s="6" t="s">
        <v>94</v>
      </c>
    </row>
    <row r="91" spans="21:27">
      <c r="U91" s="9">
        <v>86</v>
      </c>
      <c r="V91" s="6" t="s">
        <v>100</v>
      </c>
      <c r="Z91" s="9">
        <v>86</v>
      </c>
      <c r="AA91" s="6" t="s">
        <v>94</v>
      </c>
    </row>
    <row r="92" spans="21:27">
      <c r="U92" s="9">
        <v>87</v>
      </c>
      <c r="V92" s="6" t="s">
        <v>101</v>
      </c>
      <c r="Z92" s="9">
        <v>87</v>
      </c>
      <c r="AA92" s="6" t="s">
        <v>94</v>
      </c>
    </row>
    <row r="93" spans="21:27">
      <c r="U93" s="9">
        <v>88</v>
      </c>
      <c r="V93" s="6" t="s">
        <v>102</v>
      </c>
      <c r="Z93" s="9">
        <v>88</v>
      </c>
      <c r="AA93" s="6" t="s">
        <v>94</v>
      </c>
    </row>
    <row r="94" spans="21:27">
      <c r="U94" s="9">
        <v>89</v>
      </c>
      <c r="V94" s="6" t="s">
        <v>103</v>
      </c>
      <c r="Z94" s="9">
        <v>89</v>
      </c>
      <c r="AA94" s="6" t="s">
        <v>94</v>
      </c>
    </row>
    <row r="95" spans="21:27">
      <c r="U95" s="9">
        <v>90</v>
      </c>
      <c r="V95" s="6" t="s">
        <v>104</v>
      </c>
      <c r="Z95" s="9">
        <v>90</v>
      </c>
      <c r="AA95" s="6" t="s">
        <v>17</v>
      </c>
    </row>
    <row r="96" spans="21:27">
      <c r="U96" s="9">
        <v>91</v>
      </c>
      <c r="V96" s="6" t="s">
        <v>105</v>
      </c>
      <c r="Z96" s="9">
        <v>91</v>
      </c>
      <c r="AA96" s="6" t="s">
        <v>17</v>
      </c>
    </row>
    <row r="97" spans="21:27">
      <c r="U97" s="9">
        <v>92</v>
      </c>
      <c r="V97" s="6" t="s">
        <v>106</v>
      </c>
      <c r="Z97" s="9">
        <v>92</v>
      </c>
      <c r="AA97" s="6" t="s">
        <v>17</v>
      </c>
    </row>
    <row r="98" spans="21:27">
      <c r="U98" s="9">
        <v>93</v>
      </c>
      <c r="V98" s="6" t="s">
        <v>107</v>
      </c>
      <c r="Z98" s="9">
        <v>93</v>
      </c>
      <c r="AA98" s="6" t="s">
        <v>17</v>
      </c>
    </row>
    <row r="99" spans="21:27">
      <c r="U99" s="9">
        <v>94</v>
      </c>
      <c r="V99" s="6" t="s">
        <v>108</v>
      </c>
      <c r="Z99" s="9">
        <v>94</v>
      </c>
      <c r="AA99" s="6" t="s">
        <v>17</v>
      </c>
    </row>
    <row r="100" spans="21:27">
      <c r="U100" s="9">
        <v>95</v>
      </c>
      <c r="V100" s="6" t="s">
        <v>109</v>
      </c>
      <c r="Z100" s="9">
        <v>95</v>
      </c>
      <c r="AA100" s="6" t="s">
        <v>17</v>
      </c>
    </row>
    <row r="101" spans="21:27">
      <c r="U101" s="9">
        <v>96</v>
      </c>
      <c r="V101" s="6" t="s">
        <v>110</v>
      </c>
      <c r="Z101" s="9">
        <v>96</v>
      </c>
      <c r="AA101" s="6" t="s">
        <v>17</v>
      </c>
    </row>
    <row r="102" spans="21:27">
      <c r="U102" s="9">
        <v>97</v>
      </c>
      <c r="V102" s="6" t="s">
        <v>111</v>
      </c>
      <c r="Z102" s="9">
        <v>97</v>
      </c>
      <c r="AA102" s="6" t="s">
        <v>17</v>
      </c>
    </row>
    <row r="103" spans="21:27">
      <c r="U103" s="9">
        <v>98</v>
      </c>
      <c r="V103" s="6" t="s">
        <v>112</v>
      </c>
      <c r="Z103" s="9">
        <v>98</v>
      </c>
      <c r="AA103" s="6" t="s">
        <v>17</v>
      </c>
    </row>
    <row r="104" spans="21:27">
      <c r="U104" s="9">
        <v>99</v>
      </c>
      <c r="V104" s="6" t="s">
        <v>113</v>
      </c>
      <c r="Z104" s="9">
        <v>99</v>
      </c>
      <c r="AA104" s="6" t="s">
        <v>17</v>
      </c>
    </row>
    <row r="105" spans="21:27">
      <c r="U105" s="9">
        <v>100</v>
      </c>
      <c r="V105" s="6" t="s">
        <v>114</v>
      </c>
      <c r="Z105" s="9">
        <v>100</v>
      </c>
      <c r="AA105" s="6" t="s">
        <v>17</v>
      </c>
    </row>
  </sheetData>
  <phoneticPr fontId="24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7"/>
  <sheetViews>
    <sheetView rightToLeft="1" tabSelected="1" view="pageBreakPreview" zoomScaleNormal="100" zoomScaleSheetLayoutView="100" workbookViewId="0">
      <selection activeCell="F1" sqref="A1:I41"/>
    </sheetView>
  </sheetViews>
  <sheetFormatPr defaultRowHeight="18"/>
  <cols>
    <col min="1" max="1" width="6.42578125" style="44" customWidth="1"/>
    <col min="2" max="2" width="22.85546875" style="32" customWidth="1"/>
    <col min="3" max="3" width="8.85546875" style="64" customWidth="1"/>
    <col min="4" max="4" width="23.85546875" style="46" customWidth="1"/>
    <col min="5" max="5" width="3.28515625" style="31" customWidth="1"/>
    <col min="6" max="6" width="5.85546875" style="31" customWidth="1"/>
    <col min="7" max="7" width="26.7109375" style="31" customWidth="1"/>
    <col min="8" max="8" width="10.28515625" style="64" customWidth="1"/>
    <col min="9" max="9" width="29.7109375" style="46" customWidth="1"/>
    <col min="10" max="10" width="4.7109375" style="31" customWidth="1"/>
    <col min="11" max="11" width="19.28515625" style="31" bestFit="1" customWidth="1"/>
    <col min="12" max="12" width="5.28515625" style="31" customWidth="1"/>
    <col min="13" max="16384" width="9.140625" style="32"/>
  </cols>
  <sheetData>
    <row r="1" spans="1:15" ht="25.5" customHeight="1">
      <c r="A1" s="76" t="s">
        <v>3</v>
      </c>
      <c r="B1" s="76"/>
      <c r="C1" s="76"/>
      <c r="D1" s="76"/>
      <c r="E1" s="11"/>
      <c r="F1" s="78" t="s">
        <v>117</v>
      </c>
      <c r="G1" s="78"/>
      <c r="H1" s="78"/>
      <c r="I1" s="78"/>
      <c r="J1" s="76"/>
      <c r="K1" s="76"/>
      <c r="L1" s="22"/>
      <c r="M1" s="76"/>
      <c r="N1" s="76"/>
      <c r="O1" s="22"/>
    </row>
    <row r="2" spans="1:15" ht="25.5" customHeight="1">
      <c r="A2" s="78" t="s">
        <v>0</v>
      </c>
      <c r="B2" s="78"/>
      <c r="C2" s="78"/>
      <c r="D2" s="78"/>
      <c r="E2" s="12"/>
      <c r="F2" s="78" t="s">
        <v>128</v>
      </c>
      <c r="G2" s="78"/>
      <c r="H2" s="78"/>
      <c r="I2" s="78"/>
      <c r="J2" s="15"/>
      <c r="K2" s="15"/>
      <c r="L2" s="12"/>
      <c r="M2" s="17"/>
      <c r="N2" s="17"/>
      <c r="O2" s="12"/>
    </row>
    <row r="3" spans="1:15" ht="27.75" customHeight="1" thickBot="1">
      <c r="A3" s="76" t="s">
        <v>118</v>
      </c>
      <c r="B3" s="76"/>
      <c r="C3" s="76"/>
      <c r="D3" s="76"/>
      <c r="E3" s="11"/>
      <c r="F3" s="77" t="s">
        <v>132</v>
      </c>
      <c r="G3" s="77"/>
      <c r="H3" s="79">
        <v>0.4</v>
      </c>
      <c r="I3" s="80"/>
      <c r="J3" s="15"/>
      <c r="K3" s="15"/>
      <c r="L3" s="15"/>
      <c r="M3" s="14"/>
      <c r="N3" s="15"/>
      <c r="O3" s="17"/>
    </row>
    <row r="4" spans="1:15" ht="31.5" customHeight="1" thickBot="1">
      <c r="A4" s="23" t="s">
        <v>1</v>
      </c>
      <c r="B4" s="24" t="s">
        <v>2</v>
      </c>
      <c r="C4" s="62" t="s">
        <v>115</v>
      </c>
      <c r="D4" s="61" t="s">
        <v>116</v>
      </c>
      <c r="E4" s="13"/>
      <c r="F4" s="23"/>
      <c r="G4" s="25" t="s">
        <v>2</v>
      </c>
      <c r="H4" s="65" t="s">
        <v>115</v>
      </c>
      <c r="I4" s="61" t="s">
        <v>116</v>
      </c>
      <c r="J4" s="14"/>
      <c r="K4" s="15"/>
      <c r="L4" s="16"/>
      <c r="M4" s="51"/>
      <c r="N4" s="52"/>
      <c r="O4" s="16"/>
    </row>
    <row r="5" spans="1:15" ht="27" customHeight="1">
      <c r="A5" s="53">
        <v>1</v>
      </c>
      <c r="B5" s="68" t="s">
        <v>134</v>
      </c>
      <c r="C5" s="63">
        <v>10</v>
      </c>
      <c r="D5" s="47" t="s">
        <v>201</v>
      </c>
      <c r="E5" s="54"/>
      <c r="F5" s="55">
        <v>35</v>
      </c>
      <c r="G5" s="69" t="s">
        <v>168</v>
      </c>
      <c r="H5" s="66">
        <v>14</v>
      </c>
      <c r="I5" s="47" t="str">
        <f>VLOOKUP(H5,Test!$U$5:$V$105,2)</f>
        <v>ضواردة</v>
      </c>
      <c r="J5" s="51"/>
      <c r="K5" s="52"/>
      <c r="L5" s="56"/>
      <c r="M5" s="51"/>
      <c r="N5" s="52"/>
      <c r="O5" s="56"/>
    </row>
    <row r="6" spans="1:15" ht="27" customHeight="1">
      <c r="A6" s="57">
        <v>2</v>
      </c>
      <c r="B6" s="69" t="s">
        <v>135</v>
      </c>
      <c r="C6" s="63">
        <v>10</v>
      </c>
      <c r="D6" s="47" t="str">
        <f>VLOOKUP(C6,Test!$U$5:$V$105,2)</f>
        <v>دة تةنها</v>
      </c>
      <c r="E6" s="54"/>
      <c r="F6" s="55">
        <v>36</v>
      </c>
      <c r="G6" s="69" t="s">
        <v>169</v>
      </c>
      <c r="H6" s="66">
        <v>10</v>
      </c>
      <c r="I6" s="47" t="str">
        <f>VLOOKUP(H6,Test!$U$5:$V$105,2)</f>
        <v>دة تةنها</v>
      </c>
      <c r="J6" s="51"/>
      <c r="K6" s="52"/>
      <c r="L6" s="56"/>
      <c r="M6" s="51"/>
      <c r="N6" s="52"/>
      <c r="O6" s="56"/>
    </row>
    <row r="7" spans="1:15" ht="27" customHeight="1">
      <c r="A7" s="57">
        <v>3</v>
      </c>
      <c r="B7" s="69" t="s">
        <v>136</v>
      </c>
      <c r="C7" s="63">
        <v>8</v>
      </c>
      <c r="D7" s="47" t="str">
        <f>VLOOKUP(C7,Test!$U$5:$V$105,2)</f>
        <v>تةنها هةشت</v>
      </c>
      <c r="E7" s="54"/>
      <c r="F7" s="55">
        <v>37</v>
      </c>
      <c r="G7" s="69" t="s">
        <v>170</v>
      </c>
      <c r="H7" s="66">
        <v>10</v>
      </c>
      <c r="I7" s="47" t="str">
        <f>VLOOKUP(H7,Test!$U$5:$V$105,2)</f>
        <v>دة تةنها</v>
      </c>
      <c r="J7" s="51"/>
      <c r="K7" s="52"/>
      <c r="L7" s="56"/>
      <c r="M7" s="51"/>
      <c r="N7" s="52"/>
      <c r="O7" s="56"/>
    </row>
    <row r="8" spans="1:15" ht="27" customHeight="1">
      <c r="A8" s="57">
        <v>4</v>
      </c>
      <c r="B8" s="69" t="s">
        <v>137</v>
      </c>
      <c r="C8" s="63">
        <v>10</v>
      </c>
      <c r="D8" s="47" t="str">
        <f>VLOOKUP(C8,Test!$U$5:$V$105,2)</f>
        <v>دة تةنها</v>
      </c>
      <c r="E8" s="54"/>
      <c r="F8" s="55">
        <v>38</v>
      </c>
      <c r="G8" s="69" t="s">
        <v>171</v>
      </c>
      <c r="H8" s="66">
        <v>16</v>
      </c>
      <c r="I8" s="47" t="str">
        <f>VLOOKUP(H8,Test!$U$5:$V$105,2)</f>
        <v>شازدة</v>
      </c>
      <c r="J8" s="51"/>
      <c r="K8" s="52"/>
      <c r="L8" s="56"/>
      <c r="M8" s="51"/>
      <c r="N8" s="52"/>
      <c r="O8" s="56"/>
    </row>
    <row r="9" spans="1:15" ht="27" customHeight="1">
      <c r="A9" s="57">
        <v>5</v>
      </c>
      <c r="B9" s="69" t="s">
        <v>138</v>
      </c>
      <c r="C9" s="63">
        <v>32</v>
      </c>
      <c r="D9" s="47" t="str">
        <f>VLOOKUP(C9,Test!$U$5:$V$105,2)</f>
        <v>سى ودوو</v>
      </c>
      <c r="E9" s="54"/>
      <c r="F9" s="55">
        <v>39</v>
      </c>
      <c r="G9" s="69" t="s">
        <v>172</v>
      </c>
      <c r="H9" s="66">
        <v>12</v>
      </c>
      <c r="I9" s="47" t="str">
        <f>VLOOKUP(H9,Test!$U$5:$V$105,2)</f>
        <v>دوازدة</v>
      </c>
      <c r="J9" s="51"/>
      <c r="K9" s="52"/>
      <c r="L9" s="56"/>
      <c r="M9" s="51"/>
      <c r="N9" s="52"/>
      <c r="O9" s="56"/>
    </row>
    <row r="10" spans="1:15" ht="27" customHeight="1">
      <c r="A10" s="57">
        <v>6</v>
      </c>
      <c r="B10" s="69" t="s">
        <v>139</v>
      </c>
      <c r="C10" s="63">
        <v>14</v>
      </c>
      <c r="D10" s="47" t="str">
        <f>VLOOKUP(C10,Test!$U$5:$V$105,2)</f>
        <v>ضواردة</v>
      </c>
      <c r="E10" s="54"/>
      <c r="F10" s="55">
        <v>40</v>
      </c>
      <c r="G10" s="69" t="s">
        <v>173</v>
      </c>
      <c r="H10" s="66">
        <v>12</v>
      </c>
      <c r="I10" s="47" t="str">
        <f>VLOOKUP(H10,Test!$U$5:$V$105,2)</f>
        <v>دوازدة</v>
      </c>
      <c r="J10" s="51"/>
      <c r="K10" s="52"/>
      <c r="L10" s="56"/>
      <c r="M10" s="51"/>
      <c r="N10" s="52"/>
      <c r="O10" s="56"/>
    </row>
    <row r="11" spans="1:15" ht="27" customHeight="1">
      <c r="A11" s="57">
        <v>7</v>
      </c>
      <c r="B11" s="69" t="s">
        <v>140</v>
      </c>
      <c r="C11" s="63">
        <v>24</v>
      </c>
      <c r="D11" s="47" t="str">
        <f>VLOOKUP(C11,Test!$U$5:$V$105,2)</f>
        <v>بيست وضوار</v>
      </c>
      <c r="E11" s="54"/>
      <c r="F11" s="55">
        <v>41</v>
      </c>
      <c r="G11" s="69" t="s">
        <v>174</v>
      </c>
      <c r="H11" s="66">
        <v>10</v>
      </c>
      <c r="I11" s="47" t="str">
        <f>VLOOKUP(H11,Test!$U$5:$V$105,2)</f>
        <v>دة تةنها</v>
      </c>
      <c r="J11" s="51"/>
      <c r="K11" s="52"/>
      <c r="L11" s="56"/>
      <c r="M11" s="51"/>
      <c r="N11" s="52"/>
      <c r="O11" s="56"/>
    </row>
    <row r="12" spans="1:15" ht="27" customHeight="1">
      <c r="A12" s="57">
        <v>8</v>
      </c>
      <c r="B12" s="69" t="s">
        <v>141</v>
      </c>
      <c r="C12" s="63">
        <v>10</v>
      </c>
      <c r="D12" s="47" t="str">
        <f>VLOOKUP(C12,Test!$U$5:$V$105,2)</f>
        <v>دة تةنها</v>
      </c>
      <c r="E12" s="54"/>
      <c r="F12" s="55">
        <v>42</v>
      </c>
      <c r="G12" s="69" t="s">
        <v>175</v>
      </c>
      <c r="H12" s="66">
        <v>8</v>
      </c>
      <c r="I12" s="47" t="str">
        <f>VLOOKUP(H12,Test!$U$5:$V$105,2)</f>
        <v>تةنها هةشت</v>
      </c>
      <c r="J12" s="51"/>
      <c r="K12" s="52"/>
      <c r="L12" s="56"/>
      <c r="M12" s="51"/>
      <c r="N12" s="52"/>
      <c r="O12" s="56"/>
    </row>
    <row r="13" spans="1:15" ht="27" customHeight="1">
      <c r="A13" s="57">
        <v>9</v>
      </c>
      <c r="B13" s="69" t="s">
        <v>142</v>
      </c>
      <c r="C13" s="63">
        <v>25</v>
      </c>
      <c r="D13" s="47" t="str">
        <f>VLOOKUP(C13,Test!$U$5:$V$105,2)</f>
        <v>بيست و يثَنج</v>
      </c>
      <c r="E13" s="54"/>
      <c r="F13" s="55">
        <v>43</v>
      </c>
      <c r="G13" s="69" t="s">
        <v>176</v>
      </c>
      <c r="H13" s="66">
        <v>14</v>
      </c>
      <c r="I13" s="47" t="str">
        <f>VLOOKUP(H13,Test!$U$5:$V$105,2)</f>
        <v>ضواردة</v>
      </c>
      <c r="J13" s="51"/>
      <c r="K13" s="52"/>
      <c r="L13" s="56"/>
      <c r="M13" s="51"/>
      <c r="N13" s="52"/>
      <c r="O13" s="56"/>
    </row>
    <row r="14" spans="1:15" ht="27" customHeight="1">
      <c r="A14" s="57">
        <v>10</v>
      </c>
      <c r="B14" s="69" t="s">
        <v>143</v>
      </c>
      <c r="C14" s="63">
        <v>10</v>
      </c>
      <c r="D14" s="47" t="str">
        <f>VLOOKUP(C14,Test!$U$5:$V$105,2)</f>
        <v>دة تةنها</v>
      </c>
      <c r="E14" s="54"/>
      <c r="F14" s="55">
        <v>44</v>
      </c>
      <c r="G14" s="69" t="s">
        <v>177</v>
      </c>
      <c r="H14" s="66">
        <v>10</v>
      </c>
      <c r="I14" s="47" t="str">
        <f>VLOOKUP(H14,Test!$U$5:$V$105,2)</f>
        <v>دة تةنها</v>
      </c>
      <c r="J14" s="51"/>
      <c r="K14" s="52"/>
      <c r="L14" s="56"/>
      <c r="M14" s="51"/>
      <c r="N14" s="58"/>
      <c r="O14" s="56"/>
    </row>
    <row r="15" spans="1:15" ht="27" customHeight="1">
      <c r="A15" s="57">
        <v>11</v>
      </c>
      <c r="B15" s="69" t="s">
        <v>144</v>
      </c>
      <c r="C15" s="63">
        <v>12</v>
      </c>
      <c r="D15" s="47">
        <f>L6</f>
        <v>0</v>
      </c>
      <c r="E15" s="54"/>
      <c r="F15" s="55">
        <v>45</v>
      </c>
      <c r="G15" s="69" t="s">
        <v>178</v>
      </c>
      <c r="H15" s="66">
        <v>14</v>
      </c>
      <c r="I15" s="47" t="str">
        <f>VLOOKUP(H15,Test!$U$5:$V$105,2)</f>
        <v>ضواردة</v>
      </c>
      <c r="J15" s="51"/>
      <c r="K15" s="58"/>
      <c r="L15" s="56"/>
      <c r="M15" s="51"/>
      <c r="N15" s="58"/>
      <c r="O15" s="56"/>
    </row>
    <row r="16" spans="1:15" ht="27" customHeight="1">
      <c r="A16" s="57">
        <v>12</v>
      </c>
      <c r="B16" s="69" t="s">
        <v>145</v>
      </c>
      <c r="C16" s="63">
        <v>19</v>
      </c>
      <c r="D16" s="47" t="str">
        <f>VLOOKUP(C16,Test!$U$5:$V$105,2)</f>
        <v>نؤزدة</v>
      </c>
      <c r="E16" s="54"/>
      <c r="F16" s="55">
        <v>46</v>
      </c>
      <c r="G16" s="69" t="s">
        <v>179</v>
      </c>
      <c r="H16" s="66">
        <v>8</v>
      </c>
      <c r="I16" s="47" t="str">
        <f>VLOOKUP(H16,Test!$U$5:$V$105,2)</f>
        <v>تةنها هةشت</v>
      </c>
      <c r="J16" s="51"/>
      <c r="K16" s="58"/>
      <c r="L16" s="56"/>
      <c r="M16" s="51"/>
      <c r="N16" s="58"/>
      <c r="O16" s="56"/>
    </row>
    <row r="17" spans="1:15" ht="27" customHeight="1">
      <c r="A17" s="57">
        <v>13</v>
      </c>
      <c r="B17" s="69" t="s">
        <v>146</v>
      </c>
      <c r="C17" s="63">
        <v>10</v>
      </c>
      <c r="D17" s="47" t="str">
        <f>VLOOKUP(C17,Test!$U$5:$V$105,2)</f>
        <v>دة تةنها</v>
      </c>
      <c r="E17" s="54"/>
      <c r="F17" s="55">
        <v>47</v>
      </c>
      <c r="G17" s="69" t="s">
        <v>180</v>
      </c>
      <c r="H17" s="66">
        <v>12</v>
      </c>
      <c r="I17" s="47" t="str">
        <f>VLOOKUP(H17,Test!$U$5:$V$105,2)</f>
        <v>دوازدة</v>
      </c>
      <c r="J17" s="51"/>
      <c r="K17" s="58"/>
      <c r="L17" s="56"/>
      <c r="M17" s="56"/>
      <c r="N17" s="56"/>
      <c r="O17" s="56"/>
    </row>
    <row r="18" spans="1:15" ht="27" customHeight="1">
      <c r="A18" s="57">
        <v>14</v>
      </c>
      <c r="B18" s="69" t="s">
        <v>147</v>
      </c>
      <c r="C18" s="63">
        <v>34</v>
      </c>
      <c r="D18" s="47" t="str">
        <f>VLOOKUP(C18,Test!$U$5:$V$105,2)</f>
        <v>سى وضوار</v>
      </c>
      <c r="E18" s="54"/>
      <c r="F18" s="55">
        <v>48</v>
      </c>
      <c r="G18" s="69" t="s">
        <v>181</v>
      </c>
      <c r="H18" s="66">
        <v>10</v>
      </c>
      <c r="I18" s="47" t="str">
        <f>VLOOKUP(H18,Test!$U$5:$V$105,2)</f>
        <v>دة تةنها</v>
      </c>
      <c r="J18" s="56"/>
      <c r="K18" s="56"/>
      <c r="L18" s="56"/>
      <c r="M18" s="56"/>
      <c r="N18" s="56"/>
      <c r="O18" s="56"/>
    </row>
    <row r="19" spans="1:15" ht="27" customHeight="1">
      <c r="A19" s="57">
        <v>15</v>
      </c>
      <c r="B19" s="69" t="s">
        <v>148</v>
      </c>
      <c r="C19" s="63">
        <v>14</v>
      </c>
      <c r="D19" s="47" t="str">
        <f>VLOOKUP(C19,Test!$U$5:$V$105,2)</f>
        <v>ضواردة</v>
      </c>
      <c r="E19" s="54"/>
      <c r="F19" s="55">
        <v>49</v>
      </c>
      <c r="G19" s="69" t="s">
        <v>182</v>
      </c>
      <c r="H19" s="66">
        <v>28</v>
      </c>
      <c r="I19" s="47" t="str">
        <f>VLOOKUP(H19,Test!$U$5:$V$105,2)</f>
        <v>بيست و هةشت</v>
      </c>
      <c r="J19" s="56"/>
      <c r="K19" s="56"/>
      <c r="L19" s="56"/>
      <c r="M19" s="56"/>
      <c r="N19" s="56"/>
      <c r="O19" s="56"/>
    </row>
    <row r="20" spans="1:15" ht="27" customHeight="1">
      <c r="A20" s="57">
        <v>16</v>
      </c>
      <c r="B20" s="69" t="s">
        <v>149</v>
      </c>
      <c r="C20" s="63">
        <v>14</v>
      </c>
      <c r="D20" s="47" t="str">
        <f>VLOOKUP(C20,Test!$U$5:$V$105,2)</f>
        <v>ضواردة</v>
      </c>
      <c r="E20" s="54"/>
      <c r="F20" s="55">
        <v>50</v>
      </c>
      <c r="G20" s="69" t="s">
        <v>183</v>
      </c>
      <c r="H20" s="66">
        <v>10</v>
      </c>
      <c r="I20" s="47" t="str">
        <f>VLOOKUP(H20,Test!$U$5:$V$105,2)</f>
        <v>دة تةنها</v>
      </c>
      <c r="J20" s="56"/>
      <c r="K20" s="56"/>
      <c r="L20" s="56"/>
      <c r="M20" s="56"/>
      <c r="N20" s="56"/>
      <c r="O20" s="56"/>
    </row>
    <row r="21" spans="1:15" ht="27" customHeight="1">
      <c r="A21" s="57">
        <v>17</v>
      </c>
      <c r="B21" s="69" t="s">
        <v>150</v>
      </c>
      <c r="C21" s="63">
        <v>8</v>
      </c>
      <c r="D21" s="47" t="str">
        <f>VLOOKUP(C21,Test!$U$5:$V$105,2)</f>
        <v>تةنها هةشت</v>
      </c>
      <c r="E21" s="54"/>
      <c r="F21" s="55">
        <v>51</v>
      </c>
      <c r="G21" s="69" t="s">
        <v>184</v>
      </c>
      <c r="H21" s="66">
        <v>10</v>
      </c>
      <c r="I21" s="47" t="str">
        <f>VLOOKUP(H21,Test!$U$5:$V$105,2)</f>
        <v>دة تةنها</v>
      </c>
      <c r="J21" s="56"/>
      <c r="K21" s="56"/>
      <c r="L21" s="56"/>
      <c r="M21" s="56"/>
      <c r="N21" s="56"/>
      <c r="O21" s="56"/>
    </row>
    <row r="22" spans="1:15" ht="27" customHeight="1">
      <c r="A22" s="57">
        <v>18</v>
      </c>
      <c r="B22" s="69" t="s">
        <v>151</v>
      </c>
      <c r="C22" s="63">
        <v>24</v>
      </c>
      <c r="D22" s="47" t="str">
        <f>VLOOKUP(C22,Test!$U$5:$V$105,2)</f>
        <v>بيست وضوار</v>
      </c>
      <c r="E22" s="54"/>
      <c r="F22" s="55">
        <v>52</v>
      </c>
      <c r="G22" s="69" t="s">
        <v>185</v>
      </c>
      <c r="H22" s="66">
        <v>24</v>
      </c>
      <c r="I22" s="47" t="str">
        <f>VLOOKUP(H22,Test!$U$5:$V$105,2)</f>
        <v>بيست وضوار</v>
      </c>
      <c r="J22" s="56"/>
      <c r="K22" s="56"/>
      <c r="L22" s="56"/>
      <c r="M22" s="56"/>
      <c r="N22" s="56"/>
      <c r="O22" s="56"/>
    </row>
    <row r="23" spans="1:15" ht="27" customHeight="1">
      <c r="A23" s="57">
        <v>19</v>
      </c>
      <c r="B23" s="69" t="s">
        <v>152</v>
      </c>
      <c r="C23" s="63">
        <v>10</v>
      </c>
      <c r="D23" s="47" t="str">
        <f>VLOOKUP(C23,Test!$U$5:$V$105,2)</f>
        <v>دة تةنها</v>
      </c>
      <c r="E23" s="54"/>
      <c r="F23" s="55">
        <v>53</v>
      </c>
      <c r="G23" s="69" t="s">
        <v>186</v>
      </c>
      <c r="H23" s="66">
        <v>19</v>
      </c>
      <c r="I23" s="47" t="str">
        <f>VLOOKUP(H23,Test!$U$5:$V$105,2)</f>
        <v>نؤزدة</v>
      </c>
      <c r="J23" s="56"/>
      <c r="K23" s="56"/>
      <c r="L23" s="56"/>
      <c r="M23" s="56"/>
      <c r="N23" s="56"/>
      <c r="O23" s="56"/>
    </row>
    <row r="24" spans="1:15" ht="27" customHeight="1">
      <c r="A24" s="57">
        <v>20</v>
      </c>
      <c r="B24" s="70" t="s">
        <v>153</v>
      </c>
      <c r="C24" s="63">
        <v>10</v>
      </c>
      <c r="D24" s="47" t="str">
        <f>VLOOKUP(C24,Test!$U$5:$V$105,2)</f>
        <v>دة تةنها</v>
      </c>
      <c r="E24" s="54"/>
      <c r="F24" s="55">
        <v>54</v>
      </c>
      <c r="G24" s="69" t="s">
        <v>187</v>
      </c>
      <c r="H24" s="66">
        <v>18</v>
      </c>
      <c r="I24" s="47" t="str">
        <f>VLOOKUP(H24,Test!$U$5:$V$105,2)</f>
        <v>هةذدة</v>
      </c>
      <c r="J24" s="56"/>
      <c r="K24" s="56"/>
      <c r="L24" s="56"/>
      <c r="M24" s="56"/>
      <c r="N24" s="56"/>
      <c r="O24" s="56"/>
    </row>
    <row r="25" spans="1:15" ht="27" customHeight="1">
      <c r="A25" s="57">
        <v>21</v>
      </c>
      <c r="B25" s="69" t="s">
        <v>154</v>
      </c>
      <c r="C25" s="63">
        <v>10</v>
      </c>
      <c r="D25" s="47" t="str">
        <f>VLOOKUP(C25,Test!$U$5:$V$105,2)</f>
        <v>دة تةنها</v>
      </c>
      <c r="E25" s="54"/>
      <c r="F25" s="55">
        <v>55</v>
      </c>
      <c r="G25" s="69" t="s">
        <v>188</v>
      </c>
      <c r="H25" s="66">
        <v>10</v>
      </c>
      <c r="I25" s="47" t="str">
        <f>VLOOKUP(H25,Test!$U$5:$V$105,2)</f>
        <v>دة تةنها</v>
      </c>
      <c r="J25" s="56"/>
      <c r="K25" s="56"/>
      <c r="L25" s="56"/>
      <c r="M25" s="56"/>
      <c r="N25" s="56"/>
      <c r="O25" s="56"/>
    </row>
    <row r="26" spans="1:15" ht="27" customHeight="1">
      <c r="A26" s="57">
        <v>22</v>
      </c>
      <c r="B26" s="69" t="s">
        <v>155</v>
      </c>
      <c r="C26" s="63">
        <v>10</v>
      </c>
      <c r="D26" s="47" t="str">
        <f>VLOOKUP(C26,Test!$U$5:$V$105,2)</f>
        <v>دة تةنها</v>
      </c>
      <c r="E26" s="54"/>
      <c r="F26" s="55">
        <v>56</v>
      </c>
      <c r="G26" s="69" t="s">
        <v>189</v>
      </c>
      <c r="H26" s="66">
        <v>16</v>
      </c>
      <c r="I26" s="47" t="str">
        <f>VLOOKUP(H26,Test!$U$5:$V$105,2)</f>
        <v>شازدة</v>
      </c>
      <c r="J26" s="56"/>
      <c r="K26" s="56"/>
      <c r="L26" s="56"/>
      <c r="M26" s="56"/>
      <c r="N26" s="56"/>
      <c r="O26" s="56"/>
    </row>
    <row r="27" spans="1:15" ht="27" customHeight="1">
      <c r="A27" s="57">
        <v>23</v>
      </c>
      <c r="B27" s="69" t="s">
        <v>156</v>
      </c>
      <c r="C27" s="63">
        <v>14</v>
      </c>
      <c r="D27" s="47" t="str">
        <f>VLOOKUP(C27,Test!$U$5:$V$105,2)</f>
        <v>ضواردة</v>
      </c>
      <c r="E27" s="54"/>
      <c r="F27" s="55">
        <v>57</v>
      </c>
      <c r="G27" s="69" t="s">
        <v>190</v>
      </c>
      <c r="H27" s="66">
        <v>28</v>
      </c>
      <c r="I27" s="47" t="str">
        <f>VLOOKUP(H27,Test!$U$5:$V$105,2)</f>
        <v>بيست و هةشت</v>
      </c>
      <c r="J27" s="56"/>
      <c r="K27" s="56"/>
      <c r="L27" s="56"/>
      <c r="M27" s="56"/>
      <c r="N27" s="56"/>
      <c r="O27" s="56"/>
    </row>
    <row r="28" spans="1:15" ht="27" customHeight="1">
      <c r="A28" s="57">
        <v>24</v>
      </c>
      <c r="B28" s="69" t="s">
        <v>157</v>
      </c>
      <c r="C28" s="63">
        <v>28</v>
      </c>
      <c r="D28" s="47" t="str">
        <f>VLOOKUP(C28,Test!$U$5:$V$105,2)</f>
        <v>بيست و هةشت</v>
      </c>
      <c r="E28" s="54"/>
      <c r="F28" s="55">
        <v>58</v>
      </c>
      <c r="G28" s="69" t="s">
        <v>191</v>
      </c>
      <c r="H28" s="66">
        <v>8</v>
      </c>
      <c r="I28" s="47" t="str">
        <f>VLOOKUP(H28,Test!$U$5:$V$105,2)</f>
        <v>تةنها هةشت</v>
      </c>
      <c r="J28" s="56"/>
      <c r="K28" s="56"/>
      <c r="L28" s="56"/>
      <c r="M28" s="56"/>
      <c r="N28" s="56"/>
      <c r="O28" s="56"/>
    </row>
    <row r="29" spans="1:15" ht="27" customHeight="1">
      <c r="A29" s="57">
        <v>25</v>
      </c>
      <c r="B29" s="69" t="s">
        <v>158</v>
      </c>
      <c r="C29" s="63">
        <v>16</v>
      </c>
      <c r="D29" s="47" t="str">
        <f>VLOOKUP(C29,Test!$U$5:$V$105,2)</f>
        <v>شازدة</v>
      </c>
      <c r="E29" s="54"/>
      <c r="F29" s="55">
        <v>59</v>
      </c>
      <c r="G29" s="69" t="s">
        <v>192</v>
      </c>
      <c r="H29" s="66">
        <v>34</v>
      </c>
      <c r="I29" s="47" t="str">
        <f>VLOOKUP(H29,Test!$U$5:$V$105,2)</f>
        <v>سى وضوار</v>
      </c>
      <c r="J29" s="56"/>
      <c r="K29" s="56"/>
      <c r="L29" s="56"/>
      <c r="M29" s="56"/>
      <c r="N29" s="56"/>
      <c r="O29" s="56"/>
    </row>
    <row r="30" spans="1:15" ht="27" customHeight="1">
      <c r="A30" s="57">
        <v>26</v>
      </c>
      <c r="B30" s="69" t="s">
        <v>159</v>
      </c>
      <c r="C30" s="63">
        <v>10</v>
      </c>
      <c r="D30" s="47" t="str">
        <f>VLOOKUP(C30,Test!$U$5:$V$105,2)</f>
        <v>دة تةنها</v>
      </c>
      <c r="E30" s="54"/>
      <c r="F30" s="55">
        <v>60</v>
      </c>
      <c r="G30" s="69" t="s">
        <v>193</v>
      </c>
      <c r="H30" s="66">
        <v>6</v>
      </c>
      <c r="I30" s="47" t="str">
        <f>VLOOKUP(H30,Test!$U$5:$V$105,2)</f>
        <v>تةنها شةش</v>
      </c>
      <c r="J30" s="56"/>
      <c r="K30" s="56"/>
      <c r="L30" s="56"/>
      <c r="M30" s="31"/>
      <c r="N30" s="31"/>
      <c r="O30" s="56"/>
    </row>
    <row r="31" spans="1:15" ht="27" customHeight="1">
      <c r="A31" s="57">
        <v>27</v>
      </c>
      <c r="B31" s="69" t="s">
        <v>160</v>
      </c>
      <c r="C31" s="63">
        <v>20</v>
      </c>
      <c r="D31" s="47" t="str">
        <f>VLOOKUP(C31,Test!$U$5:$V$105,2)</f>
        <v>بيست تةنها</v>
      </c>
      <c r="E31" s="54"/>
      <c r="F31" s="55">
        <v>61</v>
      </c>
      <c r="G31" s="69" t="s">
        <v>194</v>
      </c>
      <c r="H31" s="66">
        <v>24</v>
      </c>
      <c r="I31" s="47" t="str">
        <f>VLOOKUP(H31,Test!$U$5:$V$105,2)</f>
        <v>بيست وضوار</v>
      </c>
      <c r="M31" s="31"/>
      <c r="N31" s="31"/>
      <c r="O31" s="31"/>
    </row>
    <row r="32" spans="1:15" ht="27" customHeight="1">
      <c r="A32" s="57">
        <v>28</v>
      </c>
      <c r="B32" s="69" t="s">
        <v>161</v>
      </c>
      <c r="C32" s="63">
        <v>11</v>
      </c>
      <c r="D32" s="47" t="str">
        <f>VLOOKUP(C32,Test!$U$5:$V$105,2)</f>
        <v>يازدة</v>
      </c>
      <c r="E32" s="54"/>
      <c r="F32" s="55">
        <v>62</v>
      </c>
      <c r="G32" s="69" t="s">
        <v>195</v>
      </c>
      <c r="H32" s="66">
        <v>14</v>
      </c>
      <c r="I32" s="47" t="str">
        <f>VLOOKUP(H32,Test!$U$5:$V$105,2)</f>
        <v>ضواردة</v>
      </c>
      <c r="M32" s="31"/>
      <c r="N32" s="31"/>
      <c r="O32" s="31"/>
    </row>
    <row r="33" spans="1:15" ht="27" customHeight="1">
      <c r="A33" s="57">
        <v>29</v>
      </c>
      <c r="B33" s="69" t="s">
        <v>162</v>
      </c>
      <c r="C33" s="63">
        <v>16</v>
      </c>
      <c r="D33" s="47" t="str">
        <f>VLOOKUP(C33,Test!$U$5:$V$105,2)</f>
        <v>شازدة</v>
      </c>
      <c r="E33" s="54"/>
      <c r="F33" s="55">
        <v>63</v>
      </c>
      <c r="G33" s="69" t="s">
        <v>196</v>
      </c>
      <c r="H33" s="66">
        <v>8</v>
      </c>
      <c r="I33" s="47" t="str">
        <f>VLOOKUP(H33,Test!$U$5:$V$105,2)</f>
        <v>تةنها هةشت</v>
      </c>
      <c r="M33" s="31"/>
      <c r="N33" s="31"/>
      <c r="O33" s="31"/>
    </row>
    <row r="34" spans="1:15" ht="27" customHeight="1">
      <c r="A34" s="57">
        <v>30</v>
      </c>
      <c r="B34" s="69" t="s">
        <v>163</v>
      </c>
      <c r="C34" s="63">
        <v>18</v>
      </c>
      <c r="D34" s="47" t="str">
        <f>VLOOKUP(C34,Test!$U$5:$V$105,2)</f>
        <v>هةذدة</v>
      </c>
      <c r="E34" s="54"/>
      <c r="F34" s="55">
        <v>64</v>
      </c>
      <c r="G34" s="69" t="s">
        <v>197</v>
      </c>
      <c r="H34" s="66">
        <v>32</v>
      </c>
      <c r="I34" s="47" t="str">
        <f>VLOOKUP(H34,Test!$U$5:$V$105,2)</f>
        <v>سى ودوو</v>
      </c>
      <c r="M34" s="51"/>
      <c r="N34" s="52"/>
      <c r="O34" s="31"/>
    </row>
    <row r="35" spans="1:15" ht="26.25" customHeight="1">
      <c r="A35" s="57">
        <v>31</v>
      </c>
      <c r="B35" s="69" t="s">
        <v>164</v>
      </c>
      <c r="C35" s="63">
        <v>16</v>
      </c>
      <c r="D35" s="47" t="str">
        <f>VLOOKUP(C35,Test!$U$5:$V$105,2)</f>
        <v>شازدة</v>
      </c>
      <c r="E35" s="54"/>
      <c r="F35" s="55">
        <v>65</v>
      </c>
      <c r="G35" s="69" t="s">
        <v>198</v>
      </c>
      <c r="H35" s="66">
        <v>10</v>
      </c>
      <c r="I35" s="47" t="str">
        <f>VLOOKUP(H35,Test!$U$5:$V$105,2)</f>
        <v>دة تةنها</v>
      </c>
      <c r="J35" s="51"/>
      <c r="K35" s="52"/>
      <c r="L35" s="56"/>
      <c r="O35" s="56"/>
    </row>
    <row r="36" spans="1:15" ht="26.25" customHeight="1">
      <c r="A36" s="57">
        <v>32</v>
      </c>
      <c r="B36" s="69" t="s">
        <v>165</v>
      </c>
      <c r="C36" s="63">
        <v>28</v>
      </c>
      <c r="D36" s="47" t="str">
        <f>VLOOKUP(C36,Test!$U$5:$V$105,2)</f>
        <v>بيست و هةشت</v>
      </c>
      <c r="E36" s="59"/>
      <c r="F36" s="55"/>
      <c r="G36" s="49" t="s">
        <v>202</v>
      </c>
      <c r="H36" s="66">
        <v>0</v>
      </c>
      <c r="I36" s="47" t="str">
        <f>VLOOKUP(H36,Test!$U$5:$V$105,2)</f>
        <v>سفر تةنها</v>
      </c>
    </row>
    <row r="37" spans="1:15" ht="26.25" customHeight="1">
      <c r="A37" s="57">
        <v>33</v>
      </c>
      <c r="B37" s="69" t="s">
        <v>166</v>
      </c>
      <c r="C37" s="63">
        <v>34</v>
      </c>
      <c r="D37" s="47" t="str">
        <f>VLOOKUP(C37,Test!$U$5:$V$105,2)</f>
        <v>سى وضوار</v>
      </c>
      <c r="E37" s="59"/>
      <c r="F37" s="55">
        <v>1</v>
      </c>
      <c r="G37" s="49" t="s">
        <v>199</v>
      </c>
      <c r="H37" s="66">
        <v>21</v>
      </c>
      <c r="I37" s="73" t="str">
        <f>VLOOKUP(H37,Test!$U$5:$V$105,2)</f>
        <v>بيست و يةك</v>
      </c>
    </row>
    <row r="38" spans="1:15" ht="26.25" customHeight="1">
      <c r="A38" s="60">
        <v>34</v>
      </c>
      <c r="B38" s="68" t="s">
        <v>167</v>
      </c>
      <c r="C38" s="63">
        <v>16</v>
      </c>
      <c r="D38" s="47" t="str">
        <f>VLOOKUP(C38,Test!$U$5:$V$105,2)</f>
        <v>شازدة</v>
      </c>
      <c r="F38" s="74">
        <v>2</v>
      </c>
      <c r="G38" s="42" t="s">
        <v>200</v>
      </c>
      <c r="H38" s="66">
        <v>23</v>
      </c>
      <c r="I38" s="73" t="str">
        <f>VLOOKUP(H38,Test!$U$5:$V$105,2)</f>
        <v>بيست وسىَ</v>
      </c>
    </row>
    <row r="47" spans="1:15" ht="24" customHeight="1"/>
  </sheetData>
  <mergeCells count="10">
    <mergeCell ref="M1:N1"/>
    <mergeCell ref="A3:D3"/>
    <mergeCell ref="F3:G3"/>
    <mergeCell ref="A1:D1"/>
    <mergeCell ref="F1:I1"/>
    <mergeCell ref="F2:I2"/>
    <mergeCell ref="H3:I3"/>
    <mergeCell ref="J1:K1"/>
    <mergeCell ref="A2:B2"/>
    <mergeCell ref="C2:D2"/>
  </mergeCells>
  <conditionalFormatting sqref="O1:O2 O4 A4:B4 A1:A3 B2:E2 I2:K2 F2:H4 L1:L2 C4:E5 I4:L4 M3:N3 D53:D66 C66 D6:E35 C6:D52 I5:I38">
    <cfRule type="cellIs" dxfId="6" priority="15" stopIfTrue="1" operator="equal">
      <formula>"دةرنةضوو"</formula>
    </cfRule>
  </conditionalFormatting>
  <conditionalFormatting sqref="O1:O2 O4 A4:B4 A1:A3 B2:E2 I2:K2 F2:H4 L1:L2 C4:E5 I4:L4 M3:N3 D6:E35 C6:D38 I5:I38">
    <cfRule type="cellIs" dxfId="5" priority="3" stopIfTrue="1" operator="equal">
      <formula>"دةرنةضوو"</formula>
    </cfRule>
  </conditionalFormatting>
  <conditionalFormatting sqref="D5:D38">
    <cfRule type="cellIs" dxfId="4" priority="2" stopIfTrue="1" operator="equal">
      <formula>"دةرنةضوو"</formula>
    </cfRule>
  </conditionalFormatting>
  <conditionalFormatting sqref="I5:I38">
    <cfRule type="cellIs" dxfId="3" priority="1" stopIfTrue="1" operator="equal">
      <formula>"دةرنةضوو"</formula>
    </cfRule>
  </conditionalFormatting>
  <pageMargins left="0.18" right="0.21" top="0.23" bottom="0.2" header="0.17" footer="0.17"/>
  <pageSetup paperSize="9" scale="73" orientation="portrait" r:id="rId1"/>
  <headerFooter>
    <oddFooter xml:space="preserve">&amp;L&amp;"Ali_K_Samik,Regular"&amp;14 سةرؤكي بةش                            
                                 &amp;R&amp;"Ali_K_Samik,Regular"                                          م&amp;14امؤستاي وانة
                          </oddFooter>
  </headerFooter>
  <rowBreaks count="1" manualBreakCount="1">
    <brk id="3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82"/>
  <sheetViews>
    <sheetView rightToLeft="1" view="pageLayout" zoomScaleNormal="100" zoomScaleSheetLayoutView="100" workbookViewId="0">
      <selection activeCell="G66" sqref="G66:G82"/>
    </sheetView>
  </sheetViews>
  <sheetFormatPr defaultRowHeight="15"/>
  <cols>
    <col min="1" max="1" width="4.7109375" style="44" customWidth="1"/>
    <col min="2" max="2" width="22.42578125" style="50" customWidth="1"/>
    <col min="3" max="3" width="6.85546875" style="45" customWidth="1"/>
    <col min="4" max="4" width="10.140625" style="31" customWidth="1"/>
    <col min="5" max="6" width="7.85546875" style="31" customWidth="1"/>
    <col min="7" max="7" width="5.7109375" style="31" customWidth="1"/>
    <col min="8" max="8" width="9.85546875" style="31" customWidth="1"/>
    <col min="9" max="9" width="12.42578125" style="31" customWidth="1"/>
    <col min="10" max="10" width="6.85546875" style="31" customWidth="1"/>
    <col min="11" max="11" width="8.28515625" style="31" customWidth="1"/>
    <col min="12" max="12" width="5.7109375" style="31" customWidth="1"/>
    <col min="13" max="13" width="9.140625" style="31"/>
    <col min="14" max="14" width="10.28515625" style="31" customWidth="1"/>
    <col min="15" max="15" width="9.28515625" style="31" customWidth="1"/>
    <col min="16" max="16" width="9.140625" style="31"/>
    <col min="17" max="17" width="4.42578125" style="31" customWidth="1"/>
    <col min="18" max="16384" width="9.140625" style="32"/>
  </cols>
  <sheetData>
    <row r="1" spans="1:17" ht="25.5" customHeight="1">
      <c r="A1" s="76" t="s">
        <v>120</v>
      </c>
      <c r="B1" s="76"/>
      <c r="C1" s="76"/>
      <c r="D1" s="76"/>
      <c r="G1" s="90" t="s">
        <v>121</v>
      </c>
      <c r="H1" s="90"/>
      <c r="I1" s="90"/>
      <c r="J1" s="90"/>
      <c r="K1" s="90"/>
      <c r="M1" s="67"/>
      <c r="N1" s="91"/>
      <c r="O1" s="91"/>
      <c r="P1" s="91"/>
      <c r="Q1" s="91"/>
    </row>
    <row r="2" spans="1:17" ht="25.5" customHeight="1">
      <c r="A2" s="78" t="s">
        <v>122</v>
      </c>
      <c r="B2" s="78"/>
      <c r="C2" s="78"/>
      <c r="D2" s="78"/>
      <c r="E2" s="12"/>
      <c r="F2" s="90" t="s">
        <v>127</v>
      </c>
      <c r="G2" s="90"/>
      <c r="H2" s="90"/>
      <c r="I2" s="90"/>
      <c r="J2" s="90"/>
      <c r="K2" s="90"/>
      <c r="L2" s="90"/>
      <c r="M2" s="48" t="s">
        <v>119</v>
      </c>
      <c r="N2" s="90"/>
      <c r="O2" s="90"/>
      <c r="P2" s="90"/>
      <c r="Q2" s="90"/>
    </row>
    <row r="3" spans="1:17" ht="21.75" customHeight="1" thickBot="1">
      <c r="A3" s="89" t="s">
        <v>123</v>
      </c>
      <c r="B3" s="89"/>
      <c r="C3" s="89"/>
      <c r="D3" s="89"/>
      <c r="E3" s="18"/>
      <c r="F3" s="80"/>
      <c r="G3" s="80"/>
      <c r="H3" s="80"/>
      <c r="I3" s="80"/>
      <c r="J3" s="80"/>
      <c r="K3" s="80"/>
      <c r="L3" s="80"/>
      <c r="M3" s="77" t="s">
        <v>133</v>
      </c>
      <c r="N3" s="77"/>
      <c r="O3" s="80"/>
      <c r="P3" s="80"/>
      <c r="Q3" s="80"/>
    </row>
    <row r="4" spans="1:17" ht="33.75" customHeight="1" thickBot="1">
      <c r="A4" s="92" t="s">
        <v>1</v>
      </c>
      <c r="B4" s="94" t="s">
        <v>2</v>
      </c>
      <c r="C4" s="87" t="s">
        <v>129</v>
      </c>
      <c r="D4" s="88"/>
      <c r="E4" s="87" t="s">
        <v>130</v>
      </c>
      <c r="F4" s="88"/>
      <c r="G4" s="87" t="s">
        <v>124</v>
      </c>
      <c r="H4" s="96"/>
      <c r="I4" s="88"/>
      <c r="J4" s="87" t="s">
        <v>131</v>
      </c>
      <c r="K4" s="88"/>
      <c r="L4" s="87" t="s">
        <v>125</v>
      </c>
      <c r="M4" s="96"/>
      <c r="N4" s="88"/>
      <c r="O4" s="81" t="s">
        <v>126</v>
      </c>
      <c r="P4" s="82"/>
      <c r="Q4" s="83"/>
    </row>
    <row r="5" spans="1:17" ht="18" customHeight="1" thickBot="1">
      <c r="A5" s="93"/>
      <c r="B5" s="95"/>
      <c r="C5" s="3" t="s">
        <v>4</v>
      </c>
      <c r="D5" s="3" t="s">
        <v>5</v>
      </c>
      <c r="E5" s="3" t="s">
        <v>4</v>
      </c>
      <c r="F5" s="3" t="s">
        <v>5</v>
      </c>
      <c r="G5" s="1" t="s">
        <v>4</v>
      </c>
      <c r="H5" s="1" t="s">
        <v>5</v>
      </c>
      <c r="I5" s="4" t="s">
        <v>6</v>
      </c>
      <c r="J5" s="3" t="s">
        <v>4</v>
      </c>
      <c r="K5" s="3" t="s">
        <v>5</v>
      </c>
      <c r="L5" s="1" t="s">
        <v>4</v>
      </c>
      <c r="M5" s="1" t="s">
        <v>5</v>
      </c>
      <c r="N5" s="4" t="s">
        <v>6</v>
      </c>
      <c r="O5" s="84"/>
      <c r="P5" s="85"/>
      <c r="Q5" s="86"/>
    </row>
    <row r="6" spans="1:17" ht="27" customHeight="1">
      <c r="A6" s="33">
        <v>1</v>
      </c>
      <c r="B6" s="68" t="s">
        <v>134</v>
      </c>
      <c r="C6" s="63">
        <v>10</v>
      </c>
      <c r="D6" s="34" t="str">
        <f>VLOOKUP(C6,Test!$U$5:$V$105,2)</f>
        <v>دة تةنها</v>
      </c>
      <c r="E6" s="29"/>
      <c r="F6" s="34" t="str">
        <f>VLOOKUP(E6,Test!$U$5:$V$105,2)</f>
        <v>سفر تةنها</v>
      </c>
      <c r="G6" s="35"/>
      <c r="H6" s="34" t="str">
        <f>VLOOKUP(G6,Test!$U$5:$V$105,2)</f>
        <v>سفر تةنها</v>
      </c>
      <c r="I6" s="36" t="str">
        <f>VLOOKUP(G6,Test!$S$5:$T$10,2)</f>
        <v>دةرنةضوو</v>
      </c>
      <c r="J6" s="37"/>
      <c r="K6" s="34" t="str">
        <f>VLOOKUP(J6,Test!$U$5:$V$105,2)</f>
        <v>سفر تةنها</v>
      </c>
      <c r="L6" s="37"/>
      <c r="M6" s="34" t="str">
        <f>VLOOKUP(L6,Test!$U$5:$V$105,2)</f>
        <v>سفر تةنها</v>
      </c>
      <c r="N6" s="36" t="str">
        <f>VLOOKUP(L6,Test!$S$5:$T$10,2)</f>
        <v>دةرنةضوو</v>
      </c>
      <c r="O6" s="100"/>
      <c r="P6" s="101"/>
      <c r="Q6" s="102"/>
    </row>
    <row r="7" spans="1:17" ht="27" customHeight="1">
      <c r="A7" s="33">
        <v>2</v>
      </c>
      <c r="B7" s="69" t="s">
        <v>135</v>
      </c>
      <c r="C7" s="63">
        <v>10</v>
      </c>
      <c r="D7" s="34" t="str">
        <f>VLOOKUP(C7,Test!$U$5:$V$105,2)</f>
        <v>دة تةنها</v>
      </c>
      <c r="E7" s="30"/>
      <c r="F7" s="34" t="str">
        <f>VLOOKUP(E7,Test!$U$5:$V$105,2)</f>
        <v>سفر تةنها</v>
      </c>
      <c r="G7" s="35"/>
      <c r="H7" s="34" t="str">
        <f>VLOOKUP(G7,Test!$U$5:$V$105,2)</f>
        <v>سفر تةنها</v>
      </c>
      <c r="I7" s="36" t="str">
        <f>VLOOKUP(G7,Test!$S$5:$T$10,2)</f>
        <v>دةرنةضوو</v>
      </c>
      <c r="J7" s="38"/>
      <c r="K7" s="38"/>
      <c r="L7" s="38"/>
      <c r="M7" s="39"/>
      <c r="N7" s="40"/>
      <c r="O7" s="103"/>
      <c r="P7" s="104"/>
      <c r="Q7" s="105"/>
    </row>
    <row r="8" spans="1:17" ht="27" customHeight="1">
      <c r="A8" s="33">
        <v>3</v>
      </c>
      <c r="B8" s="69" t="s">
        <v>136</v>
      </c>
      <c r="C8" s="63">
        <v>8</v>
      </c>
      <c r="D8" s="34" t="str">
        <f>VLOOKUP(C8,Test!$U$5:$V$105,2)</f>
        <v>تةنها هةشت</v>
      </c>
      <c r="E8" s="30"/>
      <c r="F8" s="34" t="str">
        <f>VLOOKUP(E8,Test!$U$5:$V$105,2)</f>
        <v>سفر تةنها</v>
      </c>
      <c r="G8" s="35"/>
      <c r="H8" s="34" t="str">
        <f>VLOOKUP(G8,Test!$U$5:$V$105,2)</f>
        <v>سفر تةنها</v>
      </c>
      <c r="I8" s="36" t="str">
        <f>VLOOKUP(G8,Test!$S$5:$T$10,2)</f>
        <v>دةرنةضوو</v>
      </c>
      <c r="J8" s="38"/>
      <c r="K8" s="38"/>
      <c r="L8" s="38"/>
      <c r="M8" s="39"/>
      <c r="N8" s="40"/>
      <c r="O8" s="106"/>
      <c r="P8" s="107"/>
      <c r="Q8" s="108"/>
    </row>
    <row r="9" spans="1:17" ht="27" customHeight="1">
      <c r="A9" s="33">
        <v>4</v>
      </c>
      <c r="B9" s="69" t="s">
        <v>137</v>
      </c>
      <c r="C9" s="63">
        <v>10</v>
      </c>
      <c r="D9" s="34" t="str">
        <f>VLOOKUP(C9,Test!$U$5:$V$105,2)</f>
        <v>دة تةنها</v>
      </c>
      <c r="E9" s="30"/>
      <c r="F9" s="34" t="str">
        <f>VLOOKUP(E9,Test!$U$5:$V$105,2)</f>
        <v>سفر تةنها</v>
      </c>
      <c r="G9" s="35"/>
      <c r="H9" s="34" t="str">
        <f>VLOOKUP(G9,Test!$U$5:$V$105,2)</f>
        <v>سفر تةنها</v>
      </c>
      <c r="I9" s="36" t="str">
        <f>VLOOKUP(G9,Test!$S$5:$T$10,2)</f>
        <v>دةرنةضوو</v>
      </c>
      <c r="J9" s="38"/>
      <c r="K9" s="38"/>
      <c r="L9" s="38"/>
      <c r="M9" s="39"/>
      <c r="N9" s="40"/>
      <c r="O9" s="109"/>
      <c r="P9" s="110"/>
      <c r="Q9" s="111"/>
    </row>
    <row r="10" spans="1:17" ht="27" customHeight="1">
      <c r="A10" s="33">
        <v>5</v>
      </c>
      <c r="B10" s="69" t="s">
        <v>138</v>
      </c>
      <c r="C10" s="63">
        <v>32</v>
      </c>
      <c r="D10" s="34" t="str">
        <f>VLOOKUP(C10,Test!$U$5:$V$105,2)</f>
        <v>سى ودوو</v>
      </c>
      <c r="E10" s="30"/>
      <c r="F10" s="34" t="str">
        <f>VLOOKUP(E10,Test!$U$5:$V$105,2)</f>
        <v>سفر تةنها</v>
      </c>
      <c r="G10" s="35"/>
      <c r="H10" s="34" t="str">
        <f>VLOOKUP(G10,Test!$U$5:$V$105,2)</f>
        <v>سفر تةنها</v>
      </c>
      <c r="I10" s="36" t="str">
        <f>VLOOKUP(G10,Test!$S$5:$T$10,2)</f>
        <v>دةرنةضوو</v>
      </c>
      <c r="J10" s="38"/>
      <c r="K10" s="38"/>
      <c r="L10" s="38"/>
      <c r="M10" s="39"/>
      <c r="N10" s="40"/>
      <c r="O10" s="112"/>
      <c r="P10" s="113"/>
      <c r="Q10" s="114"/>
    </row>
    <row r="11" spans="1:17" ht="27" customHeight="1">
      <c r="A11" s="33">
        <v>6</v>
      </c>
      <c r="B11" s="69" t="s">
        <v>139</v>
      </c>
      <c r="C11" s="63">
        <v>14</v>
      </c>
      <c r="D11" s="34" t="str">
        <f>VLOOKUP(C11,Test!$U$5:$V$105,2)</f>
        <v>ضواردة</v>
      </c>
      <c r="E11" s="30"/>
      <c r="F11" s="34" t="str">
        <f>VLOOKUP(E11,Test!$U$5:$V$105,2)</f>
        <v>سفر تةنها</v>
      </c>
      <c r="G11" s="35"/>
      <c r="H11" s="34" t="str">
        <f>VLOOKUP(G11,Test!$U$5:$V$105,2)</f>
        <v>سفر تةنها</v>
      </c>
      <c r="I11" s="36" t="str">
        <f>VLOOKUP(G11,Test!$S$5:$T$10,2)</f>
        <v>دةرنةضوو</v>
      </c>
      <c r="J11" s="41"/>
      <c r="K11" s="41"/>
      <c r="L11" s="41"/>
      <c r="M11" s="39"/>
      <c r="N11" s="40"/>
      <c r="O11" s="103"/>
      <c r="P11" s="104"/>
      <c r="Q11" s="105"/>
    </row>
    <row r="12" spans="1:17" ht="27" customHeight="1">
      <c r="A12" s="33">
        <v>7</v>
      </c>
      <c r="B12" s="69" t="s">
        <v>140</v>
      </c>
      <c r="C12" s="63">
        <v>24</v>
      </c>
      <c r="D12" s="34" t="str">
        <f>VLOOKUP(C12,Test!$U$5:$V$105,2)</f>
        <v>بيست وضوار</v>
      </c>
      <c r="E12" s="30"/>
      <c r="F12" s="34" t="str">
        <f>VLOOKUP(E12,Test!$U$5:$V$105,2)</f>
        <v>سفر تةنها</v>
      </c>
      <c r="G12" s="35"/>
      <c r="H12" s="34" t="str">
        <f>VLOOKUP(G12,Test!$U$5:$V$105,2)</f>
        <v>سفر تةنها</v>
      </c>
      <c r="I12" s="36" t="str">
        <f>VLOOKUP(G12,Test!$S$5:$T$10,2)</f>
        <v>دةرنةضوو</v>
      </c>
      <c r="J12" s="41"/>
      <c r="K12" s="41"/>
      <c r="L12" s="41"/>
      <c r="M12" s="39"/>
      <c r="N12" s="40"/>
      <c r="O12" s="115"/>
      <c r="P12" s="116"/>
      <c r="Q12" s="117"/>
    </row>
    <row r="13" spans="1:17" ht="27" customHeight="1">
      <c r="A13" s="33">
        <v>8</v>
      </c>
      <c r="B13" s="69" t="s">
        <v>141</v>
      </c>
      <c r="C13" s="63">
        <v>10</v>
      </c>
      <c r="D13" s="34" t="str">
        <f>VLOOKUP(C13,Test!$U$5:$V$105,2)</f>
        <v>دة تةنها</v>
      </c>
      <c r="E13" s="30"/>
      <c r="F13" s="34" t="str">
        <f>VLOOKUP(E13,Test!$U$5:$V$105,2)</f>
        <v>سفر تةنها</v>
      </c>
      <c r="G13" s="35"/>
      <c r="H13" s="34" t="str">
        <f>VLOOKUP(G13,Test!$U$5:$V$105,2)</f>
        <v>سفر تةنها</v>
      </c>
      <c r="I13" s="36" t="str">
        <f>VLOOKUP(G13,Test!$S$5:$T$10,2)</f>
        <v>دةرنةضوو</v>
      </c>
      <c r="J13" s="41"/>
      <c r="K13" s="41"/>
      <c r="L13" s="41"/>
      <c r="M13" s="39"/>
      <c r="N13" s="40"/>
      <c r="O13" s="97"/>
      <c r="P13" s="98"/>
      <c r="Q13" s="99"/>
    </row>
    <row r="14" spans="1:17" ht="27" customHeight="1">
      <c r="A14" s="33">
        <v>9</v>
      </c>
      <c r="B14" s="69" t="s">
        <v>142</v>
      </c>
      <c r="C14" s="63">
        <v>25</v>
      </c>
      <c r="D14" s="34" t="str">
        <f>VLOOKUP(C14,Test!$U$5:$V$105,2)</f>
        <v>بيست و يثَنج</v>
      </c>
      <c r="E14" s="30"/>
      <c r="F14" s="34" t="str">
        <f>VLOOKUP(E14,Test!$U$5:$V$105,2)</f>
        <v>سفر تةنها</v>
      </c>
      <c r="G14" s="35"/>
      <c r="H14" s="34" t="str">
        <f>VLOOKUP(G14,Test!$U$5:$V$105,2)</f>
        <v>سفر تةنها</v>
      </c>
      <c r="I14" s="36" t="str">
        <f>VLOOKUP(G14,Test!$S$5:$T$10,2)</f>
        <v>دةرنةضوو</v>
      </c>
      <c r="J14" s="41"/>
      <c r="K14" s="41"/>
      <c r="L14" s="41"/>
      <c r="M14" s="39"/>
      <c r="N14" s="40"/>
      <c r="O14" s="103"/>
      <c r="P14" s="104"/>
      <c r="Q14" s="105"/>
    </row>
    <row r="15" spans="1:17" ht="27" customHeight="1">
      <c r="A15" s="33">
        <v>10</v>
      </c>
      <c r="B15" s="69" t="s">
        <v>143</v>
      </c>
      <c r="C15" s="63">
        <v>10</v>
      </c>
      <c r="D15" s="34" t="str">
        <f>VLOOKUP(C15,Test!$U$5:$V$105,2)</f>
        <v>دة تةنها</v>
      </c>
      <c r="E15" s="30"/>
      <c r="F15" s="34" t="str">
        <f>VLOOKUP(E15,Test!$U$5:$V$105,2)</f>
        <v>سفر تةنها</v>
      </c>
      <c r="G15" s="35"/>
      <c r="H15" s="34" t="str">
        <f>VLOOKUP(G15,Test!$U$5:$V$105,2)</f>
        <v>سفر تةنها</v>
      </c>
      <c r="I15" s="36" t="str">
        <f>VLOOKUP(G15,Test!$S$5:$T$10,2)</f>
        <v>دةرنةضوو</v>
      </c>
      <c r="J15" s="41"/>
      <c r="K15" s="41"/>
      <c r="L15" s="41"/>
      <c r="M15" s="39"/>
      <c r="N15" s="40"/>
      <c r="O15" s="115"/>
      <c r="P15" s="116"/>
      <c r="Q15" s="117"/>
    </row>
    <row r="16" spans="1:17" ht="27" customHeight="1">
      <c r="A16" s="33">
        <v>11</v>
      </c>
      <c r="B16" s="69" t="s">
        <v>144</v>
      </c>
      <c r="C16" s="63">
        <v>12</v>
      </c>
      <c r="D16" s="34" t="str">
        <f>VLOOKUP(C16,Test!$U$5:$V$105,2)</f>
        <v>دوازدة</v>
      </c>
      <c r="E16" s="30"/>
      <c r="F16" s="34" t="str">
        <f>VLOOKUP(E16,Test!$U$5:$V$105,2)</f>
        <v>سفر تةنها</v>
      </c>
      <c r="G16" s="35"/>
      <c r="H16" s="34" t="str">
        <f>VLOOKUP(G16,Test!$U$5:$V$105,2)</f>
        <v>سفر تةنها</v>
      </c>
      <c r="I16" s="36" t="str">
        <f>VLOOKUP(G16,Test!$S$5:$T$10,2)</f>
        <v>دةرنةضوو</v>
      </c>
      <c r="J16" s="41"/>
      <c r="K16" s="41"/>
      <c r="L16" s="41"/>
      <c r="M16" s="39"/>
      <c r="N16" s="40"/>
      <c r="O16" s="118"/>
      <c r="P16" s="119"/>
      <c r="Q16" s="120"/>
    </row>
    <row r="17" spans="1:17" ht="27" customHeight="1">
      <c r="A17" s="33">
        <v>12</v>
      </c>
      <c r="B17" s="69" t="s">
        <v>145</v>
      </c>
      <c r="C17" s="63">
        <v>19</v>
      </c>
      <c r="D17" s="34" t="str">
        <f>VLOOKUP(C17,Test!$U$5:$V$105,2)</f>
        <v>نؤزدة</v>
      </c>
      <c r="E17" s="30"/>
      <c r="F17" s="34" t="str">
        <f>VLOOKUP(E17,Test!$U$5:$V$105,2)</f>
        <v>سفر تةنها</v>
      </c>
      <c r="G17" s="35"/>
      <c r="H17" s="34" t="str">
        <f>VLOOKUP(G17,Test!$U$5:$V$105,2)</f>
        <v>سفر تةنها</v>
      </c>
      <c r="I17" s="36" t="str">
        <f>VLOOKUP(G17,Test!$S$5:$T$10,2)</f>
        <v>دةرنةضوو</v>
      </c>
      <c r="J17" s="41"/>
      <c r="K17" s="41"/>
      <c r="L17" s="41"/>
      <c r="M17" s="39"/>
      <c r="N17" s="40"/>
      <c r="O17" s="97"/>
      <c r="P17" s="98"/>
      <c r="Q17" s="99"/>
    </row>
    <row r="18" spans="1:17" ht="27" customHeight="1">
      <c r="A18" s="33">
        <v>13</v>
      </c>
      <c r="B18" s="69" t="s">
        <v>146</v>
      </c>
      <c r="C18" s="63">
        <v>10</v>
      </c>
      <c r="D18" s="34" t="str">
        <f>VLOOKUP(C18,Test!$U$5:$V$105,2)</f>
        <v>دة تةنها</v>
      </c>
      <c r="E18" s="30"/>
      <c r="F18" s="34" t="str">
        <f>VLOOKUP(E18,Test!$U$5:$V$105,2)</f>
        <v>سفر تةنها</v>
      </c>
      <c r="G18" s="35"/>
      <c r="H18" s="34" t="str">
        <f>VLOOKUP(G18,Test!$U$5:$V$105,2)</f>
        <v>سفر تةنها</v>
      </c>
      <c r="I18" s="36" t="str">
        <f>VLOOKUP(G18,Test!$S$5:$T$10,2)</f>
        <v>دةرنةضوو</v>
      </c>
      <c r="J18" s="41"/>
      <c r="K18" s="41"/>
      <c r="L18" s="41"/>
      <c r="M18" s="39"/>
      <c r="N18" s="40"/>
      <c r="O18" s="103"/>
      <c r="P18" s="104"/>
      <c r="Q18" s="105"/>
    </row>
    <row r="19" spans="1:17" ht="27" customHeight="1">
      <c r="A19" s="33">
        <v>14</v>
      </c>
      <c r="B19" s="69" t="s">
        <v>147</v>
      </c>
      <c r="C19" s="63">
        <v>34</v>
      </c>
      <c r="D19" s="34" t="str">
        <f>VLOOKUP(C19,Test!$U$5:$V$105,2)</f>
        <v>سى وضوار</v>
      </c>
      <c r="E19" s="30"/>
      <c r="F19" s="34" t="str">
        <f>VLOOKUP(E19,Test!$U$5:$V$105,2)</f>
        <v>سفر تةنها</v>
      </c>
      <c r="G19" s="35"/>
      <c r="H19" s="34" t="str">
        <f>VLOOKUP(G19,Test!$U$5:$V$105,2)</f>
        <v>سفر تةنها</v>
      </c>
      <c r="I19" s="36" t="str">
        <f>VLOOKUP(G19,Test!$S$5:$T$10,2)</f>
        <v>دةرنةضوو</v>
      </c>
      <c r="J19" s="41"/>
      <c r="K19" s="41"/>
      <c r="L19" s="41"/>
      <c r="M19" s="39"/>
      <c r="N19" s="40"/>
      <c r="O19" s="118"/>
      <c r="P19" s="119"/>
      <c r="Q19" s="120"/>
    </row>
    <row r="20" spans="1:17" ht="27" customHeight="1">
      <c r="A20" s="33">
        <v>15</v>
      </c>
      <c r="B20" s="69" t="s">
        <v>148</v>
      </c>
      <c r="C20" s="63">
        <v>14</v>
      </c>
      <c r="D20" s="34" t="str">
        <f>VLOOKUP(C20,Test!$U$5:$V$105,2)</f>
        <v>ضواردة</v>
      </c>
      <c r="E20" s="30"/>
      <c r="F20" s="34" t="str">
        <f>VLOOKUP(E20,Test!$U$5:$V$105,2)</f>
        <v>سفر تةنها</v>
      </c>
      <c r="G20" s="35"/>
      <c r="H20" s="34" t="str">
        <f>VLOOKUP(G20,Test!$U$5:$V$105,2)</f>
        <v>سفر تةنها</v>
      </c>
      <c r="I20" s="36" t="str">
        <f>VLOOKUP(G20,Test!$S$5:$T$10,2)</f>
        <v>دةرنةضوو</v>
      </c>
      <c r="J20" s="41"/>
      <c r="K20" s="41"/>
      <c r="L20" s="41"/>
      <c r="M20" s="39"/>
      <c r="N20" s="40"/>
      <c r="O20" s="103"/>
      <c r="P20" s="104"/>
      <c r="Q20" s="105"/>
    </row>
    <row r="21" spans="1:17" ht="27" customHeight="1">
      <c r="A21" s="33">
        <v>16</v>
      </c>
      <c r="B21" s="69" t="s">
        <v>149</v>
      </c>
      <c r="C21" s="63">
        <v>14</v>
      </c>
      <c r="D21" s="34" t="str">
        <f>VLOOKUP(C21,Test!$U$5:$V$105,2)</f>
        <v>ضواردة</v>
      </c>
      <c r="E21" s="30"/>
      <c r="F21" s="34" t="str">
        <f>VLOOKUP(E21,Test!$U$5:$V$105,2)</f>
        <v>سفر تةنها</v>
      </c>
      <c r="G21" s="35"/>
      <c r="H21" s="34" t="str">
        <f>VLOOKUP(G21,Test!$U$5:$V$105,2)</f>
        <v>سفر تةنها</v>
      </c>
      <c r="I21" s="36" t="str">
        <f>VLOOKUP(G21,Test!$S$5:$T$10,2)</f>
        <v>دةرنةضوو</v>
      </c>
      <c r="J21" s="41"/>
      <c r="K21" s="41"/>
      <c r="L21" s="41"/>
      <c r="M21" s="39"/>
      <c r="N21" s="40"/>
      <c r="O21" s="115"/>
      <c r="P21" s="116"/>
      <c r="Q21" s="117"/>
    </row>
    <row r="22" spans="1:17" ht="27" customHeight="1">
      <c r="A22" s="33">
        <v>17</v>
      </c>
      <c r="B22" s="69" t="s">
        <v>150</v>
      </c>
      <c r="C22" s="63">
        <v>8</v>
      </c>
      <c r="D22" s="34" t="str">
        <f>VLOOKUP(C22,Test!$U$5:$V$105,2)</f>
        <v>تةنها هةشت</v>
      </c>
      <c r="E22" s="30"/>
      <c r="F22" s="34" t="str">
        <f>VLOOKUP(E22,Test!$U$5:$V$105,2)</f>
        <v>سفر تةنها</v>
      </c>
      <c r="G22" s="35"/>
      <c r="H22" s="34" t="str">
        <f>VLOOKUP(G22,Test!$U$5:$V$105,2)</f>
        <v>سفر تةنها</v>
      </c>
      <c r="I22" s="36" t="str">
        <f>VLOOKUP(G22,Test!$S$5:$T$10,2)</f>
        <v>دةرنةضوو</v>
      </c>
      <c r="J22" s="41"/>
      <c r="K22" s="41"/>
      <c r="L22" s="41"/>
      <c r="M22" s="39"/>
      <c r="N22" s="40"/>
      <c r="O22" s="118"/>
      <c r="P22" s="119"/>
      <c r="Q22" s="120"/>
    </row>
    <row r="23" spans="1:17" ht="27" customHeight="1">
      <c r="A23" s="33">
        <v>18</v>
      </c>
      <c r="B23" s="69" t="s">
        <v>151</v>
      </c>
      <c r="C23" s="63">
        <v>24</v>
      </c>
      <c r="D23" s="34" t="str">
        <f>VLOOKUP(C23,Test!$U$5:$V$105,2)</f>
        <v>بيست وضوار</v>
      </c>
      <c r="E23" s="20"/>
      <c r="F23" s="34" t="str">
        <f>VLOOKUP(E23,Test!$U$5:$V$105,2)</f>
        <v>سفر تةنها</v>
      </c>
      <c r="G23" s="35"/>
      <c r="H23" s="34" t="str">
        <f>VLOOKUP(G23,Test!$U$5:$V$105,2)</f>
        <v>سفر تةنها</v>
      </c>
      <c r="I23" s="36" t="str">
        <f>VLOOKUP(G23,Test!$S$5:$T$10,2)</f>
        <v>دةرنةضوو</v>
      </c>
      <c r="J23" s="42"/>
      <c r="K23" s="42"/>
      <c r="L23" s="42"/>
      <c r="M23" s="42"/>
      <c r="N23" s="42"/>
      <c r="O23" s="118"/>
      <c r="P23" s="119"/>
      <c r="Q23" s="120"/>
    </row>
    <row r="24" spans="1:17" ht="27" customHeight="1">
      <c r="A24" s="33">
        <v>19</v>
      </c>
      <c r="B24" s="69" t="s">
        <v>152</v>
      </c>
      <c r="C24" s="63">
        <v>10</v>
      </c>
      <c r="D24" s="34" t="str">
        <f>VLOOKUP(C24,Test!$U$5:$V$105,2)</f>
        <v>دة تةنها</v>
      </c>
      <c r="E24" s="20"/>
      <c r="F24" s="34" t="str">
        <f>VLOOKUP(E24,Test!$U$5:$V$105,2)</f>
        <v>سفر تةنها</v>
      </c>
      <c r="G24" s="35"/>
      <c r="H24" s="34" t="str">
        <f>VLOOKUP(G24,Test!$U$5:$V$105,2)</f>
        <v>سفر تةنها</v>
      </c>
      <c r="I24" s="36" t="str">
        <f>VLOOKUP(G24,Test!$S$5:$T$10,2)</f>
        <v>دةرنةضوو</v>
      </c>
      <c r="J24" s="2"/>
      <c r="K24" s="2"/>
      <c r="L24" s="2"/>
      <c r="M24" s="2"/>
      <c r="N24" s="2"/>
      <c r="O24" s="118"/>
      <c r="P24" s="119"/>
      <c r="Q24" s="120"/>
    </row>
    <row r="25" spans="1:17" ht="27" customHeight="1">
      <c r="A25" s="33">
        <v>20</v>
      </c>
      <c r="B25" s="70" t="s">
        <v>153</v>
      </c>
      <c r="C25" s="63">
        <v>10</v>
      </c>
      <c r="D25" s="34" t="str">
        <f>VLOOKUP(C25,Test!$U$5:$V$105,2)</f>
        <v>دة تةنها</v>
      </c>
      <c r="E25" s="20"/>
      <c r="F25" s="34" t="str">
        <f>VLOOKUP(E25,Test!$U$5:$V$105,2)</f>
        <v>سفر تةنها</v>
      </c>
      <c r="G25" s="35"/>
      <c r="H25" s="34" t="str">
        <f>VLOOKUP(G25,Test!$U$5:$V$105,2)</f>
        <v>سفر تةنها</v>
      </c>
      <c r="I25" s="36" t="str">
        <f>VLOOKUP(G25,Test!$S$5:$T$10,2)</f>
        <v>دةرنةضوو</v>
      </c>
      <c r="J25" s="2"/>
      <c r="K25" s="2"/>
      <c r="L25" s="2"/>
      <c r="M25" s="2"/>
      <c r="N25" s="2"/>
      <c r="O25" s="118"/>
      <c r="P25" s="119"/>
      <c r="Q25" s="120"/>
    </row>
    <row r="26" spans="1:17" ht="27" customHeight="1">
      <c r="A26" s="33">
        <v>21</v>
      </c>
      <c r="B26" s="69" t="s">
        <v>154</v>
      </c>
      <c r="C26" s="63">
        <v>10</v>
      </c>
      <c r="D26" s="34" t="str">
        <f>VLOOKUP(C26,Test!$U$5:$V$105,2)</f>
        <v>دة تةنها</v>
      </c>
      <c r="E26" s="20"/>
      <c r="F26" s="34" t="str">
        <f>VLOOKUP(E26,Test!$U$5:$V$105,2)</f>
        <v>سفر تةنها</v>
      </c>
      <c r="G26" s="35"/>
      <c r="H26" s="34" t="str">
        <f>VLOOKUP(G26,Test!$U$5:$V$105,2)</f>
        <v>سفر تةنها</v>
      </c>
      <c r="I26" s="36" t="str">
        <f>VLOOKUP(G26,Test!$S$5:$T$10,2)</f>
        <v>دةرنةضوو</v>
      </c>
      <c r="J26" s="42"/>
      <c r="K26" s="42"/>
      <c r="L26" s="42"/>
      <c r="M26" s="42"/>
      <c r="N26" s="42"/>
      <c r="O26" s="118"/>
      <c r="P26" s="119"/>
      <c r="Q26" s="120"/>
    </row>
    <row r="27" spans="1:17" ht="27" customHeight="1">
      <c r="A27" s="33">
        <v>22</v>
      </c>
      <c r="B27" s="69" t="s">
        <v>155</v>
      </c>
      <c r="C27" s="63">
        <v>10</v>
      </c>
      <c r="D27" s="34" t="str">
        <f>VLOOKUP(C27,Test!$U$5:$V$105,2)</f>
        <v>دة تةنها</v>
      </c>
      <c r="E27" s="20"/>
      <c r="F27" s="34" t="str">
        <f>VLOOKUP(E27,Test!$U$5:$V$105,2)</f>
        <v>سفر تةنها</v>
      </c>
      <c r="G27" s="35"/>
      <c r="H27" s="34" t="str">
        <f>VLOOKUP(G27,Test!$U$5:$V$105,2)</f>
        <v>سفر تةنها</v>
      </c>
      <c r="I27" s="36" t="str">
        <f>VLOOKUP(G27,Test!$S$5:$T$10,2)</f>
        <v>دةرنةضوو</v>
      </c>
      <c r="J27" s="42"/>
      <c r="K27" s="42"/>
      <c r="L27" s="42"/>
      <c r="M27" s="42"/>
      <c r="N27" s="42"/>
      <c r="O27" s="118"/>
      <c r="P27" s="119"/>
      <c r="Q27" s="120"/>
    </row>
    <row r="28" spans="1:17" ht="27" customHeight="1">
      <c r="A28" s="33">
        <v>23</v>
      </c>
      <c r="B28" s="69" t="s">
        <v>156</v>
      </c>
      <c r="C28" s="63">
        <v>14</v>
      </c>
      <c r="D28" s="34" t="str">
        <f>VLOOKUP(C28,Test!$U$5:$V$105,2)</f>
        <v>ضواردة</v>
      </c>
      <c r="E28" s="20"/>
      <c r="F28" s="34" t="str">
        <f>VLOOKUP(E28,Test!$U$5:$V$105,2)</f>
        <v>سفر تةنها</v>
      </c>
      <c r="G28" s="35"/>
      <c r="H28" s="34" t="str">
        <f>VLOOKUP(G28,Test!$U$5:$V$105,2)</f>
        <v>سفر تةنها</v>
      </c>
      <c r="I28" s="36" t="str">
        <f>VLOOKUP(G28,Test!$S$5:$T$10,2)</f>
        <v>دةرنةضوو</v>
      </c>
      <c r="J28" s="42"/>
      <c r="K28" s="42"/>
      <c r="L28" s="42"/>
      <c r="M28" s="42"/>
      <c r="N28" s="42"/>
      <c r="O28" s="118"/>
      <c r="P28" s="119"/>
      <c r="Q28" s="120"/>
    </row>
    <row r="29" spans="1:17" ht="27" customHeight="1">
      <c r="A29" s="33">
        <v>24</v>
      </c>
      <c r="B29" s="69" t="s">
        <v>157</v>
      </c>
      <c r="C29" s="63">
        <v>28</v>
      </c>
      <c r="D29" s="34" t="str">
        <f>VLOOKUP(C29,Test!$U$5:$V$105,2)</f>
        <v>بيست و هةشت</v>
      </c>
      <c r="E29" s="20"/>
      <c r="F29" s="34" t="str">
        <f>VLOOKUP(E29,Test!$U$5:$V$105,2)</f>
        <v>سفر تةنها</v>
      </c>
      <c r="G29" s="35"/>
      <c r="H29" s="34" t="str">
        <f>VLOOKUP(G29,Test!$U$5:$V$105,2)</f>
        <v>سفر تةنها</v>
      </c>
      <c r="I29" s="36" t="str">
        <f>VLOOKUP(G29,Test!$S$5:$T$10,2)</f>
        <v>دةرنةضوو</v>
      </c>
      <c r="J29" s="42"/>
      <c r="K29" s="42"/>
      <c r="L29" s="42"/>
      <c r="M29" s="42"/>
      <c r="N29" s="42"/>
      <c r="O29" s="118"/>
      <c r="P29" s="119"/>
      <c r="Q29" s="120"/>
    </row>
    <row r="30" spans="1:17" ht="27" customHeight="1">
      <c r="A30" s="33">
        <v>25</v>
      </c>
      <c r="B30" s="69" t="s">
        <v>158</v>
      </c>
      <c r="C30" s="63">
        <v>16</v>
      </c>
      <c r="D30" s="34" t="str">
        <f>VLOOKUP(C30,Test!$U$5:$V$105,2)</f>
        <v>شازدة</v>
      </c>
      <c r="E30" s="20"/>
      <c r="F30" s="34" t="str">
        <f>VLOOKUP(E30,Test!$U$5:$V$105,2)</f>
        <v>سفر تةنها</v>
      </c>
      <c r="G30" s="35"/>
      <c r="H30" s="34" t="str">
        <f>VLOOKUP(G30,Test!$U$5:$V$105,2)</f>
        <v>سفر تةنها</v>
      </c>
      <c r="I30" s="36" t="str">
        <f>VLOOKUP(G30,Test!$S$5:$T$10,2)</f>
        <v>دةرنةضوو</v>
      </c>
      <c r="J30" s="42"/>
      <c r="K30" s="42"/>
      <c r="L30" s="42"/>
      <c r="M30" s="42"/>
      <c r="N30" s="42"/>
      <c r="O30" s="118"/>
      <c r="P30" s="119"/>
      <c r="Q30" s="120"/>
    </row>
    <row r="31" spans="1:17" ht="27" customHeight="1">
      <c r="A31" s="33">
        <v>26</v>
      </c>
      <c r="B31" s="69" t="s">
        <v>159</v>
      </c>
      <c r="C31" s="63">
        <v>10</v>
      </c>
      <c r="D31" s="34" t="str">
        <f>VLOOKUP(C31,Test!$U$5:$V$105,2)</f>
        <v>دة تةنها</v>
      </c>
      <c r="E31" s="20"/>
      <c r="F31" s="34" t="str">
        <f>VLOOKUP(E31,Test!$U$5:$V$105,2)</f>
        <v>سفر تةنها</v>
      </c>
      <c r="G31" s="35"/>
      <c r="H31" s="34" t="str">
        <f>VLOOKUP(G31,Test!$U$5:$V$105,2)</f>
        <v>سفر تةنها</v>
      </c>
      <c r="I31" s="36" t="str">
        <f>VLOOKUP(G31,Test!$S$5:$T$10,2)</f>
        <v>دةرنةضوو</v>
      </c>
      <c r="J31" s="42"/>
      <c r="K31" s="42"/>
      <c r="L31" s="42"/>
      <c r="M31" s="42"/>
      <c r="N31" s="42"/>
      <c r="O31" s="118"/>
      <c r="P31" s="119"/>
      <c r="Q31" s="120"/>
    </row>
    <row r="32" spans="1:17" ht="27" customHeight="1">
      <c r="A32" s="33">
        <v>27</v>
      </c>
      <c r="B32" s="69" t="s">
        <v>160</v>
      </c>
      <c r="C32" s="63">
        <v>20</v>
      </c>
      <c r="D32" s="34" t="str">
        <f>VLOOKUP(C32,Test!$U$5:$V$105,2)</f>
        <v>بيست تةنها</v>
      </c>
      <c r="E32" s="20"/>
      <c r="F32" s="34" t="str">
        <f>VLOOKUP(E32,Test!$U$5:$V$105,2)</f>
        <v>سفر تةنها</v>
      </c>
      <c r="G32" s="35"/>
      <c r="H32" s="34" t="str">
        <f>VLOOKUP(G32,Test!$U$5:$V$105,2)</f>
        <v>سفر تةنها</v>
      </c>
      <c r="I32" s="36" t="str">
        <f>VLOOKUP(G32,Test!$S$5:$T$10,2)</f>
        <v>دةرنةضوو</v>
      </c>
      <c r="J32" s="42"/>
      <c r="K32" s="42"/>
      <c r="L32" s="42"/>
      <c r="M32" s="42"/>
      <c r="N32" s="42"/>
      <c r="O32" s="118"/>
      <c r="P32" s="119"/>
      <c r="Q32" s="120"/>
    </row>
    <row r="33" spans="1:17" ht="27" customHeight="1">
      <c r="A33" s="33">
        <v>28</v>
      </c>
      <c r="B33" s="69" t="s">
        <v>161</v>
      </c>
      <c r="C33" s="63">
        <v>11</v>
      </c>
      <c r="D33" s="34" t="str">
        <f>VLOOKUP(C33,Test!$U$5:$V$105,2)</f>
        <v>يازدة</v>
      </c>
      <c r="E33" s="20"/>
      <c r="F33" s="34" t="str">
        <f>VLOOKUP(E33,Test!$U$5:$V$105,2)</f>
        <v>سفر تةنها</v>
      </c>
      <c r="G33" s="35"/>
      <c r="H33" s="34" t="str">
        <f>VLOOKUP(G33,Test!$U$5:$V$105,2)</f>
        <v>سفر تةنها</v>
      </c>
      <c r="I33" s="36" t="str">
        <f>VLOOKUP(G33,Test!$S$5:$T$10,2)</f>
        <v>دةرنةضوو</v>
      </c>
      <c r="J33" s="42"/>
      <c r="K33" s="42"/>
      <c r="L33" s="42"/>
      <c r="M33" s="42"/>
      <c r="N33" s="42"/>
      <c r="O33" s="118"/>
      <c r="P33" s="119"/>
      <c r="Q33" s="120"/>
    </row>
    <row r="34" spans="1:17" ht="27" customHeight="1">
      <c r="A34" s="33">
        <v>29</v>
      </c>
      <c r="B34" s="69" t="s">
        <v>162</v>
      </c>
      <c r="C34" s="63">
        <v>16</v>
      </c>
      <c r="D34" s="34" t="str">
        <f>VLOOKUP(C34,Test!$U$5:$V$105,2)</f>
        <v>شازدة</v>
      </c>
      <c r="E34" s="20"/>
      <c r="F34" s="34" t="str">
        <f>VLOOKUP(E34,Test!$U$5:$V$105,2)</f>
        <v>سفر تةنها</v>
      </c>
      <c r="G34" s="35"/>
      <c r="H34" s="34" t="str">
        <f>VLOOKUP(G34,Test!$U$5:$V$105,2)</f>
        <v>سفر تةنها</v>
      </c>
      <c r="I34" s="36" t="str">
        <f>VLOOKUP(G34,Test!$S$5:$T$10,2)</f>
        <v>دةرنةضوو</v>
      </c>
      <c r="J34" s="42"/>
      <c r="K34" s="42"/>
      <c r="L34" s="42"/>
      <c r="M34" s="42"/>
      <c r="N34" s="42"/>
      <c r="O34" s="118"/>
      <c r="P34" s="119"/>
      <c r="Q34" s="120"/>
    </row>
    <row r="35" spans="1:17" ht="27" customHeight="1">
      <c r="A35" s="33">
        <v>30</v>
      </c>
      <c r="B35" s="69" t="s">
        <v>163</v>
      </c>
      <c r="C35" s="63">
        <v>18</v>
      </c>
      <c r="D35" s="34" t="str">
        <f>VLOOKUP(C35,Test!$U$5:$V$105,2)</f>
        <v>هةذدة</v>
      </c>
      <c r="E35" s="20"/>
      <c r="F35" s="34" t="str">
        <f>VLOOKUP(E35,Test!$U$5:$V$105,2)</f>
        <v>سفر تةنها</v>
      </c>
      <c r="G35" s="35"/>
      <c r="H35" s="34" t="str">
        <f>VLOOKUP(G35,Test!$U$5:$V$105,2)</f>
        <v>سفر تةنها</v>
      </c>
      <c r="I35" s="36" t="str">
        <f>VLOOKUP(G35,Test!$S$5:$T$10,2)</f>
        <v>دةرنةضوو</v>
      </c>
      <c r="J35" s="42"/>
      <c r="K35" s="42"/>
      <c r="L35" s="42"/>
      <c r="M35" s="42"/>
      <c r="N35" s="42"/>
      <c r="O35" s="118"/>
      <c r="P35" s="119"/>
      <c r="Q35" s="120"/>
    </row>
    <row r="36" spans="1:17" ht="27" customHeight="1">
      <c r="A36" s="33">
        <v>31</v>
      </c>
      <c r="B36" s="69" t="s">
        <v>164</v>
      </c>
      <c r="C36" s="63">
        <v>16</v>
      </c>
      <c r="D36" s="34" t="str">
        <f>VLOOKUP(C36,Test!$U$5:$V$105,2)</f>
        <v>شازدة</v>
      </c>
      <c r="E36" s="20"/>
      <c r="F36" s="34" t="str">
        <f>VLOOKUP(E36,Test!$U$5:$V$105,2)</f>
        <v>سفر تةنها</v>
      </c>
      <c r="G36" s="35"/>
      <c r="H36" s="34" t="str">
        <f>VLOOKUP(G36,Test!$U$5:$V$105,2)</f>
        <v>سفر تةنها</v>
      </c>
      <c r="I36" s="36" t="str">
        <f>VLOOKUP(G36,Test!$S$5:$T$10,2)</f>
        <v>دةرنةضوو</v>
      </c>
      <c r="J36" s="42"/>
      <c r="K36" s="42"/>
      <c r="L36" s="42"/>
      <c r="M36" s="42"/>
      <c r="N36" s="42"/>
      <c r="O36" s="118"/>
      <c r="P36" s="119"/>
      <c r="Q36" s="120"/>
    </row>
    <row r="37" spans="1:17" ht="27" customHeight="1">
      <c r="A37" s="33">
        <v>32</v>
      </c>
      <c r="B37" s="69" t="s">
        <v>165</v>
      </c>
      <c r="C37" s="63">
        <v>28</v>
      </c>
      <c r="D37" s="34" t="str">
        <f>VLOOKUP(C37,Test!$U$5:$V$105,2)</f>
        <v>بيست و هةشت</v>
      </c>
      <c r="E37" s="20"/>
      <c r="F37" s="34" t="str">
        <f>VLOOKUP(E37,Test!$U$5:$V$105,2)</f>
        <v>سفر تةنها</v>
      </c>
      <c r="G37" s="35"/>
      <c r="H37" s="34" t="str">
        <f>VLOOKUP(G37,Test!$U$5:$V$105,2)</f>
        <v>سفر تةنها</v>
      </c>
      <c r="I37" s="36" t="str">
        <f>VLOOKUP(G37,Test!$S$5:$T$10,2)</f>
        <v>دةرنةضوو</v>
      </c>
      <c r="J37" s="42"/>
      <c r="K37" s="42"/>
      <c r="L37" s="42"/>
      <c r="M37" s="42"/>
      <c r="N37" s="42"/>
      <c r="O37" s="118"/>
      <c r="P37" s="119"/>
      <c r="Q37" s="120"/>
    </row>
    <row r="38" spans="1:17" ht="27" customHeight="1">
      <c r="A38" s="33">
        <v>33</v>
      </c>
      <c r="B38" s="69" t="s">
        <v>166</v>
      </c>
      <c r="C38" s="63">
        <v>34</v>
      </c>
      <c r="D38" s="34" t="str">
        <f>VLOOKUP(C38,Test!$U$5:$V$105,2)</f>
        <v>سى وضوار</v>
      </c>
      <c r="E38" s="20"/>
      <c r="F38" s="34" t="str">
        <f>VLOOKUP(E38,Test!$U$5:$V$105,2)</f>
        <v>سفر تةنها</v>
      </c>
      <c r="G38" s="35"/>
      <c r="H38" s="34" t="str">
        <f>VLOOKUP(G38,Test!$U$5:$V$105,2)</f>
        <v>سفر تةنها</v>
      </c>
      <c r="I38" s="36" t="str">
        <f>VLOOKUP(G38,Test!$S$5:$T$10,2)</f>
        <v>دةرنةضوو</v>
      </c>
      <c r="J38" s="42"/>
      <c r="K38" s="42"/>
      <c r="L38" s="42"/>
      <c r="M38" s="42"/>
      <c r="N38" s="42"/>
      <c r="O38" s="118"/>
      <c r="P38" s="119"/>
      <c r="Q38" s="120"/>
    </row>
    <row r="39" spans="1:17" ht="27" customHeight="1">
      <c r="A39" s="33">
        <v>34</v>
      </c>
      <c r="B39" s="68" t="s">
        <v>167</v>
      </c>
      <c r="C39" s="63">
        <v>16</v>
      </c>
      <c r="D39" s="34" t="str">
        <f>VLOOKUP(C39,Test!$U$5:$V$105,2)</f>
        <v>شازدة</v>
      </c>
      <c r="E39" s="20"/>
      <c r="F39" s="34" t="str">
        <f>VLOOKUP(E39,Test!$U$5:$V$105,2)</f>
        <v>سفر تةنها</v>
      </c>
      <c r="G39" s="35"/>
      <c r="H39" s="34" t="str">
        <f>VLOOKUP(G39,Test!$U$5:$V$105,2)</f>
        <v>سفر تةنها</v>
      </c>
      <c r="I39" s="36" t="str">
        <f>VLOOKUP(G39,Test!$S$5:$T$10,2)</f>
        <v>دةرنةضوو</v>
      </c>
      <c r="J39" s="42"/>
      <c r="K39" s="42"/>
      <c r="L39" s="42"/>
      <c r="M39" s="42"/>
      <c r="N39" s="42"/>
      <c r="O39" s="118"/>
      <c r="P39" s="119"/>
      <c r="Q39" s="120"/>
    </row>
    <row r="40" spans="1:17" ht="27" customHeight="1">
      <c r="A40" s="43">
        <v>35</v>
      </c>
      <c r="B40" s="69" t="s">
        <v>168</v>
      </c>
      <c r="C40" s="63">
        <v>14</v>
      </c>
      <c r="D40" s="34" t="str">
        <f>VLOOKUP(C40,Test!$U$5:$V$105,2)</f>
        <v>ضواردة</v>
      </c>
      <c r="E40" s="20"/>
      <c r="F40" s="34" t="str">
        <f>VLOOKUP(E40,Test!$U$5:$V$105,2)</f>
        <v>سفر تةنها</v>
      </c>
      <c r="G40" s="35"/>
      <c r="H40" s="34" t="str">
        <f>VLOOKUP(G40,Test!$U$5:$V$105,2)</f>
        <v>سفر تةنها</v>
      </c>
      <c r="I40" s="36" t="str">
        <f>VLOOKUP(G40,Test!$S$5:$T$10,2)</f>
        <v>دةرنةضوو</v>
      </c>
      <c r="J40" s="42"/>
      <c r="K40" s="42"/>
      <c r="L40" s="42"/>
      <c r="M40" s="42"/>
      <c r="N40" s="42"/>
      <c r="O40" s="118"/>
      <c r="P40" s="119"/>
      <c r="Q40" s="120"/>
    </row>
    <row r="41" spans="1:17" ht="27" customHeight="1">
      <c r="A41" s="33">
        <v>36</v>
      </c>
      <c r="B41" s="69" t="s">
        <v>169</v>
      </c>
      <c r="C41" s="63">
        <v>10</v>
      </c>
      <c r="D41" s="34" t="str">
        <f>VLOOKUP(C41,Test!$U$5:$V$105,2)</f>
        <v>دة تةنها</v>
      </c>
      <c r="E41" s="20"/>
      <c r="F41" s="34" t="str">
        <f>VLOOKUP(E41,Test!$U$5:$V$105,2)</f>
        <v>سفر تةنها</v>
      </c>
      <c r="G41" s="35"/>
      <c r="H41" s="34" t="str">
        <f>VLOOKUP(G41,Test!$U$5:$V$105,2)</f>
        <v>سفر تةنها</v>
      </c>
      <c r="I41" s="36" t="str">
        <f>VLOOKUP(G41,Test!$S$5:$T$10,2)</f>
        <v>دةرنةضوو</v>
      </c>
      <c r="J41" s="42"/>
      <c r="K41" s="42"/>
      <c r="L41" s="42"/>
      <c r="M41" s="42"/>
      <c r="N41" s="42"/>
      <c r="O41" s="118"/>
      <c r="P41" s="119"/>
      <c r="Q41" s="120"/>
    </row>
    <row r="42" spans="1:17" ht="27" customHeight="1">
      <c r="A42" s="33">
        <v>37</v>
      </c>
      <c r="B42" s="69" t="s">
        <v>170</v>
      </c>
      <c r="C42" s="63">
        <v>10</v>
      </c>
      <c r="D42" s="34" t="str">
        <f>VLOOKUP(C42,Test!$U$5:$V$105,2)</f>
        <v>دة تةنها</v>
      </c>
      <c r="E42" s="20"/>
      <c r="F42" s="34" t="str">
        <f>VLOOKUP(E42,Test!$U$5:$V$105,2)</f>
        <v>سفر تةنها</v>
      </c>
      <c r="G42" s="35"/>
      <c r="H42" s="34" t="str">
        <f>VLOOKUP(G42,Test!$U$5:$V$105,2)</f>
        <v>سفر تةنها</v>
      </c>
      <c r="I42" s="36" t="str">
        <f>VLOOKUP(G42,Test!$S$5:$T$10,2)</f>
        <v>دةرنةضوو</v>
      </c>
      <c r="J42" s="42"/>
      <c r="K42" s="42"/>
      <c r="L42" s="42"/>
      <c r="M42" s="42"/>
      <c r="N42" s="42"/>
      <c r="O42" s="118"/>
      <c r="P42" s="119"/>
      <c r="Q42" s="120"/>
    </row>
    <row r="43" spans="1:17" ht="27" customHeight="1">
      <c r="A43" s="33">
        <v>38</v>
      </c>
      <c r="B43" s="69" t="s">
        <v>171</v>
      </c>
      <c r="C43" s="63">
        <v>16</v>
      </c>
      <c r="D43" s="34" t="str">
        <f>VLOOKUP(C43,Test!$U$5:$V$105,2)</f>
        <v>شازدة</v>
      </c>
      <c r="E43" s="20"/>
      <c r="F43" s="34" t="str">
        <f>VLOOKUP(E43,Test!$U$5:$V$105,2)</f>
        <v>سفر تةنها</v>
      </c>
      <c r="G43" s="35"/>
      <c r="H43" s="34" t="str">
        <f>VLOOKUP(G43,Test!$U$5:$V$105,2)</f>
        <v>سفر تةنها</v>
      </c>
      <c r="I43" s="36" t="str">
        <f>VLOOKUP(G43,Test!$S$5:$T$10,2)</f>
        <v>دةرنةضوو</v>
      </c>
      <c r="J43" s="42"/>
      <c r="K43" s="42"/>
      <c r="L43" s="42"/>
      <c r="M43" s="42"/>
      <c r="N43" s="42"/>
      <c r="O43" s="118"/>
      <c r="P43" s="119"/>
      <c r="Q43" s="120"/>
    </row>
    <row r="44" spans="1:17" ht="27" customHeight="1">
      <c r="A44" s="33">
        <v>39</v>
      </c>
      <c r="B44" s="69" t="s">
        <v>172</v>
      </c>
      <c r="C44" s="63">
        <v>12</v>
      </c>
      <c r="D44" s="34" t="str">
        <f>VLOOKUP(C44,Test!$U$5:$V$105,2)</f>
        <v>دوازدة</v>
      </c>
      <c r="E44" s="20"/>
      <c r="F44" s="34" t="str">
        <f>VLOOKUP(E44,Test!$U$5:$V$105,2)</f>
        <v>سفر تةنها</v>
      </c>
      <c r="G44" s="35"/>
      <c r="H44" s="34" t="str">
        <f>VLOOKUP(G44,Test!$U$5:$V$105,2)</f>
        <v>سفر تةنها</v>
      </c>
      <c r="I44" s="36" t="str">
        <f>VLOOKUP(G44,Test!$S$5:$T$10,2)</f>
        <v>دةرنةضوو</v>
      </c>
      <c r="J44" s="42"/>
      <c r="K44" s="42"/>
      <c r="L44" s="42"/>
      <c r="M44" s="42"/>
      <c r="N44" s="42"/>
      <c r="O44" s="118"/>
      <c r="P44" s="119"/>
      <c r="Q44" s="120"/>
    </row>
    <row r="45" spans="1:17" ht="27" customHeight="1">
      <c r="A45" s="33">
        <v>40</v>
      </c>
      <c r="B45" s="69" t="s">
        <v>173</v>
      </c>
      <c r="C45" s="63">
        <v>12</v>
      </c>
      <c r="D45" s="34" t="str">
        <f>VLOOKUP(C45,Test!$U$5:$V$105,2)</f>
        <v>دوازدة</v>
      </c>
      <c r="E45" s="20"/>
      <c r="F45" s="34" t="str">
        <f>VLOOKUP(E45,Test!$U$5:$V$105,2)</f>
        <v>سفر تةنها</v>
      </c>
      <c r="G45" s="35"/>
      <c r="H45" s="34" t="str">
        <f>VLOOKUP(G45,Test!$U$5:$V$105,2)</f>
        <v>سفر تةنها</v>
      </c>
      <c r="I45" s="36" t="str">
        <f>VLOOKUP(G45,Test!$S$5:$T$10,2)</f>
        <v>دةرنةضوو</v>
      </c>
      <c r="J45" s="42"/>
      <c r="K45" s="42"/>
      <c r="L45" s="42"/>
      <c r="M45" s="42"/>
      <c r="N45" s="42"/>
      <c r="O45" s="118"/>
      <c r="P45" s="119"/>
      <c r="Q45" s="120"/>
    </row>
    <row r="46" spans="1:17" ht="27" customHeight="1">
      <c r="A46" s="33">
        <v>41</v>
      </c>
      <c r="B46" s="69" t="s">
        <v>174</v>
      </c>
      <c r="C46" s="63">
        <v>10</v>
      </c>
      <c r="D46" s="34" t="str">
        <f>VLOOKUP(C46,Test!$U$5:$V$105,2)</f>
        <v>دة تةنها</v>
      </c>
      <c r="E46" s="20"/>
      <c r="F46" s="34" t="str">
        <f>VLOOKUP(E46,Test!$U$5:$V$105,2)</f>
        <v>سفر تةنها</v>
      </c>
      <c r="G46" s="35"/>
      <c r="H46" s="34" t="str">
        <f>VLOOKUP(G46,Test!$U$5:$V$105,2)</f>
        <v>سفر تةنها</v>
      </c>
      <c r="I46" s="36" t="str">
        <f>VLOOKUP(G46,Test!$S$5:$T$10,2)</f>
        <v>دةرنةضوو</v>
      </c>
      <c r="J46" s="42"/>
      <c r="K46" s="42"/>
      <c r="L46" s="42"/>
      <c r="M46" s="42"/>
      <c r="N46" s="42"/>
      <c r="O46" s="118"/>
      <c r="P46" s="119"/>
      <c r="Q46" s="120"/>
    </row>
    <row r="47" spans="1:17" ht="27" customHeight="1">
      <c r="A47" s="33">
        <v>42</v>
      </c>
      <c r="B47" s="69" t="s">
        <v>175</v>
      </c>
      <c r="C47" s="63">
        <v>8</v>
      </c>
      <c r="D47" s="34" t="str">
        <f>VLOOKUP(C47,Test!$U$5:$V$105,2)</f>
        <v>تةنها هةشت</v>
      </c>
      <c r="E47" s="20"/>
      <c r="F47" s="34" t="str">
        <f>VLOOKUP(E47,Test!$U$5:$V$105,2)</f>
        <v>سفر تةنها</v>
      </c>
      <c r="G47" s="35"/>
      <c r="H47" s="34" t="str">
        <f>VLOOKUP(G47,Test!$U$5:$V$105,2)</f>
        <v>سفر تةنها</v>
      </c>
      <c r="I47" s="36" t="str">
        <f>VLOOKUP(G47,Test!$S$5:$T$10,2)</f>
        <v>دةرنةضوو</v>
      </c>
      <c r="J47" s="42"/>
      <c r="K47" s="42"/>
      <c r="L47" s="42"/>
      <c r="M47" s="42"/>
      <c r="N47" s="42"/>
      <c r="O47" s="118"/>
      <c r="P47" s="119"/>
      <c r="Q47" s="120"/>
    </row>
    <row r="48" spans="1:17" ht="27" customHeight="1">
      <c r="A48" s="33">
        <v>43</v>
      </c>
      <c r="B48" s="69" t="s">
        <v>176</v>
      </c>
      <c r="C48" s="63">
        <v>14</v>
      </c>
      <c r="D48" s="34" t="str">
        <f>VLOOKUP(C48,Test!$U$5:$V$105,2)</f>
        <v>ضواردة</v>
      </c>
      <c r="E48" s="20"/>
      <c r="F48" s="34" t="str">
        <f>VLOOKUP(E48,Test!$U$5:$V$105,2)</f>
        <v>سفر تةنها</v>
      </c>
      <c r="G48" s="35"/>
      <c r="H48" s="34" t="str">
        <f>VLOOKUP(G48,Test!$U$5:$V$105,2)</f>
        <v>سفر تةنها</v>
      </c>
      <c r="I48" s="36" t="str">
        <f>VLOOKUP(G48,Test!$S$5:$T$10,2)</f>
        <v>دةرنةضوو</v>
      </c>
      <c r="J48" s="42"/>
      <c r="K48" s="42"/>
      <c r="L48" s="42"/>
      <c r="M48" s="42"/>
      <c r="N48" s="42"/>
      <c r="O48" s="118"/>
      <c r="P48" s="119"/>
      <c r="Q48" s="120"/>
    </row>
    <row r="49" spans="1:17" ht="27" customHeight="1">
      <c r="A49" s="33">
        <v>44</v>
      </c>
      <c r="B49" s="69" t="s">
        <v>177</v>
      </c>
      <c r="C49" s="63">
        <v>10</v>
      </c>
      <c r="D49" s="34" t="str">
        <f>VLOOKUP(C49,Test!$U$5:$V$105,2)</f>
        <v>دة تةنها</v>
      </c>
      <c r="E49" s="20"/>
      <c r="F49" s="34" t="str">
        <f>VLOOKUP(E49,Test!$U$5:$V$105,2)</f>
        <v>سفر تةنها</v>
      </c>
      <c r="G49" s="35"/>
      <c r="H49" s="34" t="str">
        <f>VLOOKUP(G49,Test!$U$5:$V$105,2)</f>
        <v>سفر تةنها</v>
      </c>
      <c r="I49" s="36" t="str">
        <f>VLOOKUP(G49,Test!$S$5:$T$10,2)</f>
        <v>دةرنةضوو</v>
      </c>
      <c r="J49" s="42"/>
      <c r="K49" s="42"/>
      <c r="L49" s="42"/>
      <c r="M49" s="42"/>
      <c r="N49" s="42"/>
      <c r="O49" s="118"/>
      <c r="P49" s="119"/>
      <c r="Q49" s="120"/>
    </row>
    <row r="50" spans="1:17" ht="27" customHeight="1">
      <c r="A50" s="33">
        <v>45</v>
      </c>
      <c r="B50" s="69" t="s">
        <v>178</v>
      </c>
      <c r="C50" s="63">
        <v>14</v>
      </c>
      <c r="D50" s="34" t="str">
        <f>VLOOKUP(C50,Test!$U$5:$V$105,2)</f>
        <v>ضواردة</v>
      </c>
      <c r="E50" s="20"/>
      <c r="F50" s="34" t="str">
        <f>VLOOKUP(E50,Test!$U$5:$V$105,2)</f>
        <v>سفر تةنها</v>
      </c>
      <c r="G50" s="35"/>
      <c r="H50" s="34" t="str">
        <f>VLOOKUP(G50,Test!$U$5:$V$105,2)</f>
        <v>سفر تةنها</v>
      </c>
      <c r="I50" s="36" t="str">
        <f>VLOOKUP(G50,Test!$S$5:$T$10,2)</f>
        <v>دةرنةضوو</v>
      </c>
      <c r="J50" s="42"/>
      <c r="K50" s="42"/>
      <c r="L50" s="42"/>
      <c r="M50" s="42"/>
      <c r="N50" s="42"/>
      <c r="O50" s="118"/>
      <c r="P50" s="119"/>
      <c r="Q50" s="120"/>
    </row>
    <row r="51" spans="1:17" ht="27" customHeight="1">
      <c r="A51" s="33">
        <v>46</v>
      </c>
      <c r="B51" s="69" t="s">
        <v>179</v>
      </c>
      <c r="C51" s="63">
        <v>8</v>
      </c>
      <c r="D51" s="34" t="str">
        <f>VLOOKUP(C51,Test!$U$5:$V$105,2)</f>
        <v>تةنها هةشت</v>
      </c>
      <c r="E51" s="20"/>
      <c r="F51" s="34" t="str">
        <f>VLOOKUP(E51,Test!$U$5:$V$105,2)</f>
        <v>سفر تةنها</v>
      </c>
      <c r="G51" s="35"/>
      <c r="H51" s="34" t="str">
        <f>VLOOKUP(G51,Test!$U$5:$V$105,2)</f>
        <v>سفر تةنها</v>
      </c>
      <c r="I51" s="36" t="str">
        <f>VLOOKUP(G51,Test!$S$5:$T$10,2)</f>
        <v>دةرنةضوو</v>
      </c>
      <c r="J51" s="42"/>
      <c r="K51" s="42"/>
      <c r="L51" s="42"/>
      <c r="M51" s="42"/>
      <c r="N51" s="42"/>
      <c r="O51" s="118"/>
      <c r="P51" s="119"/>
      <c r="Q51" s="120"/>
    </row>
    <row r="52" spans="1:17" ht="27" customHeight="1">
      <c r="A52" s="33">
        <v>47</v>
      </c>
      <c r="B52" s="69" t="s">
        <v>180</v>
      </c>
      <c r="C52" s="63">
        <v>12</v>
      </c>
      <c r="D52" s="34" t="str">
        <f>VLOOKUP(C52,Test!$U$5:$V$105,2)</f>
        <v>دوازدة</v>
      </c>
      <c r="E52" s="20"/>
      <c r="F52" s="34" t="str">
        <f>VLOOKUP(E52,Test!$U$5:$V$105,2)</f>
        <v>سفر تةنها</v>
      </c>
      <c r="G52" s="35"/>
      <c r="H52" s="34" t="str">
        <f>VLOOKUP(G52,Test!$U$5:$V$105,2)</f>
        <v>سفر تةنها</v>
      </c>
      <c r="I52" s="36" t="str">
        <f>VLOOKUP(G52,Test!$S$5:$T$10,2)</f>
        <v>دةرنةضوو</v>
      </c>
      <c r="J52" s="42"/>
      <c r="K52" s="42"/>
      <c r="L52" s="42"/>
      <c r="M52" s="42"/>
      <c r="N52" s="42"/>
      <c r="O52" s="118"/>
      <c r="P52" s="119"/>
      <c r="Q52" s="120"/>
    </row>
    <row r="53" spans="1:17" ht="27" customHeight="1">
      <c r="A53" s="33">
        <v>48</v>
      </c>
      <c r="B53" s="69" t="s">
        <v>181</v>
      </c>
      <c r="C53" s="63">
        <v>10</v>
      </c>
      <c r="D53" s="34" t="str">
        <f>VLOOKUP(C53,Test!$U$5:$V$105,2)</f>
        <v>دة تةنها</v>
      </c>
      <c r="E53" s="20"/>
      <c r="F53" s="34" t="str">
        <f>VLOOKUP(E53,Test!$U$5:$V$105,2)</f>
        <v>سفر تةنها</v>
      </c>
      <c r="G53" s="35"/>
      <c r="H53" s="34" t="str">
        <f>VLOOKUP(G53,Test!$U$5:$V$105,2)</f>
        <v>سفر تةنها</v>
      </c>
      <c r="I53" s="36" t="str">
        <f>VLOOKUP(G53,Test!$S$5:$T$10,2)</f>
        <v>دةرنةضوو</v>
      </c>
      <c r="J53" s="42"/>
      <c r="K53" s="42"/>
      <c r="L53" s="42"/>
      <c r="M53" s="42"/>
      <c r="N53" s="42"/>
      <c r="O53" s="118"/>
      <c r="P53" s="119"/>
      <c r="Q53" s="120"/>
    </row>
    <row r="54" spans="1:17" ht="27" customHeight="1">
      <c r="A54" s="33">
        <v>49</v>
      </c>
      <c r="B54" s="69" t="s">
        <v>182</v>
      </c>
      <c r="C54" s="63">
        <v>28</v>
      </c>
      <c r="D54" s="34" t="str">
        <f>VLOOKUP(C54,Test!$U$5:$V$105,2)</f>
        <v>بيست و هةشت</v>
      </c>
      <c r="E54" s="20"/>
      <c r="F54" s="34" t="str">
        <f>VLOOKUP(E54,Test!$U$5:$V$105,2)</f>
        <v>سفر تةنها</v>
      </c>
      <c r="G54" s="35"/>
      <c r="H54" s="34" t="str">
        <f>VLOOKUP(G54,Test!$U$5:$V$105,2)</f>
        <v>سفر تةنها</v>
      </c>
      <c r="I54" s="36" t="str">
        <f>VLOOKUP(G54,Test!$S$5:$T$10,2)</f>
        <v>دةرنةضوو</v>
      </c>
      <c r="J54" s="42"/>
      <c r="K54" s="42"/>
      <c r="L54" s="42"/>
      <c r="M54" s="42"/>
      <c r="N54" s="42"/>
      <c r="O54" s="118"/>
      <c r="P54" s="119"/>
      <c r="Q54" s="120"/>
    </row>
    <row r="55" spans="1:17" ht="27" customHeight="1">
      <c r="A55" s="33">
        <v>50</v>
      </c>
      <c r="B55" s="69" t="s">
        <v>183</v>
      </c>
      <c r="C55" s="63">
        <v>10</v>
      </c>
      <c r="D55" s="34" t="str">
        <f>VLOOKUP(C55,Test!$U$5:$V$105,2)</f>
        <v>دة تةنها</v>
      </c>
      <c r="E55" s="20"/>
      <c r="F55" s="34" t="str">
        <f>VLOOKUP(E55,Test!$U$5:$V$105,2)</f>
        <v>سفر تةنها</v>
      </c>
      <c r="G55" s="35"/>
      <c r="H55" s="34" t="str">
        <f>VLOOKUP(G55,Test!$U$5:$V$105,2)</f>
        <v>سفر تةنها</v>
      </c>
      <c r="I55" s="36" t="str">
        <f>VLOOKUP(G55,Test!$S$5:$T$10,2)</f>
        <v>دةرنةضوو</v>
      </c>
      <c r="J55" s="42"/>
      <c r="K55" s="42"/>
      <c r="L55" s="42"/>
      <c r="M55" s="42"/>
      <c r="N55" s="42"/>
      <c r="O55" s="118"/>
      <c r="P55" s="119"/>
      <c r="Q55" s="120"/>
    </row>
    <row r="56" spans="1:17" ht="27" customHeight="1">
      <c r="A56" s="33">
        <v>51</v>
      </c>
      <c r="B56" s="69" t="s">
        <v>184</v>
      </c>
      <c r="C56" s="63">
        <v>10</v>
      </c>
      <c r="D56" s="34" t="str">
        <f>VLOOKUP(C56,Test!$U$5:$V$105,2)</f>
        <v>دة تةنها</v>
      </c>
      <c r="E56" s="20"/>
      <c r="F56" s="34" t="str">
        <f>VLOOKUP(E56,Test!$U$5:$V$105,2)</f>
        <v>سفر تةنها</v>
      </c>
      <c r="G56" s="35"/>
      <c r="H56" s="34" t="str">
        <f>VLOOKUP(G56,Test!$U$5:$V$105,2)</f>
        <v>سفر تةنها</v>
      </c>
      <c r="I56" s="36" t="str">
        <f>VLOOKUP(G56,Test!$S$5:$T$10,2)</f>
        <v>دةرنةضوو</v>
      </c>
      <c r="J56" s="42"/>
      <c r="K56" s="42"/>
      <c r="L56" s="42"/>
      <c r="M56" s="42"/>
      <c r="N56" s="42"/>
      <c r="O56" s="118"/>
      <c r="P56" s="119"/>
      <c r="Q56" s="120"/>
    </row>
    <row r="57" spans="1:17" ht="27" customHeight="1">
      <c r="A57" s="33">
        <v>52</v>
      </c>
      <c r="B57" s="69" t="s">
        <v>185</v>
      </c>
      <c r="C57" s="63">
        <v>24</v>
      </c>
      <c r="D57" s="34" t="str">
        <f>VLOOKUP(C57,Test!$U$5:$V$105,2)</f>
        <v>بيست وضوار</v>
      </c>
      <c r="E57" s="20"/>
      <c r="F57" s="34" t="str">
        <f>VLOOKUP(E57,Test!$U$5:$V$105,2)</f>
        <v>سفر تةنها</v>
      </c>
      <c r="G57" s="35"/>
      <c r="H57" s="34" t="str">
        <f>VLOOKUP(G57,Test!$U$5:$V$105,2)</f>
        <v>سفر تةنها</v>
      </c>
      <c r="I57" s="36" t="str">
        <f>VLOOKUP(G57,Test!$S$5:$T$10,2)</f>
        <v>دةرنةضوو</v>
      </c>
      <c r="J57" s="42"/>
      <c r="K57" s="42"/>
      <c r="L57" s="42"/>
      <c r="M57" s="42"/>
      <c r="N57" s="42"/>
      <c r="O57" s="118"/>
      <c r="P57" s="119"/>
      <c r="Q57" s="120"/>
    </row>
    <row r="58" spans="1:17" ht="27" customHeight="1">
      <c r="A58" s="33">
        <v>53</v>
      </c>
      <c r="B58" s="69" t="s">
        <v>186</v>
      </c>
      <c r="C58" s="63">
        <v>19</v>
      </c>
      <c r="D58" s="34" t="str">
        <f>VLOOKUP(C58,Test!$U$5:$V$105,2)</f>
        <v>نؤزدة</v>
      </c>
      <c r="E58" s="20"/>
      <c r="F58" s="34" t="str">
        <f>VLOOKUP(E58,Test!$U$5:$V$105,2)</f>
        <v>سفر تةنها</v>
      </c>
      <c r="G58" s="35"/>
      <c r="H58" s="34" t="str">
        <f>VLOOKUP(G58,Test!$U$5:$V$105,2)</f>
        <v>سفر تةنها</v>
      </c>
      <c r="I58" s="36" t="str">
        <f>VLOOKUP(G58,Test!$S$5:$T$10,2)</f>
        <v>دةرنةضوو</v>
      </c>
      <c r="J58" s="42"/>
      <c r="K58" s="42"/>
      <c r="L58" s="42"/>
      <c r="M58" s="42"/>
      <c r="N58" s="42"/>
      <c r="O58" s="118"/>
      <c r="P58" s="119"/>
      <c r="Q58" s="120"/>
    </row>
    <row r="59" spans="1:17" ht="27" customHeight="1">
      <c r="A59" s="33">
        <v>54</v>
      </c>
      <c r="B59" s="69" t="s">
        <v>187</v>
      </c>
      <c r="C59" s="63">
        <v>18</v>
      </c>
      <c r="D59" s="34" t="str">
        <f>VLOOKUP(C59,Test!$U$5:$V$105,2)</f>
        <v>هةذدة</v>
      </c>
      <c r="E59" s="20"/>
      <c r="F59" s="34" t="str">
        <f>VLOOKUP(E59,Test!$U$5:$V$105,2)</f>
        <v>سفر تةنها</v>
      </c>
      <c r="G59" s="35"/>
      <c r="H59" s="34" t="str">
        <f>VLOOKUP(G59,Test!$U$5:$V$105,2)</f>
        <v>سفر تةنها</v>
      </c>
      <c r="I59" s="36" t="str">
        <f>VLOOKUP(G59,Test!$S$5:$T$10,2)</f>
        <v>دةرنةضوو</v>
      </c>
      <c r="J59" s="42"/>
      <c r="K59" s="42"/>
      <c r="L59" s="42"/>
      <c r="M59" s="42"/>
      <c r="N59" s="42"/>
      <c r="O59" s="118"/>
      <c r="P59" s="119"/>
      <c r="Q59" s="120"/>
    </row>
    <row r="60" spans="1:17" ht="27" customHeight="1">
      <c r="A60" s="33">
        <v>55</v>
      </c>
      <c r="B60" s="69" t="s">
        <v>188</v>
      </c>
      <c r="C60" s="63">
        <v>10</v>
      </c>
      <c r="D60" s="34" t="str">
        <f>VLOOKUP(C60,Test!$U$5:$V$105,2)</f>
        <v>دة تةنها</v>
      </c>
      <c r="E60" s="20"/>
      <c r="F60" s="34" t="str">
        <f>VLOOKUP(E60,Test!$U$5:$V$105,2)</f>
        <v>سفر تةنها</v>
      </c>
      <c r="G60" s="35"/>
      <c r="H60" s="34" t="str">
        <f>VLOOKUP(G60,Test!$U$5:$V$105,2)</f>
        <v>سفر تةنها</v>
      </c>
      <c r="I60" s="36" t="str">
        <f>VLOOKUP(G60,Test!$S$5:$T$10,2)</f>
        <v>دةرنةضوو</v>
      </c>
      <c r="J60" s="42"/>
      <c r="K60" s="42"/>
      <c r="L60" s="42"/>
      <c r="M60" s="42"/>
      <c r="N60" s="42"/>
      <c r="O60" s="118"/>
      <c r="P60" s="119"/>
      <c r="Q60" s="120"/>
    </row>
    <row r="61" spans="1:17" ht="27" customHeight="1">
      <c r="A61" s="33">
        <v>56</v>
      </c>
      <c r="B61" s="69" t="s">
        <v>189</v>
      </c>
      <c r="C61" s="63">
        <v>16</v>
      </c>
      <c r="D61" s="34" t="str">
        <f>VLOOKUP(C61,Test!$U$5:$V$105,2)</f>
        <v>شازدة</v>
      </c>
      <c r="E61" s="20"/>
      <c r="F61" s="34" t="str">
        <f>VLOOKUP(E61,Test!$U$5:$V$105,2)</f>
        <v>سفر تةنها</v>
      </c>
      <c r="G61" s="35"/>
      <c r="H61" s="34" t="str">
        <f>VLOOKUP(G61,Test!$U$5:$V$105,2)</f>
        <v>سفر تةنها</v>
      </c>
      <c r="I61" s="36" t="str">
        <f>VLOOKUP(G61,Test!$S$5:$T$10,2)</f>
        <v>دةرنةضوو</v>
      </c>
      <c r="J61" s="42"/>
      <c r="K61" s="42"/>
      <c r="L61" s="42"/>
      <c r="M61" s="42"/>
      <c r="N61" s="42"/>
      <c r="O61" s="118"/>
      <c r="P61" s="119"/>
      <c r="Q61" s="120"/>
    </row>
    <row r="62" spans="1:17" ht="27" customHeight="1">
      <c r="A62" s="33">
        <v>57</v>
      </c>
      <c r="B62" s="69" t="s">
        <v>190</v>
      </c>
      <c r="C62" s="63">
        <v>28</v>
      </c>
      <c r="D62" s="34" t="str">
        <f>VLOOKUP(C62,Test!$U$5:$V$105,2)</f>
        <v>بيست و هةشت</v>
      </c>
      <c r="E62" s="20"/>
      <c r="F62" s="34" t="str">
        <f>VLOOKUP(E62,Test!$U$5:$V$105,2)</f>
        <v>سفر تةنها</v>
      </c>
      <c r="G62" s="35"/>
      <c r="H62" s="34" t="str">
        <f>VLOOKUP(G62,Test!$U$5:$V$105,2)</f>
        <v>سفر تةنها</v>
      </c>
      <c r="I62" s="36" t="str">
        <f>VLOOKUP(G62,Test!$S$5:$T$10,2)</f>
        <v>دةرنةضوو</v>
      </c>
      <c r="J62" s="42"/>
      <c r="K62" s="42"/>
      <c r="L62" s="42"/>
      <c r="M62" s="42"/>
      <c r="N62" s="42"/>
      <c r="O62" s="118"/>
      <c r="P62" s="119"/>
      <c r="Q62" s="120"/>
    </row>
    <row r="63" spans="1:17" ht="27" customHeight="1">
      <c r="A63" s="33">
        <v>58</v>
      </c>
      <c r="B63" s="69" t="s">
        <v>191</v>
      </c>
      <c r="C63" s="63">
        <v>8</v>
      </c>
      <c r="D63" s="34" t="str">
        <f>VLOOKUP(C63,Test!$U$5:$V$105,2)</f>
        <v>تةنها هةشت</v>
      </c>
      <c r="E63" s="20"/>
      <c r="F63" s="34" t="str">
        <f>VLOOKUP(E63,Test!$U$5:$V$105,2)</f>
        <v>سفر تةنها</v>
      </c>
      <c r="G63" s="35"/>
      <c r="H63" s="34" t="str">
        <f>VLOOKUP(G63,Test!$U$5:$V$105,2)</f>
        <v>سفر تةنها</v>
      </c>
      <c r="I63" s="36" t="str">
        <f>VLOOKUP(G63,Test!$S$5:$T$10,2)</f>
        <v>دةرنةضوو</v>
      </c>
      <c r="J63" s="42"/>
      <c r="K63" s="42"/>
      <c r="L63" s="42"/>
      <c r="M63" s="42"/>
      <c r="N63" s="42"/>
      <c r="O63" s="118"/>
      <c r="P63" s="119"/>
      <c r="Q63" s="120"/>
    </row>
    <row r="64" spans="1:17" ht="27" customHeight="1">
      <c r="A64" s="33">
        <v>59</v>
      </c>
      <c r="B64" s="69" t="s">
        <v>192</v>
      </c>
      <c r="C64" s="63">
        <v>34</v>
      </c>
      <c r="D64" s="34" t="str">
        <f>VLOOKUP(C64,Test!$U$5:$V$105,2)</f>
        <v>سى وضوار</v>
      </c>
      <c r="E64" s="20"/>
      <c r="F64" s="34" t="str">
        <f>VLOOKUP(E64,Test!$U$5:$V$105,2)</f>
        <v>سفر تةنها</v>
      </c>
      <c r="G64" s="35"/>
      <c r="H64" s="34" t="str">
        <f>VLOOKUP(G64,Test!$U$5:$V$105,2)</f>
        <v>سفر تةنها</v>
      </c>
      <c r="I64" s="36" t="str">
        <f>VLOOKUP(G64,Test!$S$5:$T$10,2)</f>
        <v>دةرنةضوو</v>
      </c>
      <c r="J64" s="42"/>
      <c r="K64" s="42"/>
      <c r="L64" s="42"/>
      <c r="M64" s="42"/>
      <c r="N64" s="42"/>
      <c r="O64" s="118"/>
      <c r="P64" s="119"/>
      <c r="Q64" s="120"/>
    </row>
    <row r="65" spans="1:17" ht="27" customHeight="1">
      <c r="A65" s="33">
        <v>60</v>
      </c>
      <c r="B65" s="69" t="s">
        <v>193</v>
      </c>
      <c r="C65" s="63">
        <v>6</v>
      </c>
      <c r="D65" s="34" t="str">
        <f>VLOOKUP(C65,Test!$U$5:$V$105,2)</f>
        <v>تةنها شةش</v>
      </c>
      <c r="E65" s="20"/>
      <c r="F65" s="34" t="str">
        <f>VLOOKUP(E65,Test!$U$5:$V$105,2)</f>
        <v>سفر تةنها</v>
      </c>
      <c r="G65" s="35"/>
      <c r="H65" s="34" t="str">
        <f>VLOOKUP(G65,Test!$U$5:$V$105,2)</f>
        <v>سفر تةنها</v>
      </c>
      <c r="I65" s="36" t="str">
        <f>VLOOKUP(G65,Test!$S$5:$T$10,2)</f>
        <v>دةرنةضوو</v>
      </c>
      <c r="J65" s="42"/>
      <c r="K65" s="42"/>
      <c r="L65" s="42"/>
      <c r="M65" s="42"/>
      <c r="N65" s="42"/>
      <c r="O65" s="118"/>
      <c r="P65" s="119"/>
      <c r="Q65" s="120"/>
    </row>
    <row r="66" spans="1:17" ht="27" customHeight="1">
      <c r="A66" s="33">
        <v>61</v>
      </c>
      <c r="B66" s="69" t="s">
        <v>194</v>
      </c>
      <c r="C66" s="63">
        <v>24</v>
      </c>
      <c r="D66" s="34" t="str">
        <f>VLOOKUP(C66,Test!$U$5:$V$105,2)</f>
        <v>بيست وضوار</v>
      </c>
      <c r="E66" s="20"/>
      <c r="F66" s="34" t="str">
        <f>VLOOKUP(E66,Test!$U$5:$V$105,2)</f>
        <v>سفر تةنها</v>
      </c>
      <c r="G66" s="35"/>
      <c r="H66" s="34" t="str">
        <f>VLOOKUP(G66,Test!$U$5:$V$105,2)</f>
        <v>سفر تةنها</v>
      </c>
      <c r="I66" s="36" t="str">
        <f>VLOOKUP(G66,Test!$S$5:$T$10,2)</f>
        <v>دةرنةضوو</v>
      </c>
      <c r="J66" s="42"/>
      <c r="K66" s="42"/>
      <c r="L66" s="42"/>
      <c r="M66" s="42"/>
      <c r="N66" s="42"/>
      <c r="O66" s="118"/>
      <c r="P66" s="119"/>
      <c r="Q66" s="120"/>
    </row>
    <row r="67" spans="1:17" ht="27" customHeight="1">
      <c r="A67" s="33">
        <v>62</v>
      </c>
      <c r="B67" s="69" t="s">
        <v>195</v>
      </c>
      <c r="C67" s="63">
        <v>14</v>
      </c>
      <c r="D67" s="34" t="str">
        <f>VLOOKUP(C67,Test!$U$5:$V$105,2)</f>
        <v>ضواردة</v>
      </c>
      <c r="E67" s="20"/>
      <c r="F67" s="34" t="str">
        <f>VLOOKUP(E67,Test!$U$5:$V$105,2)</f>
        <v>سفر تةنها</v>
      </c>
      <c r="G67" s="35"/>
      <c r="H67" s="34" t="str">
        <f>VLOOKUP(G67,Test!$U$5:$V$105,2)</f>
        <v>سفر تةنها</v>
      </c>
      <c r="I67" s="36" t="str">
        <f>VLOOKUP(G67,Test!$S$5:$T$10,2)</f>
        <v>دةرنةضوو</v>
      </c>
      <c r="J67" s="42"/>
      <c r="K67" s="42"/>
      <c r="L67" s="42"/>
      <c r="M67" s="42"/>
      <c r="N67" s="42"/>
      <c r="O67" s="118"/>
      <c r="P67" s="119"/>
      <c r="Q67" s="120"/>
    </row>
    <row r="68" spans="1:17" ht="27" customHeight="1">
      <c r="A68" s="33">
        <v>63</v>
      </c>
      <c r="B68" s="69" t="s">
        <v>196</v>
      </c>
      <c r="C68" s="63">
        <v>8</v>
      </c>
      <c r="D68" s="34" t="str">
        <f>VLOOKUP(C68,Test!$U$5:$V$105,2)</f>
        <v>تةنها هةشت</v>
      </c>
      <c r="E68" s="20"/>
      <c r="F68" s="34" t="str">
        <f>VLOOKUP(E68,Test!$U$5:$V$105,2)</f>
        <v>سفر تةنها</v>
      </c>
      <c r="G68" s="35"/>
      <c r="H68" s="34" t="str">
        <f>VLOOKUP(G68,Test!$U$5:$V$105,2)</f>
        <v>سفر تةنها</v>
      </c>
      <c r="I68" s="36" t="str">
        <f>VLOOKUP(G68,Test!$S$5:$T$10,2)</f>
        <v>دةرنةضوو</v>
      </c>
      <c r="J68" s="42"/>
      <c r="K68" s="42"/>
      <c r="L68" s="42"/>
      <c r="M68" s="42"/>
      <c r="N68" s="42"/>
      <c r="O68" s="118"/>
      <c r="P68" s="119"/>
      <c r="Q68" s="120"/>
    </row>
    <row r="69" spans="1:17" ht="27" customHeight="1">
      <c r="A69" s="33">
        <v>64</v>
      </c>
      <c r="B69" s="69" t="s">
        <v>197</v>
      </c>
      <c r="C69" s="63">
        <v>32</v>
      </c>
      <c r="D69" s="34" t="str">
        <f>VLOOKUP(C69,Test!$U$5:$V$105,2)</f>
        <v>سى ودوو</v>
      </c>
      <c r="E69" s="20"/>
      <c r="F69" s="34" t="str">
        <f>VLOOKUP(E69,Test!$U$5:$V$105,2)</f>
        <v>سفر تةنها</v>
      </c>
      <c r="G69" s="35"/>
      <c r="H69" s="34" t="str">
        <f>VLOOKUP(G69,Test!$U$5:$V$105,2)</f>
        <v>سفر تةنها</v>
      </c>
      <c r="I69" s="36" t="str">
        <f>VLOOKUP(G69,Test!$S$5:$T$10,2)</f>
        <v>دةرنةضوو</v>
      </c>
      <c r="J69" s="42"/>
      <c r="K69" s="42"/>
      <c r="L69" s="42"/>
      <c r="M69" s="42"/>
      <c r="N69" s="42"/>
      <c r="O69" s="118"/>
      <c r="P69" s="119"/>
      <c r="Q69" s="120"/>
    </row>
    <row r="70" spans="1:17" ht="27" customHeight="1">
      <c r="A70" s="33">
        <v>65</v>
      </c>
      <c r="B70" s="69" t="s">
        <v>198</v>
      </c>
      <c r="C70" s="63">
        <v>10</v>
      </c>
      <c r="D70" s="34" t="str">
        <f>VLOOKUP(C70,Test!$U$5:$V$105,2)</f>
        <v>دة تةنها</v>
      </c>
      <c r="E70" s="20"/>
      <c r="F70" s="34" t="str">
        <f>VLOOKUP(E70,Test!$U$5:$V$105,2)</f>
        <v>سفر تةنها</v>
      </c>
      <c r="G70" s="35"/>
      <c r="H70" s="34" t="str">
        <f>VLOOKUP(G70,Test!$U$5:$V$105,2)</f>
        <v>سفر تةنها</v>
      </c>
      <c r="I70" s="36" t="str">
        <f>VLOOKUP(G70,Test!$S$5:$T$10,2)</f>
        <v>دةرنةضوو</v>
      </c>
      <c r="J70" s="42"/>
      <c r="K70" s="42"/>
      <c r="L70" s="42"/>
      <c r="M70" s="42"/>
      <c r="N70" s="42"/>
      <c r="O70" s="118"/>
      <c r="P70" s="119"/>
      <c r="Q70" s="120"/>
    </row>
    <row r="71" spans="1:17" ht="27" customHeight="1">
      <c r="A71" s="33">
        <v>66</v>
      </c>
      <c r="B71" s="75" t="s">
        <v>202</v>
      </c>
      <c r="C71" s="63">
        <v>0</v>
      </c>
      <c r="D71" s="34" t="str">
        <f>VLOOKUP(C71,Test!$U$5:$V$105,2)</f>
        <v>سفر تةنها</v>
      </c>
      <c r="E71" s="20"/>
      <c r="F71" s="34" t="str">
        <f>VLOOKUP(E71,Test!$U$5:$V$105,2)</f>
        <v>سفر تةنها</v>
      </c>
      <c r="G71" s="35"/>
      <c r="H71" s="34" t="str">
        <f>VLOOKUP(G71,Test!$U$5:$V$105,2)</f>
        <v>سفر تةنها</v>
      </c>
      <c r="I71" s="36" t="str">
        <f>VLOOKUP(G71,Test!$S$5:$T$10,2)</f>
        <v>دةرنةضوو</v>
      </c>
      <c r="J71" s="42"/>
      <c r="K71" s="42"/>
      <c r="L71" s="42"/>
      <c r="M71" s="42"/>
      <c r="N71" s="42"/>
      <c r="O71" s="118"/>
      <c r="P71" s="119"/>
      <c r="Q71" s="120"/>
    </row>
    <row r="72" spans="1:17" ht="27" customHeight="1">
      <c r="A72" s="33">
        <v>1</v>
      </c>
      <c r="B72" s="49" t="s">
        <v>204</v>
      </c>
      <c r="C72" s="63">
        <v>23</v>
      </c>
      <c r="D72" s="34" t="str">
        <f>VLOOKUP(C72,Test!$U$5:$V$105,2)</f>
        <v>بيست وسىَ</v>
      </c>
      <c r="E72" s="20"/>
      <c r="F72" s="34" t="str">
        <f>VLOOKUP(E72,Test!$U$5:$V$105,2)</f>
        <v>سفر تةنها</v>
      </c>
      <c r="G72" s="35"/>
      <c r="H72" s="34" t="str">
        <f>VLOOKUP(G72,Test!$U$5:$V$105,2)</f>
        <v>سفر تةنها</v>
      </c>
      <c r="I72" s="36" t="str">
        <f>VLOOKUP(G72,Test!$S$5:$T$10,2)</f>
        <v>دةرنةضوو</v>
      </c>
      <c r="J72" s="42"/>
      <c r="K72" s="42"/>
      <c r="L72" s="42"/>
      <c r="M72" s="42"/>
      <c r="N72" s="42"/>
      <c r="O72" s="118"/>
      <c r="P72" s="119"/>
      <c r="Q72" s="120"/>
    </row>
    <row r="73" spans="1:17" ht="27" customHeight="1">
      <c r="A73" s="33">
        <v>2</v>
      </c>
      <c r="B73" s="28" t="s">
        <v>203</v>
      </c>
      <c r="C73" s="19">
        <v>21</v>
      </c>
      <c r="D73" s="34" t="str">
        <f>VLOOKUP(C73,Test!$U$5:$V$105,2)</f>
        <v>بيست و يةك</v>
      </c>
      <c r="E73" s="20"/>
      <c r="F73" s="34" t="str">
        <f>VLOOKUP(E73,Test!$U$5:$V$105,2)</f>
        <v>سفر تةنها</v>
      </c>
      <c r="G73" s="35"/>
      <c r="H73" s="34" t="str">
        <f>VLOOKUP(G73,Test!$U$5:$V$105,2)</f>
        <v>سفر تةنها</v>
      </c>
      <c r="I73" s="36" t="str">
        <f>VLOOKUP(G73,Test!$S$5:$T$10,2)</f>
        <v>دةرنةضوو</v>
      </c>
      <c r="J73" s="42"/>
      <c r="K73" s="42"/>
      <c r="L73" s="42"/>
      <c r="M73" s="42"/>
      <c r="N73" s="42"/>
      <c r="O73" s="118"/>
      <c r="P73" s="119"/>
      <c r="Q73" s="120"/>
    </row>
    <row r="74" spans="1:17" ht="27" customHeight="1">
      <c r="A74" s="33">
        <v>69</v>
      </c>
      <c r="B74" s="26"/>
      <c r="C74" s="19"/>
      <c r="D74" s="34" t="str">
        <f>VLOOKUP(C74,Test!$U$5:$V$105,2)</f>
        <v>سفر تةنها</v>
      </c>
      <c r="E74" s="20"/>
      <c r="F74" s="34" t="str">
        <f>VLOOKUP(E74,Test!$U$5:$V$105,2)</f>
        <v>سفر تةنها</v>
      </c>
      <c r="G74" s="35"/>
      <c r="H74" s="34" t="str">
        <f>VLOOKUP(G74,Test!$U$5:$V$105,2)</f>
        <v>سفر تةنها</v>
      </c>
      <c r="I74" s="36" t="str">
        <f>VLOOKUP(G74,Test!$S$5:$T$10,2)</f>
        <v>دةرنةضوو</v>
      </c>
      <c r="J74" s="42"/>
      <c r="K74" s="42"/>
      <c r="L74" s="42"/>
      <c r="M74" s="42"/>
      <c r="N74" s="42"/>
      <c r="O74" s="118"/>
      <c r="P74" s="119"/>
      <c r="Q74" s="120"/>
    </row>
    <row r="75" spans="1:17" ht="27" customHeight="1">
      <c r="A75" s="33">
        <v>70</v>
      </c>
      <c r="B75" s="26"/>
      <c r="C75" s="19"/>
      <c r="D75" s="34" t="str">
        <f>VLOOKUP(C75,Test!$U$5:$V$105,2)</f>
        <v>سفر تةنها</v>
      </c>
      <c r="E75" s="20"/>
      <c r="F75" s="34" t="str">
        <f>VLOOKUP(E75,Test!$U$5:$V$105,2)</f>
        <v>سفر تةنها</v>
      </c>
      <c r="G75" s="35"/>
      <c r="H75" s="34" t="str">
        <f>VLOOKUP(G75,Test!$U$5:$V$105,2)</f>
        <v>سفر تةنها</v>
      </c>
      <c r="I75" s="36" t="str">
        <f>VLOOKUP(G75,Test!$S$5:$T$10,2)</f>
        <v>دةرنةضوو</v>
      </c>
      <c r="J75" s="42"/>
      <c r="K75" s="42"/>
      <c r="L75" s="42"/>
      <c r="M75" s="42"/>
      <c r="N75" s="42"/>
      <c r="O75" s="118"/>
      <c r="P75" s="119"/>
      <c r="Q75" s="120"/>
    </row>
    <row r="76" spans="1:17" ht="27" customHeight="1">
      <c r="A76" s="33">
        <v>71</v>
      </c>
      <c r="B76" s="26"/>
      <c r="C76" s="19"/>
      <c r="D76" s="34" t="str">
        <f>VLOOKUP(C76,Test!$U$5:$V$105,2)</f>
        <v>سفر تةنها</v>
      </c>
      <c r="E76" s="20"/>
      <c r="F76" s="34" t="str">
        <f>VLOOKUP(E76,Test!$U$5:$V$105,2)</f>
        <v>سفر تةنها</v>
      </c>
      <c r="G76" s="35"/>
      <c r="H76" s="34" t="str">
        <f>VLOOKUP(G76,Test!$U$5:$V$105,2)</f>
        <v>سفر تةنها</v>
      </c>
      <c r="I76" s="36" t="str">
        <f>VLOOKUP(G76,Test!$S$5:$T$10,2)</f>
        <v>دةرنةضوو</v>
      </c>
      <c r="J76" s="42"/>
      <c r="K76" s="42"/>
      <c r="L76" s="42"/>
      <c r="M76" s="42"/>
      <c r="N76" s="42"/>
      <c r="O76" s="118"/>
      <c r="P76" s="119"/>
      <c r="Q76" s="120"/>
    </row>
    <row r="77" spans="1:17" ht="27" customHeight="1">
      <c r="A77" s="33">
        <v>72</v>
      </c>
      <c r="B77" s="26"/>
      <c r="C77" s="19"/>
      <c r="D77" s="34" t="str">
        <f>VLOOKUP(C77,Test!$U$5:$V$105,2)</f>
        <v>سفر تةنها</v>
      </c>
      <c r="E77" s="20"/>
      <c r="F77" s="34" t="str">
        <f>VLOOKUP(E77,Test!$U$5:$V$105,2)</f>
        <v>سفر تةنها</v>
      </c>
      <c r="G77" s="35"/>
      <c r="H77" s="34" t="str">
        <f>VLOOKUP(G77,Test!$U$5:$V$105,2)</f>
        <v>سفر تةنها</v>
      </c>
      <c r="I77" s="36" t="str">
        <f>VLOOKUP(G77,Test!$S$5:$T$10,2)</f>
        <v>دةرنةضوو</v>
      </c>
      <c r="J77" s="42"/>
      <c r="K77" s="42"/>
      <c r="L77" s="42"/>
      <c r="M77" s="42"/>
      <c r="N77" s="42"/>
      <c r="O77" s="118"/>
      <c r="P77" s="119"/>
      <c r="Q77" s="120"/>
    </row>
    <row r="78" spans="1:17" ht="27" customHeight="1">
      <c r="A78" s="33">
        <v>73</v>
      </c>
      <c r="B78" s="26"/>
      <c r="C78" s="19"/>
      <c r="D78" s="34" t="str">
        <f>VLOOKUP(C78,Test!$U$5:$V$105,2)</f>
        <v>سفر تةنها</v>
      </c>
      <c r="E78" s="20"/>
      <c r="F78" s="34" t="str">
        <f>VLOOKUP(E78,Test!$U$5:$V$105,2)</f>
        <v>سفر تةنها</v>
      </c>
      <c r="G78" s="35"/>
      <c r="H78" s="34" t="str">
        <f>VLOOKUP(G78,Test!$U$5:$V$105,2)</f>
        <v>سفر تةنها</v>
      </c>
      <c r="I78" s="36" t="str">
        <f>VLOOKUP(G78,Test!$S$5:$T$10,2)</f>
        <v>دةرنةضوو</v>
      </c>
      <c r="J78" s="42"/>
      <c r="K78" s="42"/>
      <c r="L78" s="42"/>
      <c r="M78" s="42"/>
      <c r="N78" s="42"/>
      <c r="O78" s="118"/>
      <c r="P78" s="119"/>
      <c r="Q78" s="120"/>
    </row>
    <row r="79" spans="1:17" ht="27" customHeight="1">
      <c r="A79" s="33">
        <v>74</v>
      </c>
      <c r="B79" s="28"/>
      <c r="C79" s="19"/>
      <c r="D79" s="34" t="str">
        <f>VLOOKUP(C79,Test!$U$5:$V$105,2)</f>
        <v>سفر تةنها</v>
      </c>
      <c r="E79" s="20"/>
      <c r="F79" s="34" t="str">
        <f>VLOOKUP(E79,Test!$U$5:$V$105,2)</f>
        <v>سفر تةنها</v>
      </c>
      <c r="G79" s="35"/>
      <c r="H79" s="34" t="str">
        <f>VLOOKUP(G79,Test!$U$5:$V$105,2)</f>
        <v>سفر تةنها</v>
      </c>
      <c r="I79" s="36" t="str">
        <f>VLOOKUP(G79,Test!$S$5:$T$10,2)</f>
        <v>دةرنةضوو</v>
      </c>
      <c r="J79" s="42"/>
      <c r="K79" s="42"/>
      <c r="L79" s="42"/>
      <c r="M79" s="42"/>
      <c r="N79" s="42"/>
      <c r="O79" s="118"/>
      <c r="P79" s="119"/>
      <c r="Q79" s="120"/>
    </row>
    <row r="80" spans="1:17" ht="27" customHeight="1">
      <c r="A80" s="33">
        <v>75</v>
      </c>
      <c r="B80" s="27"/>
      <c r="C80" s="19"/>
      <c r="D80" s="34" t="str">
        <f>VLOOKUP(C80,Test!$U$5:$V$105,2)</f>
        <v>سفر تةنها</v>
      </c>
      <c r="E80" s="20"/>
      <c r="F80" s="34" t="str">
        <f>VLOOKUP(E80,Test!$U$5:$V$105,2)</f>
        <v>سفر تةنها</v>
      </c>
      <c r="G80" s="35"/>
      <c r="H80" s="34" t="str">
        <f>VLOOKUP(G80,Test!$U$5:$V$105,2)</f>
        <v>سفر تةنها</v>
      </c>
      <c r="I80" s="36" t="str">
        <f>VLOOKUP(G80,Test!$S$5:$T$10,2)</f>
        <v>دةرنةضوو</v>
      </c>
      <c r="J80" s="42"/>
      <c r="K80" s="42"/>
      <c r="L80" s="42"/>
      <c r="M80" s="42"/>
      <c r="N80" s="42"/>
      <c r="O80" s="118"/>
      <c r="P80" s="119"/>
      <c r="Q80" s="120"/>
    </row>
    <row r="81" spans="1:17" ht="27" customHeight="1">
      <c r="A81" s="33">
        <v>76</v>
      </c>
      <c r="B81" s="26"/>
      <c r="C81" s="19"/>
      <c r="D81" s="34" t="str">
        <f>VLOOKUP(C81,Test!$U$5:$V$105,2)</f>
        <v>سفر تةنها</v>
      </c>
      <c r="E81" s="20"/>
      <c r="F81" s="34" t="str">
        <f>VLOOKUP(E81,Test!$U$5:$V$105,2)</f>
        <v>سفر تةنها</v>
      </c>
      <c r="G81" s="35"/>
      <c r="H81" s="34" t="str">
        <f>VLOOKUP(G81,Test!$U$5:$V$105,2)</f>
        <v>سفر تةنها</v>
      </c>
      <c r="I81" s="36" t="str">
        <f>VLOOKUP(G81,Test!$S$5:$T$10,2)</f>
        <v>دةرنةضوو</v>
      </c>
      <c r="J81" s="42"/>
      <c r="K81" s="42"/>
      <c r="L81" s="42"/>
      <c r="M81" s="42"/>
      <c r="N81" s="42"/>
      <c r="O81" s="118"/>
      <c r="P81" s="119"/>
      <c r="Q81" s="120"/>
    </row>
    <row r="82" spans="1:17" ht="27" customHeight="1">
      <c r="A82" s="33">
        <v>77</v>
      </c>
      <c r="B82" s="27"/>
      <c r="C82" s="19"/>
      <c r="D82" s="34" t="str">
        <f>VLOOKUP(C82,Test!$U$5:$V$105,2)</f>
        <v>سفر تةنها</v>
      </c>
      <c r="E82" s="20"/>
      <c r="F82" s="34" t="str">
        <f>VLOOKUP(E82,Test!$U$5:$V$105,2)</f>
        <v>سفر تةنها</v>
      </c>
      <c r="G82" s="35"/>
      <c r="H82" s="34" t="str">
        <f>VLOOKUP(G82,Test!$U$5:$V$105,2)</f>
        <v>سفر تةنها</v>
      </c>
      <c r="I82" s="36" t="str">
        <f>VLOOKUP(G82,Test!$S$5:$T$10,2)</f>
        <v>دةرنةضوو</v>
      </c>
      <c r="J82" s="42"/>
      <c r="K82" s="42"/>
      <c r="L82" s="42"/>
      <c r="M82" s="42"/>
      <c r="N82" s="42"/>
      <c r="O82" s="118"/>
      <c r="P82" s="119"/>
      <c r="Q82" s="120"/>
    </row>
  </sheetData>
  <mergeCells count="96">
    <mergeCell ref="M3:N3"/>
    <mergeCell ref="O58:Q58"/>
    <mergeCell ref="O59:Q59"/>
    <mergeCell ref="O60:Q60"/>
    <mergeCell ref="O48:Q48"/>
    <mergeCell ref="O49:Q49"/>
    <mergeCell ref="O50:Q50"/>
    <mergeCell ref="O51:Q51"/>
    <mergeCell ref="O52:Q52"/>
    <mergeCell ref="O53:Q53"/>
    <mergeCell ref="O42:Q42"/>
    <mergeCell ref="O43:Q43"/>
    <mergeCell ref="O44:Q44"/>
    <mergeCell ref="O45:Q45"/>
    <mergeCell ref="O46:Q46"/>
    <mergeCell ref="O47:Q47"/>
    <mergeCell ref="O61:Q61"/>
    <mergeCell ref="O62:Q62"/>
    <mergeCell ref="O63:Q63"/>
    <mergeCell ref="O64:Q64"/>
    <mergeCell ref="O65:Q65"/>
    <mergeCell ref="O66:Q66"/>
    <mergeCell ref="O67:Q67"/>
    <mergeCell ref="O68:Q68"/>
    <mergeCell ref="O69:Q69"/>
    <mergeCell ref="O80:Q80"/>
    <mergeCell ref="O82:Q82"/>
    <mergeCell ref="O54:Q54"/>
    <mergeCell ref="O55:Q55"/>
    <mergeCell ref="O56:Q56"/>
    <mergeCell ref="O57:Q57"/>
    <mergeCell ref="O76:Q76"/>
    <mergeCell ref="O77:Q77"/>
    <mergeCell ref="O78:Q78"/>
    <mergeCell ref="O79:Q79"/>
    <mergeCell ref="O81:Q81"/>
    <mergeCell ref="O70:Q70"/>
    <mergeCell ref="O71:Q71"/>
    <mergeCell ref="O72:Q72"/>
    <mergeCell ref="O73:Q73"/>
    <mergeCell ref="O74:Q74"/>
    <mergeCell ref="O75:Q75"/>
    <mergeCell ref="O41:Q41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29:Q29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G4:I4"/>
    <mergeCell ref="L4:N4"/>
    <mergeCell ref="O17:Q17"/>
    <mergeCell ref="O6:Q6"/>
    <mergeCell ref="O7:Q7"/>
    <mergeCell ref="O8:Q8"/>
    <mergeCell ref="O9:Q9"/>
    <mergeCell ref="O10:Q10"/>
    <mergeCell ref="O11:Q11"/>
    <mergeCell ref="O12:Q12"/>
    <mergeCell ref="O13:Q13"/>
    <mergeCell ref="O14:Q14"/>
    <mergeCell ref="O15:Q15"/>
    <mergeCell ref="O16:Q16"/>
    <mergeCell ref="O4:Q5"/>
    <mergeCell ref="E4:F4"/>
    <mergeCell ref="J4:K4"/>
    <mergeCell ref="A3:D3"/>
    <mergeCell ref="A1:D1"/>
    <mergeCell ref="G1:K1"/>
    <mergeCell ref="N1:Q1"/>
    <mergeCell ref="A2:B2"/>
    <mergeCell ref="C2:D2"/>
    <mergeCell ref="F2:L2"/>
    <mergeCell ref="F3:L3"/>
    <mergeCell ref="N2:Q2"/>
    <mergeCell ref="O3:Q3"/>
    <mergeCell ref="A4:A5"/>
    <mergeCell ref="B4:B5"/>
    <mergeCell ref="C4:D4"/>
  </mergeCells>
  <conditionalFormatting sqref="G23:J57 G7:G57 B4:E5 A1:A4 B2:E2 O23:Q82 D58:J82 E1:Q22 D6:F57">
    <cfRule type="cellIs" dxfId="2" priority="17" stopIfTrue="1" operator="equal">
      <formula>"دةرنةضوو"</formula>
    </cfRule>
  </conditionalFormatting>
  <conditionalFormatting sqref="C6:C72">
    <cfRule type="cellIs" dxfId="1" priority="8" stopIfTrue="1" operator="equal">
      <formula>"دةرنةضوو"</formula>
    </cfRule>
  </conditionalFormatting>
  <conditionalFormatting sqref="C6:C72">
    <cfRule type="cellIs" dxfId="0" priority="7" stopIfTrue="1" operator="equal">
      <formula>"دةرنةضوو"</formula>
    </cfRule>
  </conditionalFormatting>
  <printOptions horizontalCentered="1"/>
  <pageMargins left="0.23622047244094491" right="0.23622047244094491" top="0.19685039370078741" bottom="0.6692913385826772" header="0.15748031496062992" footer="0.23622047244094491"/>
  <pageSetup paperSize="8" scale="97" orientation="landscape" r:id="rId1"/>
  <headerFooter alignWithMargins="0">
    <oddFooter>&amp;L&amp;12
سه‌رۆکی لێژنه‌ی ئه‌زموونه‌کانی ناوه ندى&amp;C&amp;12
ئه‌ندام                                      ئه‌ندام&amp;R&amp;12
         ئه‌ندام                                                      ئه‌ندام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"/>
  <sheetViews>
    <sheetView rightToLeft="1" workbookViewId="0">
      <selection activeCell="F15" sqref="F15"/>
    </sheetView>
  </sheetViews>
  <sheetFormatPr defaultRowHeight="12.75"/>
  <cols>
    <col min="1" max="1" width="27.5703125" customWidth="1"/>
  </cols>
  <sheetData>
    <row r="1" spans="1:1" ht="14.25">
      <c r="A1" s="71" t="s">
        <v>134</v>
      </c>
    </row>
    <row r="2" spans="1:1" ht="14.25">
      <c r="A2" s="71" t="s">
        <v>135</v>
      </c>
    </row>
    <row r="3" spans="1:1" ht="14.25">
      <c r="A3" s="71" t="s">
        <v>136</v>
      </c>
    </row>
    <row r="4" spans="1:1" ht="14.25">
      <c r="A4" s="71" t="s">
        <v>137</v>
      </c>
    </row>
    <row r="5" spans="1:1" ht="14.25">
      <c r="A5" s="71" t="s">
        <v>138</v>
      </c>
    </row>
    <row r="6" spans="1:1" ht="14.25">
      <c r="A6" s="71" t="s">
        <v>139</v>
      </c>
    </row>
    <row r="7" spans="1:1" ht="14.25">
      <c r="A7" s="71" t="s">
        <v>140</v>
      </c>
    </row>
    <row r="8" spans="1:1" ht="14.25">
      <c r="A8" s="71" t="s">
        <v>141</v>
      </c>
    </row>
    <row r="9" spans="1:1" ht="14.25">
      <c r="A9" s="71" t="s">
        <v>142</v>
      </c>
    </row>
    <row r="10" spans="1:1" ht="14.25">
      <c r="A10" s="71" t="s">
        <v>143</v>
      </c>
    </row>
    <row r="11" spans="1:1" ht="14.25">
      <c r="A11" s="71" t="s">
        <v>144</v>
      </c>
    </row>
    <row r="12" spans="1:1" ht="14.25">
      <c r="A12" s="71" t="s">
        <v>145</v>
      </c>
    </row>
    <row r="13" spans="1:1" ht="14.25">
      <c r="A13" s="71" t="s">
        <v>146</v>
      </c>
    </row>
    <row r="14" spans="1:1" ht="14.25">
      <c r="A14" s="71" t="s">
        <v>147</v>
      </c>
    </row>
    <row r="15" spans="1:1" ht="14.25">
      <c r="A15" s="71" t="s">
        <v>148</v>
      </c>
    </row>
    <row r="16" spans="1:1" ht="14.25">
      <c r="A16" s="71" t="s">
        <v>149</v>
      </c>
    </row>
    <row r="17" spans="1:1" ht="14.25">
      <c r="A17" s="71" t="s">
        <v>150</v>
      </c>
    </row>
    <row r="18" spans="1:1" ht="14.25">
      <c r="A18" s="71" t="s">
        <v>151</v>
      </c>
    </row>
    <row r="19" spans="1:1" ht="14.25">
      <c r="A19" s="71" t="s">
        <v>152</v>
      </c>
    </row>
    <row r="20" spans="1:1" ht="14.25">
      <c r="A20" s="72" t="s">
        <v>153</v>
      </c>
    </row>
    <row r="21" spans="1:1" ht="14.25">
      <c r="A21" s="71" t="s">
        <v>154</v>
      </c>
    </row>
    <row r="22" spans="1:1" ht="14.25">
      <c r="A22" s="71" t="s">
        <v>155</v>
      </c>
    </row>
    <row r="23" spans="1:1" ht="14.25">
      <c r="A23" s="71" t="s">
        <v>156</v>
      </c>
    </row>
    <row r="24" spans="1:1" ht="14.25">
      <c r="A24" s="71" t="s">
        <v>157</v>
      </c>
    </row>
    <row r="25" spans="1:1" ht="14.25">
      <c r="A25" s="71" t="s">
        <v>158</v>
      </c>
    </row>
    <row r="26" spans="1:1" ht="14.25">
      <c r="A26" s="71" t="s">
        <v>159</v>
      </c>
    </row>
    <row r="27" spans="1:1" ht="14.25">
      <c r="A27" s="71" t="s">
        <v>160</v>
      </c>
    </row>
    <row r="28" spans="1:1" ht="14.25">
      <c r="A28" s="71" t="s">
        <v>161</v>
      </c>
    </row>
    <row r="29" spans="1:1" ht="14.25">
      <c r="A29" s="71" t="s">
        <v>162</v>
      </c>
    </row>
    <row r="30" spans="1:1" ht="14.25">
      <c r="A30" s="71" t="s">
        <v>163</v>
      </c>
    </row>
    <row r="31" spans="1:1" ht="14.25">
      <c r="A31" s="71" t="s">
        <v>164</v>
      </c>
    </row>
    <row r="32" spans="1:1" ht="14.25">
      <c r="A32" s="71" t="s">
        <v>165</v>
      </c>
    </row>
    <row r="33" spans="1:1" ht="14.25">
      <c r="A33" s="71" t="s">
        <v>166</v>
      </c>
    </row>
    <row r="34" spans="1:1" ht="14.25">
      <c r="A34" s="71" t="s">
        <v>167</v>
      </c>
    </row>
    <row r="35" spans="1:1" ht="14.25">
      <c r="A35" s="71" t="s">
        <v>168</v>
      </c>
    </row>
    <row r="36" spans="1:1" ht="14.25">
      <c r="A36" s="71" t="s">
        <v>169</v>
      </c>
    </row>
    <row r="37" spans="1:1" ht="15">
      <c r="A37" s="71" t="s">
        <v>170</v>
      </c>
    </row>
    <row r="38" spans="1:1" ht="14.25">
      <c r="A38" s="71" t="s">
        <v>171</v>
      </c>
    </row>
    <row r="39" spans="1:1" ht="14.25">
      <c r="A39" s="71" t="s">
        <v>172</v>
      </c>
    </row>
    <row r="40" spans="1:1" ht="14.25">
      <c r="A40" s="71" t="s">
        <v>173</v>
      </c>
    </row>
    <row r="41" spans="1:1" ht="14.25">
      <c r="A41" s="71" t="s">
        <v>174</v>
      </c>
    </row>
    <row r="42" spans="1:1" ht="14.25">
      <c r="A42" s="71" t="s">
        <v>175</v>
      </c>
    </row>
    <row r="43" spans="1:1" ht="14.25">
      <c r="A43" s="71" t="s">
        <v>176</v>
      </c>
    </row>
    <row r="44" spans="1:1" ht="14.25">
      <c r="A44" s="71" t="s">
        <v>177</v>
      </c>
    </row>
    <row r="45" spans="1:1" ht="14.25">
      <c r="A45" s="71" t="s">
        <v>178</v>
      </c>
    </row>
    <row r="46" spans="1:1" ht="14.25">
      <c r="A46" s="71" t="s">
        <v>179</v>
      </c>
    </row>
    <row r="47" spans="1:1" ht="14.25">
      <c r="A47" s="71" t="s">
        <v>180</v>
      </c>
    </row>
    <row r="48" spans="1:1" ht="14.25">
      <c r="A48" s="71" t="s">
        <v>181</v>
      </c>
    </row>
    <row r="49" spans="1:1" ht="14.25">
      <c r="A49" s="71" t="s">
        <v>182</v>
      </c>
    </row>
    <row r="50" spans="1:1" ht="14.25">
      <c r="A50" s="71" t="s">
        <v>183</v>
      </c>
    </row>
    <row r="51" spans="1:1" ht="14.25">
      <c r="A51" s="71" t="s">
        <v>184</v>
      </c>
    </row>
    <row r="52" spans="1:1" ht="14.25">
      <c r="A52" s="71" t="s">
        <v>185</v>
      </c>
    </row>
    <row r="53" spans="1:1" ht="14.25">
      <c r="A53" s="71" t="s">
        <v>186</v>
      </c>
    </row>
    <row r="54" spans="1:1" ht="14.25">
      <c r="A54" s="71" t="s">
        <v>187</v>
      </c>
    </row>
    <row r="55" spans="1:1" ht="14.25">
      <c r="A55" s="71" t="s">
        <v>188</v>
      </c>
    </row>
    <row r="56" spans="1:1" ht="15">
      <c r="A56" s="71" t="s">
        <v>189</v>
      </c>
    </row>
    <row r="57" spans="1:1" ht="14.25">
      <c r="A57" s="71" t="s">
        <v>190</v>
      </c>
    </row>
    <row r="58" spans="1:1" ht="14.25">
      <c r="A58" s="71" t="s">
        <v>191</v>
      </c>
    </row>
    <row r="59" spans="1:1" ht="14.25">
      <c r="A59" s="71" t="s">
        <v>192</v>
      </c>
    </row>
    <row r="60" spans="1:1" ht="14.25">
      <c r="A60" s="71" t="s">
        <v>193</v>
      </c>
    </row>
    <row r="61" spans="1:1" ht="14.25">
      <c r="A61" s="71" t="s">
        <v>194</v>
      </c>
    </row>
    <row r="62" spans="1:1" ht="14.25">
      <c r="A62" s="71" t="s">
        <v>195</v>
      </c>
    </row>
    <row r="63" spans="1:1" ht="14.25">
      <c r="A63" s="71" t="s">
        <v>196</v>
      </c>
    </row>
    <row r="64" spans="1:1" ht="14.25">
      <c r="A64" s="71" t="s">
        <v>197</v>
      </c>
    </row>
    <row r="65" spans="1:1" ht="14.25">
      <c r="A65" s="71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Test</vt:lpstr>
      <vt:lpstr>كوششى سالانه  </vt:lpstr>
      <vt:lpstr>كوشش وكوتايى </vt:lpstr>
      <vt:lpstr>Sheet1</vt:lpstr>
      <vt:lpstr>'كوششى سالانه  '!Print_Area</vt:lpstr>
      <vt:lpstr>'كوشش وكوتايى '!Print_Titles</vt:lpstr>
      <vt:lpstr>'كوششى سالانه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</dc:creator>
  <cp:lastModifiedBy>Dr. Shawnm</cp:lastModifiedBy>
  <cp:lastPrinted>2019-01-13T17:19:56Z</cp:lastPrinted>
  <dcterms:created xsi:type="dcterms:W3CDTF">1996-10-14T23:33:28Z</dcterms:created>
  <dcterms:modified xsi:type="dcterms:W3CDTF">2019-05-28T06:18:28Z</dcterms:modified>
</cp:coreProperties>
</file>