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HILAN\Desktop\"/>
    </mc:Choice>
  </mc:AlternateContent>
  <bookViews>
    <workbookView xWindow="-120" yWindow="-120" windowWidth="20730" windowHeight="11160"/>
  </bookViews>
  <sheets>
    <sheet name="Module 1" sheetId="5" r:id="rId1"/>
    <sheet name="Module" sheetId="1" state="hidden" r:id="rId2"/>
    <sheet name="Sheet2" sheetId="2" state="hidden" r:id="rId3"/>
    <sheet name="Sheet1" sheetId="3" state="hidden" r:id="rId4"/>
    <sheet name="Sheet3" sheetId="6" state="hidden" r:id="rId5"/>
    <sheet name="Sheet4" sheetId="7" state="hidden" r:id="rId6"/>
  </sheets>
  <definedNames>
    <definedName name="Exam1">Sheet4!$A$1:$B$51</definedName>
    <definedName name="Koshsh">Sheet2!$A$1:$D$100</definedName>
    <definedName name="_xlnm.Print_Area" localSheetId="1">Module!$A$1:$K$102</definedName>
    <definedName name="_xlnm.Print_Area" localSheetId="0">'Module 1'!$A$1:$E$55</definedName>
    <definedName name="_xlnm.Print_Titles" localSheetId="1">Module!$1:$6</definedName>
    <definedName name="_xlnm.Print_Titles" localSheetId="0">'Module 1'!$1:$7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10" i="5" l="1"/>
  <c r="D11" i="5"/>
  <c r="D12" i="5"/>
  <c r="D13" i="5"/>
  <c r="D14" i="5"/>
  <c r="D15" i="5"/>
  <c r="D16" i="5"/>
  <c r="D17" i="5"/>
  <c r="D18" i="5"/>
  <c r="D9" i="5"/>
  <c r="D8" i="5"/>
  <c r="I8" i="1" l="1"/>
  <c r="I100" i="1" l="1"/>
  <c r="J100" i="1" s="1"/>
  <c r="I79" i="1" l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99" i="1"/>
  <c r="I130" i="1"/>
  <c r="I131" i="1"/>
  <c r="I7" i="1"/>
  <c r="J7" i="1" s="1"/>
  <c r="J99" i="1" l="1"/>
  <c r="J130" i="1"/>
  <c r="J13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" i="1"/>
</calcChain>
</file>

<file path=xl/sharedStrings.xml><?xml version="1.0" encoding="utf-8"?>
<sst xmlns="http://schemas.openxmlformats.org/spreadsheetml/2006/main" count="588" uniqueCount="535">
  <si>
    <t>ناو</t>
  </si>
  <si>
    <t>Qiuz</t>
  </si>
  <si>
    <t>كۆشش</t>
  </si>
  <si>
    <t>ز</t>
  </si>
  <si>
    <t>داواكراوةكان</t>
  </si>
  <si>
    <t>ته‌رقین قه‌ید(فه‌رمانی كارگێڕی، ژ1/2/4849له‌ ڕێكه‌وتی 21/10/2019)</t>
  </si>
  <si>
    <t>امجد غازی رحمان</t>
  </si>
  <si>
    <t>جيهان قادر حسێن</t>
  </si>
  <si>
    <t>رابه‌ر بایز احمد</t>
  </si>
  <si>
    <t>ره‌یان جعفر محمود</t>
  </si>
  <si>
    <t>رێباز شهاب عزیز</t>
  </si>
  <si>
    <t>زیلان جبار شمس الدین</t>
  </si>
  <si>
    <t>ژاكاو احمد رشاد</t>
  </si>
  <si>
    <t>سمیه‌ كاوه‌ قادر</t>
  </si>
  <si>
    <t>سيران عبدالله‌ عمر</t>
  </si>
  <si>
    <t>سيداد عارف كارسول</t>
  </si>
  <si>
    <t>شيڤان قاسم عبدالله‌</t>
  </si>
  <si>
    <t>شاتو عبدالخالق عبدالرحمن</t>
  </si>
  <si>
    <t>شيماء عدنان عبدالله‌</t>
  </si>
  <si>
    <t>عبدالله‌ تحسین محمد</t>
  </si>
  <si>
    <t>علی صالح سلیم</t>
  </si>
  <si>
    <t>كۆڤان همزه‌ علی</t>
  </si>
  <si>
    <t>محمد مامند خضر</t>
  </si>
  <si>
    <t>هدی عبدالخالق جمیل</t>
  </si>
  <si>
    <t>نيان حسين حسن</t>
  </si>
  <si>
    <t>انعام ابراهیم حمد</t>
  </si>
  <si>
    <t>بفرین رشاد عبدالكریم</t>
  </si>
  <si>
    <t>ایمان كاكه‌ زیاد جعفر</t>
  </si>
  <si>
    <t>دلڤین نجاة عمر</t>
  </si>
  <si>
    <t>دیانا فرهاد سلیمان</t>
  </si>
  <si>
    <t>هێڤین عمر اسماعیل</t>
  </si>
  <si>
    <t>ياسين سعاد قادر</t>
  </si>
  <si>
    <t>Homework</t>
  </si>
  <si>
    <t>Midterm Exam</t>
  </si>
  <si>
    <t>نــاوى قــوتـابـيـانـى قـؤنـاغـى يـةكـةم (2018-2019)بەشی ماتماتیك</t>
  </si>
  <si>
    <t>تەنها یەك</t>
  </si>
  <si>
    <t>واحد فقط</t>
  </si>
  <si>
    <t>Only One</t>
  </si>
  <si>
    <t>تەنها دوو</t>
  </si>
  <si>
    <t>اثنان فقط</t>
  </si>
  <si>
    <t>Only Two</t>
  </si>
  <si>
    <t>تەنها سێ</t>
  </si>
  <si>
    <t>ثلاثة فقط</t>
  </si>
  <si>
    <t>Only Three</t>
  </si>
  <si>
    <t>تەنها چوار</t>
  </si>
  <si>
    <t>اربعة فقط</t>
  </si>
  <si>
    <t>Only Four</t>
  </si>
  <si>
    <t>تەنها پێنج</t>
  </si>
  <si>
    <t>خمسة فقط</t>
  </si>
  <si>
    <t>Only Five</t>
  </si>
  <si>
    <t>تەنها شەش</t>
  </si>
  <si>
    <t>ستة فقط</t>
  </si>
  <si>
    <t>Only Six</t>
  </si>
  <si>
    <t>تەنها حەوت</t>
  </si>
  <si>
    <t>سبعة فقط</t>
  </si>
  <si>
    <t>Only Seven</t>
  </si>
  <si>
    <t>تەنها هەشت</t>
  </si>
  <si>
    <t>ثمانية فقط</t>
  </si>
  <si>
    <t>Only Eight</t>
  </si>
  <si>
    <t>تەنها نۆ</t>
  </si>
  <si>
    <t>تسعة فقط</t>
  </si>
  <si>
    <t>Only Nine</t>
  </si>
  <si>
    <t>تەنها دە</t>
  </si>
  <si>
    <t>عشرة فقط</t>
  </si>
  <si>
    <t>Ten</t>
  </si>
  <si>
    <t>یازدە</t>
  </si>
  <si>
    <t>احد عشر</t>
  </si>
  <si>
    <t>Eleven</t>
  </si>
  <si>
    <t>دوازدە</t>
  </si>
  <si>
    <t>اثنا عشر</t>
  </si>
  <si>
    <t>Twelve</t>
  </si>
  <si>
    <t>سێزدە</t>
  </si>
  <si>
    <t>ثلاثة عشر</t>
  </si>
  <si>
    <t>Thirteen</t>
  </si>
  <si>
    <t>چواردە</t>
  </si>
  <si>
    <t>اربعة عشر</t>
  </si>
  <si>
    <t>Fourteen</t>
  </si>
  <si>
    <t>پازدە</t>
  </si>
  <si>
    <t>خمسة عشر</t>
  </si>
  <si>
    <t>Fifteen</t>
  </si>
  <si>
    <t>شازدە</t>
  </si>
  <si>
    <t>ستة عشر</t>
  </si>
  <si>
    <t>Sixteen</t>
  </si>
  <si>
    <t>حەڤدە</t>
  </si>
  <si>
    <t>سبعة عشر</t>
  </si>
  <si>
    <t>Seventeen</t>
  </si>
  <si>
    <t>هەژدە</t>
  </si>
  <si>
    <t>ثمانية عشر</t>
  </si>
  <si>
    <t>Eighteen</t>
  </si>
  <si>
    <t>نۆزدە</t>
  </si>
  <si>
    <t>تسعة عشر</t>
  </si>
  <si>
    <t>Nineteen</t>
  </si>
  <si>
    <t>تەنها بیست</t>
  </si>
  <si>
    <t>عشرون فقط</t>
  </si>
  <si>
    <t>Only Twenty</t>
  </si>
  <si>
    <t>بیست و یەك</t>
  </si>
  <si>
    <t>واحد و عشرون</t>
  </si>
  <si>
    <t xml:space="preserve"> Twenty One</t>
  </si>
  <si>
    <t>بیست و دوو</t>
  </si>
  <si>
    <t>اثنان و عشرون</t>
  </si>
  <si>
    <t xml:space="preserve"> Twenty Two</t>
  </si>
  <si>
    <t>بیست و سێ</t>
  </si>
  <si>
    <t>ثلاثة و عشرون</t>
  </si>
  <si>
    <t xml:space="preserve"> Twenty Three</t>
  </si>
  <si>
    <t>بیست و چوار</t>
  </si>
  <si>
    <t>اربعة و عشرون</t>
  </si>
  <si>
    <t xml:space="preserve"> Twenty Four</t>
  </si>
  <si>
    <t>بیست و پێنج</t>
  </si>
  <si>
    <t>خمسة و عشرون</t>
  </si>
  <si>
    <t xml:space="preserve"> Twenty Five</t>
  </si>
  <si>
    <t>بیست و شەش</t>
  </si>
  <si>
    <t>ستة و عشرون</t>
  </si>
  <si>
    <t xml:space="preserve"> Twenty Six</t>
  </si>
  <si>
    <t>بیست و حەوت</t>
  </si>
  <si>
    <t>سبعة و عشرون</t>
  </si>
  <si>
    <t xml:space="preserve"> Twenty Seven</t>
  </si>
  <si>
    <t>بیست و هەشت</t>
  </si>
  <si>
    <t>ثمانية و عشرون</t>
  </si>
  <si>
    <t xml:space="preserve"> Twenty Eight</t>
  </si>
  <si>
    <t>بیست و نۆ</t>
  </si>
  <si>
    <t>تسعة و عشرون</t>
  </si>
  <si>
    <t xml:space="preserve"> Twenty Nine</t>
  </si>
  <si>
    <t>تەنها سی</t>
  </si>
  <si>
    <t>ثلاثون فقط</t>
  </si>
  <si>
    <t>Only Thirty</t>
  </si>
  <si>
    <t>سی و یەك</t>
  </si>
  <si>
    <t>واحد و ثلاثون</t>
  </si>
  <si>
    <t>Thirty One</t>
  </si>
  <si>
    <t>سی و دوو</t>
  </si>
  <si>
    <t>اثنان و ثلاثون</t>
  </si>
  <si>
    <t>Thirty Two</t>
  </si>
  <si>
    <t>سی و سێ</t>
  </si>
  <si>
    <t>ثلاثة و ثلاثون</t>
  </si>
  <si>
    <t>Thirty Three</t>
  </si>
  <si>
    <t>سی و چوار</t>
  </si>
  <si>
    <t>اربعة وثلاثون</t>
  </si>
  <si>
    <t>Thirty Four</t>
  </si>
  <si>
    <t>سی وپێنج</t>
  </si>
  <si>
    <t>خمسة و ثلاثون</t>
  </si>
  <si>
    <t>Thirty Five</t>
  </si>
  <si>
    <t>سی و شەش</t>
  </si>
  <si>
    <t>ستة و ثلاثون</t>
  </si>
  <si>
    <t>Thirty Six</t>
  </si>
  <si>
    <t>سی و حەوت</t>
  </si>
  <si>
    <t>سبعة و ثلاثون</t>
  </si>
  <si>
    <t>Thirty Seven</t>
  </si>
  <si>
    <t>سی و هەشت</t>
  </si>
  <si>
    <t>ثمانية و ثلاثون</t>
  </si>
  <si>
    <t>Thirty Eight</t>
  </si>
  <si>
    <t>سی و نۆ</t>
  </si>
  <si>
    <t>تسعة و ثلاثون</t>
  </si>
  <si>
    <t>Thirty Nine</t>
  </si>
  <si>
    <t>تەنها چل</t>
  </si>
  <si>
    <t>اربعون فقط</t>
  </si>
  <si>
    <t>Only Forty</t>
  </si>
  <si>
    <t xml:space="preserve">چل و یەك </t>
  </si>
  <si>
    <t>واحد و اربعون</t>
  </si>
  <si>
    <t>Forty One</t>
  </si>
  <si>
    <t>چل و دوو</t>
  </si>
  <si>
    <t>اثنان و اربعون</t>
  </si>
  <si>
    <t>Forty Two</t>
  </si>
  <si>
    <t>چل و سێ</t>
  </si>
  <si>
    <t>ثلاثة و اربعون</t>
  </si>
  <si>
    <t>Forty Three</t>
  </si>
  <si>
    <t>چل و چوار</t>
  </si>
  <si>
    <t>اربعة و اربعون</t>
  </si>
  <si>
    <t>Forty Four</t>
  </si>
  <si>
    <t>چل و پێنج</t>
  </si>
  <si>
    <t>خمسة و اربعون</t>
  </si>
  <si>
    <t>Forty Five</t>
  </si>
  <si>
    <t>چل و شەش</t>
  </si>
  <si>
    <t>ستة و اربعون</t>
  </si>
  <si>
    <t>Forty Six</t>
  </si>
  <si>
    <t>چل و حەوت</t>
  </si>
  <si>
    <t>سبعة و اربعون</t>
  </si>
  <si>
    <t>Forty Seven</t>
  </si>
  <si>
    <t>چل و هەشت</t>
  </si>
  <si>
    <t>ثمانية و اربعون</t>
  </si>
  <si>
    <t>Forty Eight</t>
  </si>
  <si>
    <t>چل و نۆ</t>
  </si>
  <si>
    <t>تسعة و اربعون</t>
  </si>
  <si>
    <t>Forty Nine</t>
  </si>
  <si>
    <t>تەنها پەنجا</t>
  </si>
  <si>
    <t>خمسون فقط</t>
  </si>
  <si>
    <t>Only Fifty</t>
  </si>
  <si>
    <t>پەنجا و یەك</t>
  </si>
  <si>
    <t>واحد و خمسون</t>
  </si>
  <si>
    <t>Fifty One</t>
  </si>
  <si>
    <t>پەنجا و دوو</t>
  </si>
  <si>
    <t>اثنان و خمسون</t>
  </si>
  <si>
    <t>Fifty Two</t>
  </si>
  <si>
    <t>پەنجا و سێ</t>
  </si>
  <si>
    <t>ثلاثة و خمسون</t>
  </si>
  <si>
    <t>Fifty Three</t>
  </si>
  <si>
    <t>پەنجا و چوار</t>
  </si>
  <si>
    <t>اربعة و خمسون</t>
  </si>
  <si>
    <t>Fifty Four</t>
  </si>
  <si>
    <t>پەنجا و پێنج</t>
  </si>
  <si>
    <t>خمسة و خمسون</t>
  </si>
  <si>
    <t>Fifty Five</t>
  </si>
  <si>
    <t>پەنجا و شەش</t>
  </si>
  <si>
    <t>ستة و خمسون</t>
  </si>
  <si>
    <t>Fifty Six</t>
  </si>
  <si>
    <t>پەنجا و حەوت</t>
  </si>
  <si>
    <t>سبعة و خمسون</t>
  </si>
  <si>
    <t>Fifty Seven</t>
  </si>
  <si>
    <t>پەنجا و هەشت</t>
  </si>
  <si>
    <t>ثمانية و خمسون</t>
  </si>
  <si>
    <t>Fifty Eight</t>
  </si>
  <si>
    <t>پەنجا و نۆ</t>
  </si>
  <si>
    <t>تسعة و خمسون</t>
  </si>
  <si>
    <t>Fifty Nine</t>
  </si>
  <si>
    <t>تەنها شەست</t>
  </si>
  <si>
    <t>ستون فقط</t>
  </si>
  <si>
    <t>Only Sixty</t>
  </si>
  <si>
    <t>شەست و یەك</t>
  </si>
  <si>
    <t>واحد و ستون</t>
  </si>
  <si>
    <t>Sixty One</t>
  </si>
  <si>
    <t>شەست و دوو</t>
  </si>
  <si>
    <t>اثنان و ستون</t>
  </si>
  <si>
    <t>Sixty Two</t>
  </si>
  <si>
    <t>شەست و سێ</t>
  </si>
  <si>
    <t>ثلاثة و ستون</t>
  </si>
  <si>
    <t>Sixty Three</t>
  </si>
  <si>
    <t>شەست و چوار</t>
  </si>
  <si>
    <t>اربعة و ستون</t>
  </si>
  <si>
    <t>Sixty Four</t>
  </si>
  <si>
    <t>شەست و پێنج</t>
  </si>
  <si>
    <t>خمسة و ستون</t>
  </si>
  <si>
    <t>Sixty Five</t>
  </si>
  <si>
    <t>شەست و شەش</t>
  </si>
  <si>
    <t>ستة و ستون</t>
  </si>
  <si>
    <t>Sixty Six</t>
  </si>
  <si>
    <t>شەست و حەوت</t>
  </si>
  <si>
    <t>سبعة و ستون</t>
  </si>
  <si>
    <t>Sixty Seven</t>
  </si>
  <si>
    <t>شەست و هەشت</t>
  </si>
  <si>
    <t>ثمانية و ستون</t>
  </si>
  <si>
    <t>Sixty Eight</t>
  </si>
  <si>
    <t>شەست و نۆ</t>
  </si>
  <si>
    <t>تسعة و ستون</t>
  </si>
  <si>
    <t>Sixty Nine</t>
  </si>
  <si>
    <t>تەنها حەفتا</t>
  </si>
  <si>
    <t>سبعون فقط</t>
  </si>
  <si>
    <t>Only Seventy</t>
  </si>
  <si>
    <t>حەفتا و یەك</t>
  </si>
  <si>
    <t>واحد و سبعون</t>
  </si>
  <si>
    <t>Seventy One</t>
  </si>
  <si>
    <t>حەفتا و دوو</t>
  </si>
  <si>
    <t>اثنان و سبعون</t>
  </si>
  <si>
    <t>Seventy Two</t>
  </si>
  <si>
    <t>حەفتا و سێ</t>
  </si>
  <si>
    <t>ثلاثة و سبعون</t>
  </si>
  <si>
    <t>Seventy Three</t>
  </si>
  <si>
    <t>حەفتا و چوار</t>
  </si>
  <si>
    <t>اربعة و سبعون</t>
  </si>
  <si>
    <t>Seventy Four</t>
  </si>
  <si>
    <t>حەفتا و پێنج</t>
  </si>
  <si>
    <t>خمسة و سبعون</t>
  </si>
  <si>
    <t>Seventy Five</t>
  </si>
  <si>
    <t>حەفتا و شەش</t>
  </si>
  <si>
    <t>ستة و سبعون</t>
  </si>
  <si>
    <t>Seventy Six</t>
  </si>
  <si>
    <t>حەفتا و حەوت</t>
  </si>
  <si>
    <t>سبعة و سبعون</t>
  </si>
  <si>
    <t>Seventy Seven</t>
  </si>
  <si>
    <t>حەفتا و هەشت</t>
  </si>
  <si>
    <t>ثمانية و سبعون</t>
  </si>
  <si>
    <t>Seventy Eight</t>
  </si>
  <si>
    <t>حەفتا و نۆ</t>
  </si>
  <si>
    <t>تسعة و سبعون</t>
  </si>
  <si>
    <t>Seventy Nine</t>
  </si>
  <si>
    <t>تەنها هەشتا</t>
  </si>
  <si>
    <t>ثمانون فقط</t>
  </si>
  <si>
    <t>Only Eighty</t>
  </si>
  <si>
    <t>هەشتا و یەك</t>
  </si>
  <si>
    <t>واحد و ثمانون</t>
  </si>
  <si>
    <t>Eighty One</t>
  </si>
  <si>
    <t>هەشتا و دوو</t>
  </si>
  <si>
    <t>اثنان و ثمانون</t>
  </si>
  <si>
    <t>Eighty Two</t>
  </si>
  <si>
    <t>هەشتا و سێ</t>
  </si>
  <si>
    <t>ثلاثة و ثمانون</t>
  </si>
  <si>
    <t>Eighty Three</t>
  </si>
  <si>
    <t>هەشتا و چوار</t>
  </si>
  <si>
    <t>اربعة و ثمانون</t>
  </si>
  <si>
    <t>Eighty Four</t>
  </si>
  <si>
    <t>هەشتا و پێنج</t>
  </si>
  <si>
    <t>خمسة و ثمانون</t>
  </si>
  <si>
    <t>Eighty Five</t>
  </si>
  <si>
    <t>هەشتا و شەش</t>
  </si>
  <si>
    <t>ستة و ثمانون</t>
  </si>
  <si>
    <t>Eighty Six</t>
  </si>
  <si>
    <t>هەشتا و حەوت</t>
  </si>
  <si>
    <t>سبعة و ثمانون</t>
  </si>
  <si>
    <t>Eighty Seven</t>
  </si>
  <si>
    <t>هەشتا و هەشت</t>
  </si>
  <si>
    <t>ثمانية و ثمانون</t>
  </si>
  <si>
    <t>Eighty Eight</t>
  </si>
  <si>
    <t>هەشتا و نۆ</t>
  </si>
  <si>
    <t>تسعة و ثمانون</t>
  </si>
  <si>
    <t>Eighty Nine</t>
  </si>
  <si>
    <t>تەنها نەوەد</t>
  </si>
  <si>
    <t>تسعون فقط</t>
  </si>
  <si>
    <t>Only Ninety</t>
  </si>
  <si>
    <t>نەوەد و یەك</t>
  </si>
  <si>
    <t>واحد و تسعون</t>
  </si>
  <si>
    <t>Ninety One</t>
  </si>
  <si>
    <t>نەوەد و دوو</t>
  </si>
  <si>
    <t>اثنان و تسعون</t>
  </si>
  <si>
    <t>Ninety Two</t>
  </si>
  <si>
    <t>نەوەد و سێ</t>
  </si>
  <si>
    <t>ثلاثة و تسعون</t>
  </si>
  <si>
    <t>Ninety Three</t>
  </si>
  <si>
    <t>نەوەد و چوار</t>
  </si>
  <si>
    <t>اربعة و تسعون</t>
  </si>
  <si>
    <t>Ninety Four</t>
  </si>
  <si>
    <t>نەوەد و پێنج</t>
  </si>
  <si>
    <t>خمسة و تسعون</t>
  </si>
  <si>
    <t>Ninety Five</t>
  </si>
  <si>
    <t>نەوەد و شەش</t>
  </si>
  <si>
    <t>ستة و تسعون</t>
  </si>
  <si>
    <t>Ninety Six</t>
  </si>
  <si>
    <t>نەوەد و حەوت</t>
  </si>
  <si>
    <t>سبعة و تسعون</t>
  </si>
  <si>
    <t>Ninety Seven</t>
  </si>
  <si>
    <t>نەوەد و هەشت</t>
  </si>
  <si>
    <t>ثمانية و تسعون</t>
  </si>
  <si>
    <t>Ninety Eight</t>
  </si>
  <si>
    <t>نەوەد و نۆ</t>
  </si>
  <si>
    <t>تسعة و تسعون</t>
  </si>
  <si>
    <t>Ninety Nine</t>
  </si>
  <si>
    <t>سەد</t>
  </si>
  <si>
    <t>مئة</t>
  </si>
  <si>
    <t>Hundred</t>
  </si>
  <si>
    <t>تێبینی</t>
  </si>
  <si>
    <t>ایمان سربست احمد</t>
  </si>
  <si>
    <t>ایمان نجم الدین حسن</t>
  </si>
  <si>
    <t>اسماء عبدالصمد علی</t>
  </si>
  <si>
    <t>ئاشنا رحمان وسو</t>
  </si>
  <si>
    <t>ئاڤان محمد امین</t>
  </si>
  <si>
    <t>ئارام یاسین طه</t>
  </si>
  <si>
    <t>ابراهیم اسماعیل پیرداود</t>
  </si>
  <si>
    <t>احمد حسین ابراهیم</t>
  </si>
  <si>
    <t>اسماعیل زرار محمد</t>
  </si>
  <si>
    <t>ايمان نجاة عبدالله</t>
  </si>
  <si>
    <t>ایمان فریدون نجم</t>
  </si>
  <si>
    <t>پیام خسرو اسماعیل</t>
  </si>
  <si>
    <t>دیلان عبدالكریم سلیم</t>
  </si>
  <si>
    <t>دلپاك مظفر اسماعيل</t>
  </si>
  <si>
    <t>دڵخواز شیخ محمد رسول</t>
  </si>
  <si>
    <t>دلڤین یوسف محمد</t>
  </si>
  <si>
    <t>دنيا هاشم محمد</t>
  </si>
  <si>
    <t>دیلان عبدالله‌ صباح</t>
  </si>
  <si>
    <t>توانا عبدالله حسن</t>
  </si>
  <si>
    <t>ریان عبدالله‌ حمه‌ صالح</t>
  </si>
  <si>
    <t>ریدوان ازاد صادق</t>
  </si>
  <si>
    <t>راهیبه‌ ابراهیم خالد</t>
  </si>
  <si>
    <t>ڕێژین محمد عبدالله‌</t>
  </si>
  <si>
    <t>زینب نجاة رفيق</t>
  </si>
  <si>
    <t>زهراء خالد شهاب</t>
  </si>
  <si>
    <t>ژوان غریب یوسف</t>
  </si>
  <si>
    <t>ژیله‌ جوهر محمد</t>
  </si>
  <si>
    <t>سفینه‌ دلشد جوهر</t>
  </si>
  <si>
    <t>سولين ماشاءالله‌ علی</t>
  </si>
  <si>
    <t>سيران يوسف عبدالله‌</t>
  </si>
  <si>
    <t>سونيا كامران فائق</t>
  </si>
  <si>
    <t>سوره‌یا سرهنگ جوهر</t>
  </si>
  <si>
    <t xml:space="preserve">سۆزیار عزیز عزیز </t>
  </si>
  <si>
    <t xml:space="preserve">شيلان عبيد على </t>
  </si>
  <si>
    <t>شه‌ونم قادر احمد</t>
  </si>
  <si>
    <t>شؤخان احمد اسعد</t>
  </si>
  <si>
    <t>عبدالرحمن يوسف رشيد</t>
  </si>
  <si>
    <t>عبدالله‌ شیرزاد عبدالله‌</t>
  </si>
  <si>
    <t>فاطمه‌ محمل حسن</t>
  </si>
  <si>
    <t>كۆژین سعد حسن</t>
  </si>
  <si>
    <t>كلثوم انور اسماعيل</t>
  </si>
  <si>
    <t>گه‌شاو وه‌لی حسین</t>
  </si>
  <si>
    <t>لانه‌ غازی رحمان</t>
  </si>
  <si>
    <t>لاوين ستار عولا</t>
  </si>
  <si>
    <t>محمد يوسف مصطفى</t>
  </si>
  <si>
    <t>محمد سليم اسماعيل</t>
  </si>
  <si>
    <t>مدينه نوزاد صادق</t>
  </si>
  <si>
    <t>نيهايه‌ت ناظم عثمان</t>
  </si>
  <si>
    <t>نه‌مام رزگار حسن</t>
  </si>
  <si>
    <t>ئاسۆ خطاب عمر</t>
  </si>
  <si>
    <t>ئاشتى ئازاد فاتح</t>
  </si>
  <si>
    <t>بشرى عبدالستار حسن</t>
  </si>
  <si>
    <t>به‌شدار محمد حمد ‌مصطفی</t>
  </si>
  <si>
    <t>تاڤگه‌ عثمان ابوبكر</t>
  </si>
  <si>
    <t>زانیار ستار علی</t>
  </si>
  <si>
    <t>گه‌شبین سه‌رباز قادر</t>
  </si>
  <si>
    <t>گوڵستان خضر حسين</t>
  </si>
  <si>
    <t>گۆڤند جمال مجید</t>
  </si>
  <si>
    <t>محمد طارق برايم</t>
  </si>
  <si>
    <t>سه‌نگه‌ر محی الدین بكر</t>
  </si>
  <si>
    <t>سیڤر عصام رحیم</t>
  </si>
  <si>
    <t>ڕابه‌ر قادر اسماعیل</t>
  </si>
  <si>
    <t>كۆشش بەنووسين</t>
  </si>
  <si>
    <t xml:space="preserve">هةريَمى كوردستانى عيَراق                        
وةزارةتى خويَندنى بالآو تويَذينةوةى زانستى  
زانكؤى سةلاحةددين / هةوليَر  
كؤليَذى ثةروةردةى بنةرِةتى  </t>
  </si>
  <si>
    <t>ئومێد حسن اسعد</t>
  </si>
  <si>
    <r>
      <t xml:space="preserve">داواكراو لة </t>
    </r>
    <r>
      <rPr>
        <sz val="5"/>
        <color theme="1"/>
        <rFont val="Times New Roman"/>
        <family val="1"/>
      </rPr>
      <t xml:space="preserve"> </t>
    </r>
    <r>
      <rPr>
        <sz val="5"/>
        <color theme="1"/>
        <rFont val="Unikurd Jino"/>
        <family val="2"/>
      </rPr>
      <t>Diversity education</t>
    </r>
    <r>
      <rPr>
        <sz val="5"/>
        <color rgb="FF000000"/>
        <rFont val="Ali_K_Samik"/>
        <charset val="178"/>
      </rPr>
      <t xml:space="preserve">    </t>
    </r>
    <r>
      <rPr>
        <sz val="5"/>
        <color theme="1"/>
        <rFont val="Unikurd Jino"/>
        <family val="2"/>
      </rPr>
      <t>تاقیكردنه‌وه‌ له‌سه‌ر 40</t>
    </r>
  </si>
  <si>
    <r>
      <t xml:space="preserve">داواكراو لة </t>
    </r>
    <r>
      <rPr>
        <sz val="5"/>
        <color theme="1"/>
        <rFont val="Times New Roman"/>
        <family val="1"/>
      </rPr>
      <t xml:space="preserve"> </t>
    </r>
    <r>
      <rPr>
        <sz val="5"/>
        <color theme="1"/>
        <rFont val="Unikurd Jino"/>
        <family val="2"/>
      </rPr>
      <t>Entrepreneurship educationتاقیكردنه‌وه‌ له‌سه‌ر 40</t>
    </r>
  </si>
  <si>
    <t>بڕیار ناصح ابراهیم</t>
  </si>
  <si>
    <r>
      <t xml:space="preserve">داواكراو لة </t>
    </r>
    <r>
      <rPr>
        <sz val="5"/>
        <color theme="1"/>
        <rFont val="Times New Roman"/>
        <family val="1"/>
      </rPr>
      <t xml:space="preserve"> </t>
    </r>
    <r>
      <rPr>
        <sz val="5"/>
        <color theme="1"/>
        <rFont val="Unikurd Jino"/>
        <family val="2"/>
      </rPr>
      <t>Diversity education</t>
    </r>
    <r>
      <rPr>
        <sz val="5"/>
        <color rgb="FF000000"/>
        <rFont val="Ali_K_Samik"/>
        <charset val="178"/>
      </rPr>
      <t xml:space="preserve">    </t>
    </r>
    <r>
      <rPr>
        <sz val="5"/>
        <color theme="1"/>
        <rFont val="Unikurd Jino"/>
        <family val="2"/>
      </rPr>
      <t>تاقیكردنه‌وه‌ له‌سه‌ر 100</t>
    </r>
  </si>
  <si>
    <r>
      <t xml:space="preserve">داواكراو لة </t>
    </r>
    <r>
      <rPr>
        <sz val="5"/>
        <color theme="1"/>
        <rFont val="Times New Roman"/>
        <family val="1"/>
      </rPr>
      <t xml:space="preserve"> </t>
    </r>
    <r>
      <rPr>
        <sz val="5"/>
        <color theme="1"/>
        <rFont val="Unikurd Jino"/>
        <family val="2"/>
      </rPr>
      <t>Entrepreneurship educationتاقیكردنه‌وه‌ له‌سه‌ر 100</t>
    </r>
  </si>
  <si>
    <t>ره‌وه‌ز كيفى خليل</t>
  </si>
  <si>
    <t>ئاسيا محمد فرج</t>
  </si>
  <si>
    <t>ديلان حسين حمد</t>
  </si>
  <si>
    <t>عباس عادل محمد</t>
  </si>
  <si>
    <t>داواكراو له‌  Entrepreneurship educationتاقیكردنه‌وه‌ له‌سه‌ر 100</t>
  </si>
  <si>
    <t>داواكراو له‌  Entrepreneurship educationتاقیكردنه‌وه‌ له‌سه‌ر 40</t>
  </si>
  <si>
    <r>
      <t xml:space="preserve">     بةش:  ماتماتيك 
     قؤناغ:  دووةم
     بابةت:   </t>
    </r>
    <r>
      <rPr>
        <b/>
        <sz val="9"/>
        <color theme="1"/>
        <rFont val="Times New Roman"/>
        <family val="1"/>
      </rPr>
      <t>Probability and Statistics</t>
    </r>
    <r>
      <rPr>
        <sz val="9"/>
        <color theme="1"/>
        <rFont val="Ali_K_Samik"/>
        <charset val="178"/>
      </rPr>
      <t xml:space="preserve">             يةكة:                                                                                    .</t>
    </r>
  </si>
  <si>
    <r>
      <t>Adv .calculus + linear algebra  + probability &amp; statistics</t>
    </r>
    <r>
      <rPr>
        <sz val="11"/>
        <color theme="1"/>
        <rFont val="Ali_K_Samik"/>
        <charset val="178"/>
      </rPr>
      <t>+</t>
    </r>
    <r>
      <rPr>
        <sz val="11"/>
        <color theme="1"/>
        <rFont val="Times New Roman"/>
        <family val="1"/>
      </rPr>
      <t>matlab+ diff.equation</t>
    </r>
  </si>
  <si>
    <r>
      <t>Adv .calculus + linear algebra  + probability &amp; statistics</t>
    </r>
    <r>
      <rPr>
        <sz val="11"/>
        <color theme="1"/>
        <rFont val="Ali_K_Samik"/>
        <charset val="178"/>
      </rPr>
      <t>+</t>
    </r>
    <r>
      <rPr>
        <sz val="11"/>
        <color theme="1"/>
        <rFont val="Times New Roman"/>
        <family val="1"/>
      </rPr>
      <t>matlab</t>
    </r>
  </si>
  <si>
    <r>
      <t>probability &amp; statistics</t>
    </r>
    <r>
      <rPr>
        <sz val="11"/>
        <color theme="1"/>
        <rFont val="Ali_K_Samik"/>
        <charset val="178"/>
      </rPr>
      <t>+</t>
    </r>
    <r>
      <rPr>
        <sz val="11"/>
        <color theme="1"/>
        <rFont val="Times New Roman"/>
        <family val="1"/>
      </rPr>
      <t>matlab</t>
    </r>
  </si>
  <si>
    <r>
      <t>linear algebra  + probability &amp; statistics</t>
    </r>
    <r>
      <rPr>
        <sz val="11"/>
        <color theme="1"/>
        <rFont val="Ali_K_Samik"/>
        <charset val="178"/>
      </rPr>
      <t>+</t>
    </r>
    <r>
      <rPr>
        <sz val="11"/>
        <color theme="1"/>
        <rFont val="Times New Roman"/>
        <family val="1"/>
      </rPr>
      <t>matlab</t>
    </r>
  </si>
  <si>
    <r>
      <t>Adv .calculus + linear algebra  + probability &amp; statistics</t>
    </r>
    <r>
      <rPr>
        <sz val="11"/>
        <color rgb="FF000000"/>
        <rFont val="Ali_K_Samik"/>
        <charset val="178"/>
      </rPr>
      <t>+</t>
    </r>
    <r>
      <rPr>
        <sz val="11"/>
        <color rgb="FF000000"/>
        <rFont val="Times New Roman"/>
        <family val="1"/>
      </rPr>
      <t>matlab+ diff.equation</t>
    </r>
  </si>
  <si>
    <r>
      <t xml:space="preserve">داواكراو لة </t>
    </r>
    <r>
      <rPr>
        <sz val="11"/>
        <color rgb="FF000000"/>
        <rFont val="Times New Roman"/>
        <family val="1"/>
      </rPr>
      <t xml:space="preserve"> linear algebra</t>
    </r>
    <r>
      <rPr>
        <sz val="11"/>
        <color rgb="FF000000"/>
        <rFont val="Unikurd Jino"/>
        <family val="2"/>
      </rPr>
      <t>تاقیكردنه‌وه‌ له‌سه‌ر 100</t>
    </r>
  </si>
  <si>
    <r>
      <t xml:space="preserve">داواكراو لة </t>
    </r>
    <r>
      <rPr>
        <sz val="11"/>
        <color theme="1"/>
        <rFont val="Times New Roman"/>
        <family val="1"/>
      </rPr>
      <t xml:space="preserve"> linear algebra</t>
    </r>
    <r>
      <rPr>
        <sz val="11"/>
        <color theme="1"/>
        <rFont val="Unikurd Jino"/>
        <family val="2"/>
      </rPr>
      <t>تاقیكردنه‌وه‌ له‌سه‌ر 40</t>
    </r>
  </si>
  <si>
    <r>
      <t xml:space="preserve">داواكراو لة </t>
    </r>
    <r>
      <rPr>
        <sz val="10"/>
        <color rgb="FF000000"/>
        <rFont val="Times New Roman"/>
        <family val="1"/>
      </rPr>
      <t xml:space="preserve"> probability &amp; statistics </t>
    </r>
    <r>
      <rPr>
        <sz val="10"/>
        <color rgb="FF000000"/>
        <rFont val="Unikurd Jino"/>
        <family val="2"/>
      </rPr>
      <t>تاقیكردنه‌وه‌ له‌سه‌ر 100</t>
    </r>
  </si>
  <si>
    <r>
      <t xml:space="preserve">داواكراو لة </t>
    </r>
    <r>
      <rPr>
        <sz val="10"/>
        <color rgb="FF000000"/>
        <rFont val="Times New Roman"/>
        <family val="1"/>
      </rPr>
      <t xml:space="preserve"> probability &amp; statistics </t>
    </r>
    <r>
      <rPr>
        <sz val="10"/>
        <color rgb="FF000000"/>
        <rFont val="Unikurd Jino"/>
        <family val="2"/>
      </rPr>
      <t>تاقیكردنه‌وه‌ له‌سه‌ر 40</t>
    </r>
  </si>
  <si>
    <t xml:space="preserve"> </t>
  </si>
  <si>
    <t>تاقیكردنه‌وه‌ له‌سه‌ر 40(linear algebra  + probability &amp; statistics)</t>
  </si>
  <si>
    <r>
      <t>(probability &amp; statistics</t>
    </r>
    <r>
      <rPr>
        <sz val="8"/>
        <color theme="1"/>
        <rFont val="Ali_K_Samik"/>
        <charset val="178"/>
      </rPr>
      <t>+</t>
    </r>
    <r>
      <rPr>
        <sz val="8"/>
        <color theme="1"/>
        <rFont val="Times New Roman"/>
        <family val="1"/>
      </rPr>
      <t xml:space="preserve"> diff.equation</t>
    </r>
    <r>
      <rPr>
        <sz val="8"/>
        <color theme="1"/>
        <rFont val="Ali_K_Samik"/>
        <charset val="178"/>
      </rPr>
      <t xml:space="preserve"> </t>
    </r>
    <r>
      <rPr>
        <sz val="8"/>
        <color theme="1"/>
        <rFont val="Times New Roman"/>
        <family val="1"/>
      </rPr>
      <t>)تاقیكرنه‌وه‌ له‌سه‌ر 100</t>
    </r>
  </si>
  <si>
    <t>تێبینی/ ئه‌و قوتابیانه‌ی تاقیكردنه‌وه‌ له‌سه‌ر (40+60)ده‌كه‌ن فه‌رمانی كارگێڕی، ژماره‌(1/2/6056)له‌ ڕێكه‌وتی 26/11/2019.</t>
  </si>
  <si>
    <t>وه‌ ئه‌و قوتابیانه‌ی تاقیكردنه‌وه‌ له‌سه‌ر (100)ده‌كه‌ن فه‌رمانی كارگێڕی، ژماره‌(1/2/6057)له‌ ڕێكه‌وتی 26/11/2019.</t>
  </si>
  <si>
    <t>كه‌وتن به‌هۆی نه‌هاتن،ف.كارگێڕی،ژ.1/2/6635 له‌ ڕێكه‌وتی 16/12/2019</t>
  </si>
  <si>
    <t>یازده‌</t>
  </si>
  <si>
    <t>دوازده‌</t>
  </si>
  <si>
    <t>سێزده‌</t>
  </si>
  <si>
    <t>چوارده‌</t>
  </si>
  <si>
    <t>پانزه‌</t>
  </si>
  <si>
    <t>شانزه‌</t>
  </si>
  <si>
    <t>حه‌ڤده‌</t>
  </si>
  <si>
    <t>هه‌ژده‌</t>
  </si>
  <si>
    <t>نۆزده‌</t>
  </si>
  <si>
    <t>بیست و یه‌ك</t>
  </si>
  <si>
    <t>بیست ودوو</t>
  </si>
  <si>
    <t>بیست و شه‌ش</t>
  </si>
  <si>
    <t>بیست و حه‌وت</t>
  </si>
  <si>
    <t>بیست و هه‌شت</t>
  </si>
  <si>
    <t>سی و یه‌ك</t>
  </si>
  <si>
    <t>سی و پێنج</t>
  </si>
  <si>
    <t>سی و شه‌ش</t>
  </si>
  <si>
    <t>سی و حه‌وت</t>
  </si>
  <si>
    <t>سی و هه‌شت</t>
  </si>
  <si>
    <t>چل و یه‌ك</t>
  </si>
  <si>
    <t>چل و شه‌ش</t>
  </si>
  <si>
    <t>چل و حه‌وت</t>
  </si>
  <si>
    <t>چل و هه‌شت</t>
  </si>
  <si>
    <t xml:space="preserve"> ته‌نها سفر</t>
  </si>
  <si>
    <t>ته‌نها یه‌ك</t>
  </si>
  <si>
    <t>ته‌نها دوو</t>
  </si>
  <si>
    <t>ته‌نها سێ</t>
  </si>
  <si>
    <t>ته‌نها چوار</t>
  </si>
  <si>
    <t>ته‌نها پێنج</t>
  </si>
  <si>
    <t>ته‌نها شه‌ش</t>
  </si>
  <si>
    <t>ته‌نها حه‌وت</t>
  </si>
  <si>
    <t>ته‌نها هه‌شت</t>
  </si>
  <si>
    <t>ته‌نها نۆ</t>
  </si>
  <si>
    <t>ته‌نها ده‌</t>
  </si>
  <si>
    <t>ته‌نها بیست</t>
  </si>
  <si>
    <t>ته‌نها سی</t>
  </si>
  <si>
    <t>ته‌نها چل</t>
  </si>
  <si>
    <t>ته‌نها په‌نجا</t>
  </si>
  <si>
    <t>تێبینى</t>
  </si>
  <si>
    <t>40%
نمره‌ به‌ نوسین</t>
  </si>
  <si>
    <t>ذ</t>
  </si>
  <si>
    <t xml:space="preserve"> 40%
نمره‌ به‌ ژماره‌</t>
  </si>
  <si>
    <t>رحمه‌ خزعل محمود</t>
  </si>
  <si>
    <t>ساره‌ رسول نورى</t>
  </si>
  <si>
    <t>ناوی چواری</t>
  </si>
  <si>
    <t>ایة مشرق جودت</t>
  </si>
  <si>
    <t>ایلاف عبدالجلیل حسن</t>
  </si>
  <si>
    <t xml:space="preserve">أمینه‌ مهدی مغدید </t>
  </si>
  <si>
    <t>بانه‌ یونس عمر</t>
  </si>
  <si>
    <t>بشری محمد رحمان</t>
  </si>
  <si>
    <t>به‌هار شمس الدین عبدالله‌</t>
  </si>
  <si>
    <t xml:space="preserve">بیاس عصمت رحیم </t>
  </si>
  <si>
    <t>په‌یمان خالد سعید</t>
  </si>
  <si>
    <t xml:space="preserve">جوان إدریس عبدالقادر </t>
  </si>
  <si>
    <t>جیلان بدران عبدالرحمن</t>
  </si>
  <si>
    <t>حلیمه‌ مخلص رحمن</t>
  </si>
  <si>
    <t xml:space="preserve">حه‌وا علی حسن </t>
  </si>
  <si>
    <t>خۆشی خورشید عبدالكریم</t>
  </si>
  <si>
    <t xml:space="preserve">رحمه‌ میرخان طاهر </t>
  </si>
  <si>
    <t xml:space="preserve">رهیل أزاد مصطفی </t>
  </si>
  <si>
    <t xml:space="preserve">زینه‌ بارزان أیوب </t>
  </si>
  <si>
    <t xml:space="preserve">ساكار یاسین كریم </t>
  </si>
  <si>
    <t xml:space="preserve">سروه‌ غازی إسماعیل </t>
  </si>
  <si>
    <t xml:space="preserve">سهام محمد رسول </t>
  </si>
  <si>
    <t>شه‌پۆل ادریس زرار</t>
  </si>
  <si>
    <t>شه‌وبۆ زاهیر ابراهیم</t>
  </si>
  <si>
    <t>شیبا حسین رسول</t>
  </si>
  <si>
    <t>شیماء زاهر حسن</t>
  </si>
  <si>
    <t>شیماء محمد رحمن حسین</t>
  </si>
  <si>
    <t>كوردستان قادر عبدالله‌</t>
  </si>
  <si>
    <t>گه‌شبین طه‌ یاسین</t>
  </si>
  <si>
    <t>گوهر عبدالله علی</t>
  </si>
  <si>
    <t>لارا حفيظ عبدالعزيز</t>
  </si>
  <si>
    <t>لانه‌ غازی علی</t>
  </si>
  <si>
    <t xml:space="preserve">ماردین محمد علی </t>
  </si>
  <si>
    <t>نرمین محمد عمر</t>
  </si>
  <si>
    <t xml:space="preserve">نهایە عبدالله علی خضر </t>
  </si>
  <si>
    <t>نه‌هله‌ عبدالصمد خضر</t>
  </si>
  <si>
    <t>نوال وریاء احمد</t>
  </si>
  <si>
    <t>نیان مسعود حمد</t>
  </si>
  <si>
    <t xml:space="preserve">هدی خسرو رسول </t>
  </si>
  <si>
    <t>هێڤی حكیم حاتم</t>
  </si>
  <si>
    <t xml:space="preserve">هیلین عزیز سمایل </t>
  </si>
  <si>
    <t>ئارین امید شیركو</t>
  </si>
  <si>
    <t>ئه‌ڤین نصرت عبداللە</t>
  </si>
  <si>
    <t xml:space="preserve">مأوى موفق حسین </t>
  </si>
  <si>
    <t xml:space="preserve">ایناس شاهین مصطفی </t>
  </si>
  <si>
    <t>ادیبه‌ خطاب ابراهیم</t>
  </si>
  <si>
    <t>به‌هرين خالد حسن</t>
  </si>
  <si>
    <t>ذكری قارمان جوهر</t>
  </si>
  <si>
    <t>گرژان حكمت علی</t>
  </si>
  <si>
    <t xml:space="preserve">پەرینەوە (٣920 ) لە 2023/10/22 تاقيكردنەوە لەسەر (40 +60) لە كوردناسى </t>
  </si>
  <si>
    <t xml:space="preserve">کەوتن بەهۆی نەهاتن  (٧٠٩ لە (202٤/٣/٧) له‌  کۆرسی دووەم لە گشت بابەتەکان </t>
  </si>
  <si>
    <t>هاوسەنگى ژ (٣٦٨٢ لە 2023/10/12 ) داواکراوە لە بابەتى ( كوردناسى )</t>
  </si>
  <si>
    <t>هاوسەنگى ژ (٤١٥٣لە 2023/10/٣١ ) بەخشراوە لە بابەتى ( كورد ناسى وکارامەییە ئەکادیمیەکان )</t>
  </si>
  <si>
    <t>هه‌رێمی كوردستانی عێراق</t>
  </si>
  <si>
    <t>به‌ش:</t>
  </si>
  <si>
    <t>باخچەی منداڵان</t>
  </si>
  <si>
    <t>وه‌زاره‌تی خوێندنی باڵاو توێژینه‌وه‌ی زانستی</t>
  </si>
  <si>
    <t>قۆناغ:</t>
  </si>
  <si>
    <t>زانكۆی سه‌ڵاحه‌ددین / هه‌ولێر</t>
  </si>
  <si>
    <t>بابه‌ت:</t>
  </si>
  <si>
    <t>كۆلێژی په‌روه‌رده‌ی بنه‌ڕه‌تی</t>
  </si>
  <si>
    <t>یه‌كه‌:</t>
  </si>
  <si>
    <t>لیستی نمره‌كانی كۆششی کۆرسی دووەم قوتابیان (2023 - 2024)</t>
  </si>
  <si>
    <t>یەکەم</t>
  </si>
  <si>
    <t>کوردناسی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</si>
</sst>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2000401]0"/>
  </numFmts>
  <fonts count="55">
    <font>
      <sz val="11"/>
      <color theme="1"/>
      <name val="Calibri"/>
      <family val="2"/>
      <scheme val="minor"/>
    </font>
    <font>
      <sz val="10"/>
      <color theme="1"/>
      <name val="Ali_K_Samik"/>
      <charset val="178"/>
    </font>
    <font>
      <sz val="11"/>
      <color theme="1"/>
      <name val="Unikurd Jino"/>
      <family val="2"/>
    </font>
    <font>
      <sz val="12"/>
      <color theme="1"/>
      <name val="Ali_K_Samik"/>
      <charset val="178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Unikurd Hana"/>
      <family val="2"/>
    </font>
    <font>
      <sz val="20"/>
      <color theme="1"/>
      <name val="Ali_K_Samik"/>
      <charset val="178"/>
    </font>
    <font>
      <b/>
      <sz val="10"/>
      <name val="Unikurd Jino"/>
      <family val="2"/>
    </font>
    <font>
      <sz val="10"/>
      <name val="Unikurd Jino"/>
      <family val="2"/>
    </font>
    <font>
      <sz val="14"/>
      <color theme="1"/>
      <name val="Unikurd Jino"/>
      <family val="2"/>
    </font>
    <font>
      <sz val="14"/>
      <color rgb="FF000000"/>
      <name val="Unikurd Jino"/>
      <family val="2"/>
    </font>
    <font>
      <b/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Ali_K_Samik"/>
      <charset val="178"/>
    </font>
    <font>
      <b/>
      <sz val="9"/>
      <color rgb="FF000000"/>
      <name val="Ali_K_Samik"/>
      <charset val="178"/>
    </font>
    <font>
      <b/>
      <sz val="9"/>
      <color theme="1"/>
      <name val="Times New Roman"/>
      <family val="1"/>
    </font>
    <font>
      <sz val="8"/>
      <color rgb="FF000000"/>
      <name val="Arial"/>
      <family val="2"/>
    </font>
    <font>
      <sz val="8"/>
      <color theme="1"/>
      <name val="Unikurd Jino"/>
      <family val="2"/>
    </font>
    <font>
      <sz val="8"/>
      <color rgb="FF000000"/>
      <name val="Ali_K_Samik"/>
      <charset val="178"/>
    </font>
    <font>
      <sz val="5"/>
      <color rgb="FF000000"/>
      <name val="Ali_K_Samik"/>
      <charset val="178"/>
    </font>
    <font>
      <sz val="5"/>
      <color theme="1"/>
      <name val="Times New Roman"/>
      <family val="1"/>
    </font>
    <font>
      <sz val="5"/>
      <color theme="1"/>
      <name val="Unikurd Jino"/>
      <family val="2"/>
    </font>
    <font>
      <sz val="9"/>
      <color theme="1"/>
      <name val="Unikurd Jino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li_K_Samik"/>
      <charset val="178"/>
    </font>
    <font>
      <b/>
      <sz val="9"/>
      <color rgb="FF000000"/>
      <name val="Corbel"/>
      <family val="2"/>
    </font>
    <font>
      <sz val="11"/>
      <color theme="1"/>
      <name val="Times New Roman"/>
      <family val="1"/>
    </font>
    <font>
      <sz val="11"/>
      <color theme="1"/>
      <name val="Ali_K_Samik"/>
      <charset val="178"/>
    </font>
    <font>
      <sz val="11"/>
      <color theme="1"/>
      <name val="Arial"/>
      <family val="2"/>
    </font>
    <font>
      <sz val="11"/>
      <color rgb="FF000000"/>
      <name val="Ali_K_Samik"/>
      <charset val="178"/>
    </font>
    <font>
      <sz val="11"/>
      <color rgb="FF000000"/>
      <name val="Unikurd Jino"/>
      <family val="2"/>
    </font>
    <font>
      <sz val="11"/>
      <color rgb="FF000000"/>
      <name val="Calibri Light"/>
      <family val="2"/>
      <scheme val="major"/>
    </font>
    <font>
      <sz val="10"/>
      <color rgb="FF000000"/>
      <name val="Ali_K_Samik"/>
      <charset val="178"/>
    </font>
    <font>
      <sz val="10"/>
      <color rgb="FF000000"/>
      <name val="Unikurd Jino"/>
      <family val="2"/>
    </font>
    <font>
      <sz val="8"/>
      <color theme="1"/>
      <name val="Times New Roman"/>
      <family val="1"/>
    </font>
    <font>
      <sz val="8"/>
      <color theme="1"/>
      <name val="Ali_K_Samik"/>
      <charset val="178"/>
    </font>
    <font>
      <sz val="10"/>
      <color theme="1"/>
      <name val="Unikurd Jino"/>
      <family val="2"/>
    </font>
    <font>
      <sz val="8"/>
      <name val="Calibri"/>
      <family val="2"/>
      <scheme val="minor"/>
    </font>
    <font>
      <sz val="18"/>
      <color theme="1"/>
      <name val="Ali_K_Samik"/>
      <charset val="178"/>
    </font>
    <font>
      <sz val="16"/>
      <color theme="1"/>
      <name val="Ali_K_Samik"/>
      <charset val="178"/>
    </font>
    <font>
      <sz val="16"/>
      <name val="Unikurd Jino"/>
      <family val="2"/>
      <charset val="178"/>
    </font>
    <font>
      <sz val="16"/>
      <color theme="1"/>
      <name val="Unikurd Jino"/>
      <family val="2"/>
    </font>
    <font>
      <sz val="20"/>
      <color theme="1"/>
      <name val="Unikurd Jino"/>
      <family val="2"/>
    </font>
    <font>
      <b/>
      <sz val="20"/>
      <color theme="1"/>
      <name val="Times New Roman"/>
      <family val="1"/>
    </font>
    <font>
      <sz val="12"/>
      <color theme="1"/>
      <name val="Unikurd Jino"/>
      <family val="2"/>
    </font>
    <font>
      <sz val="12"/>
      <color theme="1"/>
      <name val="Calibri"/>
      <family val="2"/>
      <charset val="178"/>
      <scheme val="minor"/>
    </font>
    <font>
      <sz val="18"/>
      <color theme="1"/>
      <name val="Unikurd Jino"/>
      <family val="2"/>
    </font>
    <font>
      <b/>
      <sz val="1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/>
    <xf numFmtId="0" fontId="0" fillId="0" borderId="0" xfId="0" applyAlignment="1">
      <alignment horizontal="left" readingOrder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3" fillId="2" borderId="23" xfId="0" applyFont="1" applyFill="1" applyBorder="1" applyAlignment="1" applyProtection="1">
      <alignment horizontal="center" vertical="center" wrapText="1" readingOrder="2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 readingOrder="2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right" vertical="center" wrapText="1" readingOrder="2"/>
      <protection locked="0"/>
    </xf>
    <xf numFmtId="0" fontId="6" fillId="3" borderId="1" xfId="0" applyFont="1" applyFill="1" applyBorder="1" applyAlignment="1" applyProtection="1">
      <alignment horizontal="center" vertical="center" wrapText="1" readingOrder="2"/>
      <protection locked="0"/>
    </xf>
    <xf numFmtId="0" fontId="1" fillId="3" borderId="1" xfId="0" applyFont="1" applyFill="1" applyBorder="1" applyAlignment="1" applyProtection="1">
      <alignment horizontal="right" vertical="center" wrapText="1" readingOrder="2"/>
      <protection locked="0"/>
    </xf>
    <xf numFmtId="0" fontId="6" fillId="0" borderId="6" xfId="0" applyFont="1" applyBorder="1" applyAlignment="1" applyProtection="1">
      <alignment horizontal="center" vertical="center" wrapText="1" readingOrder="2"/>
      <protection locked="0"/>
    </xf>
    <xf numFmtId="0" fontId="12" fillId="3" borderId="21" xfId="0" applyFont="1" applyFill="1" applyBorder="1" applyAlignment="1" applyProtection="1">
      <alignment horizontal="right" vertical="center" wrapText="1" readingOrder="2"/>
      <protection locked="0"/>
    </xf>
    <xf numFmtId="0" fontId="1" fillId="3" borderId="21" xfId="0" applyFont="1" applyFill="1" applyBorder="1" applyAlignment="1" applyProtection="1">
      <alignment horizontal="right" vertical="center" wrapText="1" readingOrder="2"/>
      <protection locked="0"/>
    </xf>
    <xf numFmtId="9" fontId="6" fillId="2" borderId="13" xfId="0" applyNumberFormat="1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 readingOrder="2"/>
      <protection locked="0"/>
    </xf>
    <xf numFmtId="0" fontId="1" fillId="3" borderId="10" xfId="0" applyFont="1" applyFill="1" applyBorder="1" applyAlignment="1" applyProtection="1">
      <alignment horizontal="right" vertical="center" wrapText="1" readingOrder="2"/>
      <protection locked="0"/>
    </xf>
    <xf numFmtId="0" fontId="16" fillId="6" borderId="14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 wrapText="1" readingOrder="2"/>
    </xf>
    <xf numFmtId="0" fontId="23" fillId="3" borderId="34" xfId="0" applyFont="1" applyFill="1" applyBorder="1" applyAlignment="1">
      <alignment horizontal="center" vertical="center" wrapText="1" readingOrder="2"/>
    </xf>
    <xf numFmtId="0" fontId="23" fillId="3" borderId="35" xfId="0" applyFont="1" applyFill="1" applyBorder="1" applyAlignment="1">
      <alignment horizontal="center" vertical="center" wrapText="1" readingOrder="2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26" fillId="3" borderId="31" xfId="0" applyFont="1" applyFill="1" applyBorder="1" applyAlignment="1">
      <alignment vertical="center" wrapText="1"/>
    </xf>
    <xf numFmtId="0" fontId="26" fillId="3" borderId="32" xfId="0" applyFont="1" applyFill="1" applyBorder="1" applyAlignment="1">
      <alignment vertical="center" wrapText="1"/>
    </xf>
    <xf numFmtId="0" fontId="6" fillId="0" borderId="36" xfId="0" applyFont="1" applyBorder="1" applyAlignment="1" applyProtection="1">
      <alignment horizontal="center" vertical="center" wrapText="1" readingOrder="2"/>
      <protection locked="0"/>
    </xf>
    <xf numFmtId="0" fontId="11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 readingOrder="2"/>
    </xf>
    <xf numFmtId="0" fontId="11" fillId="5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 readingOrder="2"/>
    </xf>
    <xf numFmtId="0" fontId="30" fillId="0" borderId="0" xfId="0" applyFont="1" applyAlignment="1" applyProtection="1">
      <alignment horizontal="left" readingOrder="1"/>
      <protection locked="0"/>
    </xf>
    <xf numFmtId="0" fontId="32" fillId="3" borderId="14" xfId="0" applyFont="1" applyFill="1" applyBorder="1" applyAlignment="1" applyProtection="1">
      <alignment horizontal="center" vertical="center" wrapText="1"/>
      <protection locked="0"/>
    </xf>
    <xf numFmtId="0" fontId="18" fillId="3" borderId="25" xfId="0" applyFont="1" applyFill="1" applyBorder="1" applyAlignment="1" applyProtection="1">
      <alignment horizontal="center" vertical="center" wrapText="1" readingOrder="1"/>
      <protection locked="0"/>
    </xf>
    <xf numFmtId="0" fontId="18" fillId="3" borderId="22" xfId="0" applyFont="1" applyFill="1" applyBorder="1" applyAlignment="1" applyProtection="1">
      <alignment horizontal="center" vertical="center" wrapText="1" readingOrder="1"/>
      <protection locked="0"/>
    </xf>
    <xf numFmtId="0" fontId="32" fillId="3" borderId="37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 readingOrder="2"/>
    </xf>
    <xf numFmtId="0" fontId="33" fillId="0" borderId="1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 readingOrder="2"/>
    </xf>
    <xf numFmtId="0" fontId="2" fillId="0" borderId="14" xfId="0" applyFont="1" applyBorder="1" applyAlignment="1">
      <alignment horizontal="center" vertical="center" wrapText="1" readingOrder="2"/>
    </xf>
    <xf numFmtId="0" fontId="35" fillId="0" borderId="14" xfId="0" applyFont="1" applyBorder="1" applyAlignment="1">
      <alignment horizontal="center" vertical="center" wrapText="1" readingOrder="2"/>
    </xf>
    <xf numFmtId="0" fontId="33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 readingOrder="2"/>
    </xf>
    <xf numFmtId="0" fontId="28" fillId="5" borderId="14" xfId="0" applyFont="1" applyFill="1" applyBorder="1" applyAlignment="1" applyProtection="1">
      <alignment horizontal="center" vertical="center" wrapText="1" readingOrder="1"/>
      <protection locked="0"/>
    </xf>
    <xf numFmtId="0" fontId="38" fillId="3" borderId="14" xfId="0" applyFont="1" applyFill="1" applyBorder="1" applyAlignment="1" applyProtection="1">
      <alignment horizontal="center" vertical="center" wrapText="1"/>
      <protection locked="0"/>
    </xf>
    <xf numFmtId="0" fontId="40" fillId="3" borderId="19" xfId="0" applyFont="1" applyFill="1" applyBorder="1" applyAlignment="1" applyProtection="1">
      <alignment horizontal="center" vertical="center" wrapText="1" readingOrder="1"/>
      <protection locked="0"/>
    </xf>
    <xf numFmtId="0" fontId="36" fillId="3" borderId="14" xfId="0" applyFont="1" applyFill="1" applyBorder="1" applyAlignment="1" applyProtection="1">
      <alignment horizontal="center" vertical="center" wrapText="1"/>
      <protection locked="0"/>
    </xf>
    <xf numFmtId="0" fontId="36" fillId="3" borderId="14" xfId="0" applyFont="1" applyFill="1" applyBorder="1" applyAlignment="1">
      <alignment horizontal="center" vertical="center" wrapText="1"/>
    </xf>
    <xf numFmtId="0" fontId="39" fillId="3" borderId="1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 readingOrder="2"/>
    </xf>
    <xf numFmtId="0" fontId="41" fillId="0" borderId="14" xfId="0" applyFont="1" applyBorder="1" applyAlignment="1">
      <alignment horizontal="center" vertical="center" wrapText="1"/>
    </xf>
    <xf numFmtId="0" fontId="12" fillId="3" borderId="29" xfId="0" applyFont="1" applyFill="1" applyBorder="1" applyAlignment="1" applyProtection="1">
      <alignment horizontal="right" vertical="center" wrapText="1" readingOrder="2"/>
      <protection locked="0"/>
    </xf>
    <xf numFmtId="0" fontId="1" fillId="3" borderId="29" xfId="0" applyFont="1" applyFill="1" applyBorder="1" applyAlignment="1" applyProtection="1">
      <alignment horizontal="right" vertical="center" wrapText="1" readingOrder="2"/>
      <protection locked="0"/>
    </xf>
    <xf numFmtId="0" fontId="1" fillId="3" borderId="30" xfId="0" applyFont="1" applyFill="1" applyBorder="1" applyAlignment="1" applyProtection="1">
      <alignment horizontal="right" vertical="center" wrapText="1" readingOrder="2"/>
      <protection locked="0"/>
    </xf>
    <xf numFmtId="0" fontId="16" fillId="6" borderId="37" xfId="0" applyFont="1" applyFill="1" applyBorder="1" applyAlignment="1">
      <alignment horizontal="center" vertical="center"/>
    </xf>
    <xf numFmtId="164" fontId="11" fillId="0" borderId="38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43" fillId="0" borderId="0" xfId="0" applyFont="1" applyAlignment="1">
      <alignment horizontal="right" vertical="center" readingOrder="2"/>
    </xf>
    <xf numFmtId="0" fontId="6" fillId="0" borderId="0" xfId="0" applyFont="1" applyAlignment="1" applyProtection="1">
      <alignment horizontal="center" vertical="center" wrapText="1" readingOrder="2"/>
      <protection locked="0"/>
    </xf>
    <xf numFmtId="0" fontId="1" fillId="3" borderId="0" xfId="0" applyFont="1" applyFill="1" applyAlignment="1" applyProtection="1">
      <alignment horizontal="right" vertical="center" wrapText="1" readingOrder="2"/>
      <protection locked="0"/>
    </xf>
    <xf numFmtId="0" fontId="16" fillId="6" borderId="0" xfId="0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32" fillId="3" borderId="0" xfId="0" applyFont="1" applyFill="1" applyAlignment="1" applyProtection="1">
      <alignment horizontal="center" vertical="center" wrapText="1"/>
      <protection locked="0"/>
    </xf>
    <xf numFmtId="0" fontId="29" fillId="0" borderId="5" xfId="0" applyFont="1" applyBorder="1" applyAlignment="1">
      <alignment horizontal="center" vertical="center" wrapText="1"/>
    </xf>
    <xf numFmtId="0" fontId="30" fillId="0" borderId="39" xfId="0" applyFont="1" applyBorder="1" applyAlignment="1" applyProtection="1">
      <alignment horizontal="left" readingOrder="1"/>
      <protection locked="0"/>
    </xf>
    <xf numFmtId="0" fontId="29" fillId="0" borderId="6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right" vertical="center" wrapText="1" readingOrder="2"/>
    </xf>
    <xf numFmtId="0" fontId="1" fillId="3" borderId="28" xfId="0" applyFont="1" applyFill="1" applyBorder="1" applyAlignment="1" applyProtection="1">
      <alignment horizontal="right" vertical="center" wrapText="1" readingOrder="2"/>
      <protection locked="0"/>
    </xf>
    <xf numFmtId="164" fontId="11" fillId="0" borderId="40" xfId="0" applyNumberFormat="1" applyFont="1" applyBorder="1" applyAlignment="1">
      <alignment horizontal="center" vertical="center"/>
    </xf>
    <xf numFmtId="0" fontId="44" fillId="7" borderId="41" xfId="0" applyFont="1" applyFill="1" applyBorder="1" applyAlignment="1" applyProtection="1">
      <alignment horizontal="right" readingOrder="1"/>
      <protection locked="0"/>
    </xf>
    <xf numFmtId="0" fontId="15" fillId="2" borderId="4" xfId="0" applyFont="1" applyFill="1" applyBorder="1" applyAlignment="1" applyProtection="1">
      <alignment horizontal="center" readingOrder="1"/>
      <protection locked="0"/>
    </xf>
    <xf numFmtId="0" fontId="45" fillId="0" borderId="12" xfId="0" applyFont="1" applyBorder="1" applyAlignment="1" applyProtection="1">
      <alignment horizontal="center" vertical="center" wrapText="1" readingOrder="1"/>
      <protection locked="0"/>
    </xf>
    <xf numFmtId="0" fontId="16" fillId="0" borderId="13" xfId="0" applyFont="1" applyBorder="1" applyAlignment="1" applyProtection="1">
      <alignment horizontal="center" vertical="center" wrapText="1" readingOrder="2"/>
      <protection locked="0"/>
    </xf>
    <xf numFmtId="0" fontId="51" fillId="0" borderId="0" xfId="0" applyFont="1" applyAlignment="1">
      <alignment horizontal="right" vertical="center" readingOrder="2"/>
    </xf>
    <xf numFmtId="0" fontId="52" fillId="0" borderId="0" xfId="0" applyFont="1"/>
    <xf numFmtId="0" fontId="53" fillId="0" borderId="0" xfId="0" applyFont="1" applyAlignment="1">
      <alignment horizontal="left" vertical="center" readingOrder="2"/>
    </xf>
    <xf numFmtId="0" fontId="53" fillId="0" borderId="0" xfId="0" applyFont="1" applyAlignment="1">
      <alignment horizontal="right" vertical="center" readingOrder="2"/>
    </xf>
    <xf numFmtId="0" fontId="54" fillId="0" borderId="0" xfId="0" applyFont="1" applyAlignment="1">
      <alignment horizontal="right" vertical="center" readingOrder="2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1" fillId="0" borderId="0" xfId="0" applyFont="1" applyAlignment="1">
      <alignment vertical="center" readingOrder="2"/>
    </xf>
    <xf numFmtId="0" fontId="11" fillId="0" borderId="0" xfId="0" applyFont="1" applyAlignment="1">
      <alignment vertical="top" readingOrder="2"/>
    </xf>
    <xf numFmtId="0" fontId="14" fillId="0" borderId="0" xfId="0" applyFont="1" applyAlignment="1">
      <alignment vertical="top"/>
    </xf>
    <xf numFmtId="0" fontId="48" fillId="0" borderId="0" xfId="0" applyFont="1" applyAlignment="1">
      <alignment horizontal="right" vertical="center" readingOrder="2"/>
    </xf>
    <xf numFmtId="0" fontId="43" fillId="0" borderId="46" xfId="0" applyFont="1" applyBorder="1" applyAlignment="1">
      <alignment vertical="center" wrapText="1"/>
    </xf>
    <xf numFmtId="0" fontId="43" fillId="0" borderId="47" xfId="0" applyFont="1" applyBorder="1" applyAlignment="1">
      <alignment vertical="center" wrapText="1"/>
    </xf>
    <xf numFmtId="0" fontId="48" fillId="0" borderId="47" xfId="0" applyFont="1" applyBorder="1" applyAlignment="1">
      <alignment vertical="center" wrapText="1"/>
    </xf>
    <xf numFmtId="0" fontId="51" fillId="0" borderId="47" xfId="0" applyFont="1" applyBorder="1" applyAlignment="1">
      <alignment horizontal="right" vertical="center" wrapText="1" readingOrder="2"/>
    </xf>
    <xf numFmtId="0" fontId="51" fillId="0" borderId="48" xfId="0" applyFont="1" applyBorder="1" applyAlignment="1">
      <alignment horizontal="right" vertical="center" wrapText="1" readingOrder="2"/>
    </xf>
    <xf numFmtId="165" fontId="6" fillId="0" borderId="46" xfId="0" applyNumberFormat="1" applyFont="1" applyBorder="1" applyAlignment="1" applyProtection="1">
      <alignment horizontal="center" vertical="center"/>
      <protection locked="0"/>
    </xf>
    <xf numFmtId="165" fontId="6" fillId="0" borderId="47" xfId="0" applyNumberFormat="1" applyFont="1" applyBorder="1" applyAlignment="1" applyProtection="1">
      <alignment horizontal="center" vertical="center"/>
      <protection locked="0"/>
    </xf>
    <xf numFmtId="165" fontId="16" fillId="0" borderId="47" xfId="0" applyNumberFormat="1" applyFont="1" applyBorder="1" applyAlignment="1" applyProtection="1">
      <alignment horizontal="center" vertical="center"/>
      <protection locked="0"/>
    </xf>
    <xf numFmtId="165" fontId="16" fillId="0" borderId="48" xfId="0" applyNumberFormat="1" applyFont="1" applyBorder="1" applyAlignment="1" applyProtection="1">
      <alignment horizontal="center" vertical="center"/>
      <protection locked="0"/>
    </xf>
    <xf numFmtId="165" fontId="50" fillId="0" borderId="46" xfId="0" applyNumberFormat="1" applyFont="1" applyBorder="1" applyAlignment="1" applyProtection="1">
      <alignment horizontal="center" vertical="center"/>
      <protection locked="0"/>
    </xf>
    <xf numFmtId="165" fontId="50" fillId="0" borderId="47" xfId="0" applyNumberFormat="1" applyFont="1" applyBorder="1" applyAlignment="1" applyProtection="1">
      <alignment horizontal="center" vertical="center"/>
      <protection locked="0"/>
    </xf>
    <xf numFmtId="165" fontId="50" fillId="0" borderId="48" xfId="0" applyNumberFormat="1" applyFont="1" applyBorder="1" applyAlignment="1" applyProtection="1">
      <alignment horizontal="center" vertical="center"/>
      <protection locked="0"/>
    </xf>
    <xf numFmtId="0" fontId="49" fillId="0" borderId="46" xfId="0" applyFont="1" applyBorder="1" applyAlignment="1">
      <alignment horizontal="right" vertical="center" wrapText="1" readingOrder="2"/>
    </xf>
    <xf numFmtId="0" fontId="49" fillId="0" borderId="47" xfId="0" applyFont="1" applyBorder="1" applyAlignment="1">
      <alignment horizontal="right" vertical="center" wrapText="1" readingOrder="2"/>
    </xf>
    <xf numFmtId="0" fontId="49" fillId="0" borderId="48" xfId="0" applyFont="1" applyBorder="1" applyAlignment="1">
      <alignment horizontal="right" vertical="center" wrapText="1" readingOrder="2"/>
    </xf>
    <xf numFmtId="0" fontId="16" fillId="0" borderId="14" xfId="0" applyFont="1" applyBorder="1" applyAlignment="1" applyProtection="1">
      <alignment horizontal="center" vertical="center" wrapText="1" readingOrder="2"/>
      <protection locked="0"/>
    </xf>
    <xf numFmtId="0" fontId="16" fillId="0" borderId="19" xfId="0" applyFont="1" applyBorder="1" applyAlignment="1" applyProtection="1">
      <alignment horizontal="center" vertical="center" wrapText="1" readingOrder="2"/>
      <protection locked="0"/>
    </xf>
    <xf numFmtId="0" fontId="11" fillId="0" borderId="0" xfId="0" applyFont="1" applyAlignment="1">
      <alignment horizontal="center" vertical="top" readingOrder="2"/>
    </xf>
    <xf numFmtId="9" fontId="16" fillId="2" borderId="31" xfId="0" applyNumberFormat="1" applyFont="1" applyFill="1" applyBorder="1" applyAlignment="1" applyProtection="1">
      <alignment horizontal="center" vertical="center" wrapText="1" readingOrder="2"/>
      <protection locked="0"/>
    </xf>
    <xf numFmtId="9" fontId="16" fillId="2" borderId="42" xfId="0" applyNumberFormat="1" applyFont="1" applyFill="1" applyBorder="1" applyAlignment="1" applyProtection="1">
      <alignment horizontal="center" vertical="center" readingOrder="2"/>
      <protection locked="0"/>
    </xf>
    <xf numFmtId="9" fontId="16" fillId="2" borderId="43" xfId="0" applyNumberFormat="1" applyFont="1" applyFill="1" applyBorder="1" applyAlignment="1">
      <alignment horizontal="center" vertical="center" wrapText="1" readingOrder="2"/>
    </xf>
    <xf numFmtId="9" fontId="16" fillId="2" borderId="44" xfId="0" applyNumberFormat="1" applyFont="1" applyFill="1" applyBorder="1" applyAlignment="1">
      <alignment horizontal="center" vertical="center" readingOrder="2"/>
    </xf>
    <xf numFmtId="9" fontId="16" fillId="2" borderId="27" xfId="0" applyNumberFormat="1" applyFont="1" applyFill="1" applyBorder="1" applyAlignment="1">
      <alignment horizontal="center" vertical="center" wrapText="1" readingOrder="2"/>
    </xf>
    <xf numFmtId="9" fontId="16" fillId="2" borderId="45" xfId="0" applyNumberFormat="1" applyFont="1" applyFill="1" applyBorder="1" applyAlignment="1">
      <alignment horizontal="center" vertical="center" readingOrder="2"/>
    </xf>
    <xf numFmtId="0" fontId="46" fillId="2" borderId="31" xfId="0" applyFont="1" applyFill="1" applyBorder="1" applyAlignment="1" applyProtection="1">
      <alignment horizontal="center" vertical="center" wrapText="1" readingOrder="2"/>
      <protection locked="0"/>
    </xf>
    <xf numFmtId="0" fontId="3" fillId="2" borderId="42" xfId="0" applyFont="1" applyFill="1" applyBorder="1" applyAlignment="1" applyProtection="1">
      <alignment horizontal="center" vertical="center" wrapText="1" readingOrder="2"/>
      <protection locked="0"/>
    </xf>
    <xf numFmtId="0" fontId="47" fillId="8" borderId="31" xfId="0" applyFont="1" applyFill="1" applyBorder="1" applyAlignment="1" applyProtection="1">
      <alignment horizontal="center" vertical="center" wrapText="1"/>
      <protection locked="0" hidden="1"/>
    </xf>
    <xf numFmtId="0" fontId="47" fillId="8" borderId="42" xfId="0" applyFont="1" applyFill="1" applyBorder="1" applyAlignment="1" applyProtection="1">
      <alignment horizontal="center" vertical="center" wrapText="1"/>
      <protection locked="0" hidden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 wrapText="1" readingOrder="2"/>
      <protection locked="0"/>
    </xf>
    <xf numFmtId="0" fontId="8" fillId="2" borderId="20" xfId="0" applyFont="1" applyFill="1" applyBorder="1" applyAlignment="1" applyProtection="1">
      <alignment horizontal="center" vertical="center" wrapText="1" readingOrder="2"/>
      <protection locked="0"/>
    </xf>
    <xf numFmtId="0" fontId="31" fillId="0" borderId="0" xfId="0" applyFont="1" applyAlignment="1" applyProtection="1">
      <alignment wrapText="1"/>
      <protection locked="0"/>
    </xf>
    <xf numFmtId="0" fontId="17" fillId="0" borderId="0" xfId="0" applyFont="1" applyAlignment="1">
      <alignment horizontal="right" vertical="center" wrapText="1"/>
    </xf>
    <xf numFmtId="0" fontId="22" fillId="3" borderId="31" xfId="0" applyFont="1" applyFill="1" applyBorder="1" applyAlignment="1">
      <alignment horizontal="right" vertical="center" wrapText="1" readingOrder="2"/>
    </xf>
    <xf numFmtId="0" fontId="22" fillId="3" borderId="32" xfId="0" applyFont="1" applyFill="1" applyBorder="1" applyAlignment="1">
      <alignment horizontal="right" vertical="center" wrapText="1" readingOrder="2"/>
    </xf>
    <xf numFmtId="0" fontId="20" fillId="0" borderId="31" xfId="0" applyFont="1" applyBorder="1" applyAlignment="1">
      <alignment horizontal="right" vertical="center" wrapText="1"/>
    </xf>
    <xf numFmtId="0" fontId="20" fillId="0" borderId="32" xfId="0" applyFont="1" applyBorder="1" applyAlignment="1">
      <alignment horizontal="right" vertical="center" wrapText="1"/>
    </xf>
  </cellXfs>
  <cellStyles count="1">
    <cellStyle name="Normal" xfId="0" builtinId="0"/>
  </cellStyles>
  <dxfs count="1">
    <dxf>
      <font>
        <strike val="0"/>
        <condense val="0"/>
        <extend val="0"/>
        <u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142875</xdr:rowOff>
    </xdr:from>
    <xdr:ext cx="190500" cy="47625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980180700" y="428625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0</xdr:colOff>
      <xdr:row>2</xdr:row>
      <xdr:rowOff>142875</xdr:rowOff>
    </xdr:from>
    <xdr:ext cx="190500" cy="4762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979571100" y="428625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90500" cy="4762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D168CFA8-DDF8-4D69-B154-556F8C8C1C14}"/>
            </a:ext>
          </a:extLst>
        </xdr:cNvPr>
        <xdr:cNvSpPr txBox="1">
          <a:spLocks noChangeArrowheads="1"/>
        </xdr:cNvSpPr>
      </xdr:nvSpPr>
      <xdr:spPr bwMode="auto">
        <a:xfrm>
          <a:off x="9983219175" y="600075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8</xdr:col>
      <xdr:colOff>0</xdr:colOff>
      <xdr:row>2</xdr:row>
      <xdr:rowOff>142875</xdr:rowOff>
    </xdr:from>
    <xdr:ext cx="190500" cy="47625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C3CC0462-B099-4235-9F29-5DE4CF07D71A}"/>
            </a:ext>
          </a:extLst>
        </xdr:cNvPr>
        <xdr:cNvSpPr txBox="1">
          <a:spLocks noChangeArrowheads="1"/>
        </xdr:cNvSpPr>
      </xdr:nvSpPr>
      <xdr:spPr bwMode="auto">
        <a:xfrm>
          <a:off x="9982628625" y="600075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781562</xdr:colOff>
      <xdr:row>0</xdr:row>
      <xdr:rowOff>12379</xdr:rowOff>
    </xdr:from>
    <xdr:ext cx="1240868" cy="1161936"/>
    <xdr:pic>
      <xdr:nvPicPr>
        <xdr:cNvPr id="9" name="Picture 8" descr="salahaddin%20university">
          <a:extLst>
            <a:ext uri="{FF2B5EF4-FFF2-40B4-BE49-F238E27FC236}">
              <a16:creationId xmlns:a16="http://schemas.microsoft.com/office/drawing/2014/main" xmlns="" id="{1DBFA4E2-07AF-43CD-BAAA-6B0137126F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310275" y="12379"/>
          <a:ext cx="1240868" cy="11619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</xdr:row>
      <xdr:rowOff>142875</xdr:rowOff>
    </xdr:from>
    <xdr:ext cx="190500" cy="476250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9979571100" y="542925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5</xdr:col>
      <xdr:colOff>133351</xdr:colOff>
      <xdr:row>0</xdr:row>
      <xdr:rowOff>9525</xdr:rowOff>
    </xdr:from>
    <xdr:to>
      <xdr:col>7</xdr:col>
      <xdr:colOff>381001</xdr:colOff>
      <xdr:row>2</xdr:row>
      <xdr:rowOff>962025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1" t="6294" r="17258" b="10489"/>
        <a:stretch/>
      </xdr:blipFill>
      <xdr:spPr bwMode="auto">
        <a:xfrm>
          <a:off x="9985790924" y="9525"/>
          <a:ext cx="1590675" cy="1352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685801</xdr:colOff>
      <xdr:row>2</xdr:row>
      <xdr:rowOff>923925</xdr:rowOff>
    </xdr:from>
    <xdr:to>
      <xdr:col>9</xdr:col>
      <xdr:colOff>647701</xdr:colOff>
      <xdr:row>2</xdr:row>
      <xdr:rowOff>1362075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983876399" y="1323975"/>
          <a:ext cx="51720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i="0" baseline="0">
              <a:solidFill>
                <a:schemeClr val="dk1"/>
              </a:solidFill>
              <a:effectLst/>
              <a:latin typeface="+mn-lt"/>
              <a:ea typeface="+mn-ea"/>
              <a:cs typeface="Ali_K_Samik" pitchFamily="2" charset="-78"/>
            </a:rPr>
            <a:t>ليستى نمرةكانى كؤششى سالآنةى قوتابييان </a:t>
          </a:r>
          <a:r>
            <a:rPr lang="en-US" sz="1800" b="1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(2019-2020)</a:t>
          </a:r>
          <a:endParaRPr lang="en-GB" sz="1800" b="1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r" rtl="1"/>
          <a:endParaRPr lang="en-GB" sz="1800">
            <a:cs typeface="Ali_K_Samik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rightToLeft="1" tabSelected="1" view="pageBreakPreview" topLeftCell="A37" zoomScale="73" zoomScaleNormal="80" zoomScaleSheetLayoutView="73" workbookViewId="0">
      <selection activeCell="C38" sqref="C38"/>
    </sheetView>
  </sheetViews>
  <sheetFormatPr defaultColWidth="9.140625" defaultRowHeight="15.75"/>
  <cols>
    <col min="1" max="1" width="8.140625" style="2" customWidth="1"/>
    <col min="2" max="2" width="34.5703125" style="2" customWidth="1"/>
    <col min="3" max="3" width="20.28515625" style="1" customWidth="1"/>
    <col min="4" max="4" width="26.140625" style="1" customWidth="1"/>
    <col min="5" max="5" width="71.7109375" style="6" customWidth="1"/>
    <col min="6" max="6" width="8.85546875" style="1" customWidth="1"/>
    <col min="7" max="7" width="9.140625" style="1"/>
    <col min="8" max="8" width="9.28515625" style="1" customWidth="1"/>
    <col min="9" max="16384" width="9.140625" style="1"/>
  </cols>
  <sheetData>
    <row r="1" spans="1:9" customFormat="1" ht="28.5" customHeight="1">
      <c r="A1" s="109" t="s">
        <v>523</v>
      </c>
      <c r="B1" s="99"/>
      <c r="C1" s="100"/>
      <c r="D1" s="101" t="s">
        <v>524</v>
      </c>
      <c r="E1" s="102" t="s">
        <v>525</v>
      </c>
      <c r="F1" s="1"/>
      <c r="G1" s="1"/>
      <c r="H1" s="104"/>
      <c r="I1" s="99"/>
    </row>
    <row r="2" spans="1:9" customFormat="1" ht="18" customHeight="1">
      <c r="A2" s="109" t="s">
        <v>526</v>
      </c>
      <c r="B2" s="99"/>
      <c r="C2" s="100"/>
      <c r="D2" s="101" t="s">
        <v>527</v>
      </c>
      <c r="E2" s="102" t="s">
        <v>533</v>
      </c>
      <c r="F2" s="1"/>
      <c r="G2" s="1"/>
      <c r="H2" s="105"/>
      <c r="I2" s="99"/>
    </row>
    <row r="3" spans="1:9" customFormat="1" ht="26.25" customHeight="1">
      <c r="A3" s="109" t="s">
        <v>528</v>
      </c>
      <c r="B3" s="99"/>
      <c r="C3" s="100"/>
      <c r="D3" s="101" t="s">
        <v>529</v>
      </c>
      <c r="E3" s="102" t="s">
        <v>534</v>
      </c>
      <c r="F3" s="1"/>
      <c r="G3" s="1"/>
      <c r="H3" s="106"/>
      <c r="I3" s="106"/>
    </row>
    <row r="4" spans="1:9" customFormat="1" ht="35.25" customHeight="1">
      <c r="A4" s="109" t="s">
        <v>530</v>
      </c>
      <c r="B4" s="99"/>
      <c r="C4" s="100"/>
      <c r="D4" s="101" t="s">
        <v>531</v>
      </c>
      <c r="E4" s="103"/>
      <c r="F4" s="1"/>
      <c r="G4" s="1"/>
      <c r="H4" s="104"/>
      <c r="I4" s="99"/>
    </row>
    <row r="5" spans="1:9" s="108" customFormat="1" ht="24.75" customHeight="1" thickBot="1">
      <c r="A5" s="127" t="s">
        <v>532</v>
      </c>
      <c r="B5" s="127"/>
      <c r="C5" s="127"/>
      <c r="D5" s="127"/>
      <c r="E5" s="127"/>
      <c r="F5" s="107"/>
      <c r="G5" s="107"/>
      <c r="H5" s="107"/>
      <c r="I5" s="107"/>
    </row>
    <row r="6" spans="1:9" ht="34.5" customHeight="1">
      <c r="A6" s="134" t="s">
        <v>468</v>
      </c>
      <c r="B6" s="136" t="s">
        <v>472</v>
      </c>
      <c r="C6" s="128" t="s">
        <v>469</v>
      </c>
      <c r="D6" s="130" t="s">
        <v>467</v>
      </c>
      <c r="E6" s="132" t="s">
        <v>466</v>
      </c>
    </row>
    <row r="7" spans="1:9" ht="23.25" customHeight="1" thickBot="1">
      <c r="A7" s="135"/>
      <c r="B7" s="137"/>
      <c r="C7" s="129"/>
      <c r="D7" s="131"/>
      <c r="E7" s="133"/>
    </row>
    <row r="8" spans="1:9" ht="35.25" customHeight="1">
      <c r="A8" s="98">
        <v>1</v>
      </c>
      <c r="B8" s="122" t="s">
        <v>473</v>
      </c>
      <c r="C8" s="119">
        <v>26</v>
      </c>
      <c r="D8" s="115" t="str">
        <f t="shared" ref="D8:D9" si="0">IF(C8="","",VLOOKUP(C8,Exam1,2))</f>
        <v>بیست و شه‌ش</v>
      </c>
      <c r="E8" s="110"/>
    </row>
    <row r="9" spans="1:9" ht="35.25" customHeight="1">
      <c r="A9" s="125">
        <v>2</v>
      </c>
      <c r="B9" s="123" t="s">
        <v>474</v>
      </c>
      <c r="C9" s="120">
        <v>17</v>
      </c>
      <c r="D9" s="116" t="str">
        <f t="shared" si="0"/>
        <v>حه‌ڤده‌</v>
      </c>
      <c r="E9" s="111"/>
    </row>
    <row r="10" spans="1:9" ht="35.25" customHeight="1">
      <c r="A10" s="125">
        <v>3</v>
      </c>
      <c r="B10" s="123" t="s">
        <v>475</v>
      </c>
      <c r="C10" s="120">
        <v>28</v>
      </c>
      <c r="D10" s="116" t="str">
        <f t="shared" ref="D10:D18" si="1">IF(C10="","",VLOOKUP(C10,Exam1,2))</f>
        <v>بیست و هه‌شت</v>
      </c>
      <c r="E10" s="111"/>
    </row>
    <row r="11" spans="1:9" ht="35.25" customHeight="1">
      <c r="A11" s="125">
        <v>4</v>
      </c>
      <c r="B11" s="123" t="s">
        <v>476</v>
      </c>
      <c r="C11" s="120">
        <v>16</v>
      </c>
      <c r="D11" s="116" t="str">
        <f t="shared" si="1"/>
        <v>شانزه‌</v>
      </c>
      <c r="E11" s="111"/>
    </row>
    <row r="12" spans="1:9" ht="35.25" customHeight="1">
      <c r="A12" s="125">
        <v>5</v>
      </c>
      <c r="B12" s="123" t="s">
        <v>477</v>
      </c>
      <c r="C12" s="120">
        <v>23</v>
      </c>
      <c r="D12" s="117" t="str">
        <f t="shared" si="1"/>
        <v>بیست و سێ</v>
      </c>
      <c r="E12" s="112"/>
    </row>
    <row r="13" spans="1:9" ht="35.25" customHeight="1">
      <c r="A13" s="125">
        <v>6</v>
      </c>
      <c r="B13" s="123" t="s">
        <v>478</v>
      </c>
      <c r="C13" s="120">
        <v>17</v>
      </c>
      <c r="D13" s="117" t="str">
        <f t="shared" si="1"/>
        <v>حه‌ڤده‌</v>
      </c>
      <c r="E13" s="112"/>
    </row>
    <row r="14" spans="1:9" ht="35.25" customHeight="1">
      <c r="A14" s="125">
        <v>7</v>
      </c>
      <c r="B14" s="123" t="s">
        <v>479</v>
      </c>
      <c r="C14" s="120">
        <v>33</v>
      </c>
      <c r="D14" s="117" t="str">
        <f t="shared" si="1"/>
        <v>سی و سێ</v>
      </c>
      <c r="E14" s="112"/>
    </row>
    <row r="15" spans="1:9" ht="35.25" customHeight="1">
      <c r="A15" s="125">
        <v>8</v>
      </c>
      <c r="B15" s="123" t="s">
        <v>480</v>
      </c>
      <c r="C15" s="120">
        <v>38</v>
      </c>
      <c r="D15" s="117" t="str">
        <f t="shared" si="1"/>
        <v>سی و هه‌شت</v>
      </c>
      <c r="E15" s="112"/>
    </row>
    <row r="16" spans="1:9" ht="35.25" customHeight="1">
      <c r="A16" s="125">
        <v>9</v>
      </c>
      <c r="B16" s="123" t="s">
        <v>481</v>
      </c>
      <c r="C16" s="120">
        <v>18</v>
      </c>
      <c r="D16" s="117" t="str">
        <f t="shared" si="1"/>
        <v>هه‌ژده‌</v>
      </c>
      <c r="E16" s="112"/>
    </row>
    <row r="17" spans="1:5" ht="35.25" customHeight="1">
      <c r="A17" s="125">
        <v>10</v>
      </c>
      <c r="B17" s="123" t="s">
        <v>482</v>
      </c>
      <c r="C17" s="120">
        <v>37</v>
      </c>
      <c r="D17" s="117" t="str">
        <f t="shared" si="1"/>
        <v>سی و حه‌وت</v>
      </c>
      <c r="E17" s="112"/>
    </row>
    <row r="18" spans="1:5" ht="35.25" customHeight="1">
      <c r="A18" s="125">
        <v>11</v>
      </c>
      <c r="B18" s="123" t="s">
        <v>483</v>
      </c>
      <c r="C18" s="120">
        <v>32</v>
      </c>
      <c r="D18" s="117" t="str">
        <f t="shared" si="1"/>
        <v>سی و دوو</v>
      </c>
      <c r="E18" s="112"/>
    </row>
    <row r="19" spans="1:5" ht="35.25" customHeight="1">
      <c r="A19" s="125">
        <v>12</v>
      </c>
      <c r="B19" s="123" t="s">
        <v>484</v>
      </c>
      <c r="C19" s="120">
        <v>34</v>
      </c>
      <c r="D19" s="117" t="str">
        <f t="shared" ref="D19:D55" si="2">IF(C19="","",VLOOKUP(C19,Exam1,2))</f>
        <v>سی و چوار</v>
      </c>
      <c r="E19" s="112"/>
    </row>
    <row r="20" spans="1:5" ht="35.25" customHeight="1">
      <c r="A20" s="125">
        <v>13</v>
      </c>
      <c r="B20" s="123" t="s">
        <v>485</v>
      </c>
      <c r="C20" s="120">
        <v>23</v>
      </c>
      <c r="D20" s="117" t="str">
        <f t="shared" si="2"/>
        <v>بیست و سێ</v>
      </c>
      <c r="E20" s="112"/>
    </row>
    <row r="21" spans="1:5" ht="35.25" customHeight="1">
      <c r="A21" s="125">
        <v>14</v>
      </c>
      <c r="B21" s="123" t="s">
        <v>486</v>
      </c>
      <c r="C21" s="120">
        <v>17</v>
      </c>
      <c r="D21" s="117" t="str">
        <f t="shared" si="2"/>
        <v>حه‌ڤده‌</v>
      </c>
      <c r="E21" s="112"/>
    </row>
    <row r="22" spans="1:5" ht="35.25" customHeight="1">
      <c r="A22" s="125">
        <v>15</v>
      </c>
      <c r="B22" s="123" t="s">
        <v>487</v>
      </c>
      <c r="C22" s="120">
        <v>21</v>
      </c>
      <c r="D22" s="117" t="str">
        <f t="shared" si="2"/>
        <v>بیست و یه‌ك</v>
      </c>
      <c r="E22" s="112"/>
    </row>
    <row r="23" spans="1:5" ht="35.25" customHeight="1">
      <c r="A23" s="125">
        <v>16</v>
      </c>
      <c r="B23" s="123" t="s">
        <v>488</v>
      </c>
      <c r="C23" s="120">
        <v>37</v>
      </c>
      <c r="D23" s="117" t="str">
        <f t="shared" si="2"/>
        <v>سی و حه‌وت</v>
      </c>
      <c r="E23" s="112"/>
    </row>
    <row r="24" spans="1:5" ht="35.25" customHeight="1">
      <c r="A24" s="125">
        <v>17</v>
      </c>
      <c r="B24" s="123" t="s">
        <v>489</v>
      </c>
      <c r="C24" s="120">
        <v>29</v>
      </c>
      <c r="D24" s="117" t="str">
        <f t="shared" si="2"/>
        <v>بیست و نۆ</v>
      </c>
      <c r="E24" s="112"/>
    </row>
    <row r="25" spans="1:5" ht="35.25" customHeight="1">
      <c r="A25" s="125">
        <v>18</v>
      </c>
      <c r="B25" s="123" t="s">
        <v>490</v>
      </c>
      <c r="C25" s="120">
        <v>22</v>
      </c>
      <c r="D25" s="117" t="str">
        <f t="shared" si="2"/>
        <v>بیست ودوو</v>
      </c>
      <c r="E25" s="112"/>
    </row>
    <row r="26" spans="1:5" ht="35.25" customHeight="1">
      <c r="A26" s="125">
        <v>19</v>
      </c>
      <c r="B26" s="123" t="s">
        <v>491</v>
      </c>
      <c r="C26" s="120">
        <v>23</v>
      </c>
      <c r="D26" s="117" t="str">
        <f t="shared" si="2"/>
        <v>بیست و سێ</v>
      </c>
      <c r="E26" s="112"/>
    </row>
    <row r="27" spans="1:5" ht="35.25" customHeight="1">
      <c r="A27" s="125">
        <v>20</v>
      </c>
      <c r="B27" s="123" t="s">
        <v>492</v>
      </c>
      <c r="C27" s="120">
        <v>22</v>
      </c>
      <c r="D27" s="117" t="str">
        <f t="shared" si="2"/>
        <v>بیست ودوو</v>
      </c>
      <c r="E27" s="112"/>
    </row>
    <row r="28" spans="1:5" ht="35.25" customHeight="1">
      <c r="A28" s="125">
        <v>21</v>
      </c>
      <c r="B28" s="123" t="s">
        <v>493</v>
      </c>
      <c r="C28" s="120">
        <v>17</v>
      </c>
      <c r="D28" s="117" t="str">
        <f t="shared" si="2"/>
        <v>حه‌ڤده‌</v>
      </c>
      <c r="E28" s="112"/>
    </row>
    <row r="29" spans="1:5" ht="35.25" customHeight="1">
      <c r="A29" s="125">
        <v>22</v>
      </c>
      <c r="B29" s="123" t="s">
        <v>494</v>
      </c>
      <c r="C29" s="120">
        <v>20</v>
      </c>
      <c r="D29" s="117" t="str">
        <f t="shared" si="2"/>
        <v>ته‌نها بیست</v>
      </c>
      <c r="E29" s="112"/>
    </row>
    <row r="30" spans="1:5" ht="35.25" customHeight="1">
      <c r="A30" s="125">
        <v>23</v>
      </c>
      <c r="B30" s="123" t="s">
        <v>495</v>
      </c>
      <c r="C30" s="120">
        <v>20</v>
      </c>
      <c r="D30" s="117" t="str">
        <f t="shared" si="2"/>
        <v>ته‌نها بیست</v>
      </c>
      <c r="E30" s="111"/>
    </row>
    <row r="31" spans="1:5" ht="35.25" customHeight="1">
      <c r="A31" s="125">
        <v>24</v>
      </c>
      <c r="B31" s="123" t="s">
        <v>496</v>
      </c>
      <c r="C31" s="120"/>
      <c r="D31" s="117" t="str">
        <f t="shared" si="2"/>
        <v/>
      </c>
      <c r="E31" s="113" t="s">
        <v>522</v>
      </c>
    </row>
    <row r="32" spans="1:5" ht="35.25" customHeight="1">
      <c r="A32" s="125">
        <v>25</v>
      </c>
      <c r="B32" s="123" t="s">
        <v>497</v>
      </c>
      <c r="C32" s="120">
        <v>20</v>
      </c>
      <c r="D32" s="117" t="str">
        <f t="shared" si="2"/>
        <v>ته‌نها بیست</v>
      </c>
      <c r="E32" s="112"/>
    </row>
    <row r="33" spans="1:5" ht="35.25" customHeight="1">
      <c r="A33" s="125">
        <v>26</v>
      </c>
      <c r="B33" s="123" t="s">
        <v>498</v>
      </c>
      <c r="C33" s="120">
        <v>21</v>
      </c>
      <c r="D33" s="117" t="str">
        <f t="shared" si="2"/>
        <v>بیست و یه‌ك</v>
      </c>
      <c r="E33" s="112"/>
    </row>
    <row r="34" spans="1:5" ht="35.25" customHeight="1">
      <c r="A34" s="125">
        <v>27</v>
      </c>
      <c r="B34" s="123" t="s">
        <v>499</v>
      </c>
      <c r="C34" s="120">
        <v>36</v>
      </c>
      <c r="D34" s="117" t="str">
        <f t="shared" si="2"/>
        <v>سی و شه‌ش</v>
      </c>
      <c r="E34" s="112"/>
    </row>
    <row r="35" spans="1:5" ht="35.25" customHeight="1">
      <c r="A35" s="125">
        <v>28</v>
      </c>
      <c r="B35" s="123" t="s">
        <v>500</v>
      </c>
      <c r="C35" s="120">
        <v>24</v>
      </c>
      <c r="D35" s="117" t="str">
        <f t="shared" si="2"/>
        <v>بیست و چوار</v>
      </c>
      <c r="E35" s="112"/>
    </row>
    <row r="36" spans="1:5" ht="35.25" customHeight="1">
      <c r="A36" s="125">
        <v>29</v>
      </c>
      <c r="B36" s="123" t="s">
        <v>501</v>
      </c>
      <c r="C36" s="120">
        <v>29</v>
      </c>
      <c r="D36" s="117" t="str">
        <f t="shared" si="2"/>
        <v>بیست و نۆ</v>
      </c>
      <c r="E36" s="112"/>
    </row>
    <row r="37" spans="1:5" ht="35.25" customHeight="1">
      <c r="A37" s="125">
        <v>30</v>
      </c>
      <c r="B37" s="123" t="s">
        <v>502</v>
      </c>
      <c r="C37" s="120">
        <v>32</v>
      </c>
      <c r="D37" s="117" t="str">
        <f t="shared" si="2"/>
        <v>سی و دوو</v>
      </c>
      <c r="E37" s="112"/>
    </row>
    <row r="38" spans="1:5" ht="35.25" customHeight="1">
      <c r="A38" s="125">
        <v>31</v>
      </c>
      <c r="B38" s="123" t="s">
        <v>503</v>
      </c>
      <c r="C38" s="120">
        <v>27</v>
      </c>
      <c r="D38" s="117" t="str">
        <f t="shared" si="2"/>
        <v>بیست و حه‌وت</v>
      </c>
      <c r="E38" s="112"/>
    </row>
    <row r="39" spans="1:5" ht="35.25" customHeight="1">
      <c r="A39" s="125">
        <v>32</v>
      </c>
      <c r="B39" s="123" t="s">
        <v>504</v>
      </c>
      <c r="C39" s="120">
        <v>29</v>
      </c>
      <c r="D39" s="117" t="str">
        <f t="shared" si="2"/>
        <v>بیست و نۆ</v>
      </c>
      <c r="E39" s="112"/>
    </row>
    <row r="40" spans="1:5" ht="35.25" customHeight="1">
      <c r="A40" s="125">
        <v>33</v>
      </c>
      <c r="B40" s="123" t="s">
        <v>505</v>
      </c>
      <c r="C40" s="120">
        <v>26</v>
      </c>
      <c r="D40" s="117" t="str">
        <f t="shared" si="2"/>
        <v>بیست و شه‌ش</v>
      </c>
      <c r="E40" s="113" t="s">
        <v>521</v>
      </c>
    </row>
    <row r="41" spans="1:5" ht="35.25" customHeight="1">
      <c r="A41" s="125">
        <v>34</v>
      </c>
      <c r="B41" s="123" t="s">
        <v>506</v>
      </c>
      <c r="C41" s="120">
        <v>27</v>
      </c>
      <c r="D41" s="117" t="str">
        <f t="shared" si="2"/>
        <v>بیست و حه‌وت</v>
      </c>
      <c r="E41" s="112"/>
    </row>
    <row r="42" spans="1:5" ht="35.25" customHeight="1">
      <c r="A42" s="125">
        <v>35</v>
      </c>
      <c r="B42" s="123" t="s">
        <v>507</v>
      </c>
      <c r="C42" s="120">
        <v>22</v>
      </c>
      <c r="D42" s="117" t="str">
        <f t="shared" si="2"/>
        <v>بیست ودوو</v>
      </c>
      <c r="E42" s="112"/>
    </row>
    <row r="43" spans="1:5" ht="35.25" customHeight="1">
      <c r="A43" s="125">
        <v>36</v>
      </c>
      <c r="B43" s="123" t="s">
        <v>508</v>
      </c>
      <c r="C43" s="120">
        <v>22</v>
      </c>
      <c r="D43" s="117" t="str">
        <f t="shared" si="2"/>
        <v>بیست ودوو</v>
      </c>
      <c r="E43" s="112"/>
    </row>
    <row r="44" spans="1:5" ht="35.25" customHeight="1">
      <c r="A44" s="125">
        <v>37</v>
      </c>
      <c r="B44" s="123" t="s">
        <v>509</v>
      </c>
      <c r="C44" s="120">
        <v>24</v>
      </c>
      <c r="D44" s="117" t="str">
        <f t="shared" si="2"/>
        <v>بیست و چوار</v>
      </c>
      <c r="E44" s="112"/>
    </row>
    <row r="45" spans="1:5" ht="35.25" customHeight="1">
      <c r="A45" s="125">
        <v>38</v>
      </c>
      <c r="B45" s="123" t="s">
        <v>510</v>
      </c>
      <c r="C45" s="120">
        <v>31</v>
      </c>
      <c r="D45" s="117" t="str">
        <f t="shared" si="2"/>
        <v>سی و یه‌ك</v>
      </c>
      <c r="E45" s="112"/>
    </row>
    <row r="46" spans="1:5" ht="35.25" customHeight="1">
      <c r="A46" s="125">
        <v>39</v>
      </c>
      <c r="B46" s="123" t="s">
        <v>511</v>
      </c>
      <c r="C46" s="120">
        <v>22</v>
      </c>
      <c r="D46" s="117" t="str">
        <f t="shared" si="2"/>
        <v>بیست ودوو</v>
      </c>
      <c r="E46" s="112"/>
    </row>
    <row r="47" spans="1:5" ht="35.25" customHeight="1">
      <c r="A47" s="125">
        <v>40</v>
      </c>
      <c r="B47" s="123" t="s">
        <v>512</v>
      </c>
      <c r="C47" s="120">
        <v>35</v>
      </c>
      <c r="D47" s="117" t="str">
        <f t="shared" si="2"/>
        <v>سی و پێنج</v>
      </c>
      <c r="E47" s="112"/>
    </row>
    <row r="48" spans="1:5" ht="35.25" customHeight="1">
      <c r="A48" s="125">
        <v>41</v>
      </c>
      <c r="B48" s="123" t="s">
        <v>470</v>
      </c>
      <c r="C48" s="120">
        <v>14</v>
      </c>
      <c r="D48" s="117" t="str">
        <f t="shared" si="2"/>
        <v>چوارده‌</v>
      </c>
      <c r="E48" s="113" t="s">
        <v>519</v>
      </c>
    </row>
    <row r="49" spans="1:5" ht="35.25" customHeight="1">
      <c r="A49" s="125">
        <v>42</v>
      </c>
      <c r="B49" s="123" t="s">
        <v>471</v>
      </c>
      <c r="C49" s="120">
        <v>14</v>
      </c>
      <c r="D49" s="117" t="str">
        <f t="shared" si="2"/>
        <v>چوارده‌</v>
      </c>
      <c r="E49" s="113" t="s">
        <v>519</v>
      </c>
    </row>
    <row r="50" spans="1:5" ht="35.25" customHeight="1">
      <c r="A50" s="125">
        <v>43</v>
      </c>
      <c r="B50" s="123" t="s">
        <v>513</v>
      </c>
      <c r="C50" s="120">
        <v>20</v>
      </c>
      <c r="D50" s="117" t="str">
        <f t="shared" si="2"/>
        <v>ته‌نها بیست</v>
      </c>
      <c r="E50" s="113" t="s">
        <v>519</v>
      </c>
    </row>
    <row r="51" spans="1:5" ht="35.25" customHeight="1">
      <c r="A51" s="125">
        <v>44</v>
      </c>
      <c r="B51" s="123" t="s">
        <v>514</v>
      </c>
      <c r="C51" s="120"/>
      <c r="D51" s="117" t="str">
        <f t="shared" si="2"/>
        <v/>
      </c>
      <c r="E51" s="113" t="s">
        <v>520</v>
      </c>
    </row>
    <row r="52" spans="1:5" ht="35.25" customHeight="1">
      <c r="A52" s="125">
        <v>45</v>
      </c>
      <c r="B52" s="123" t="s">
        <v>515</v>
      </c>
      <c r="C52" s="120"/>
      <c r="D52" s="117" t="str">
        <f t="shared" si="2"/>
        <v/>
      </c>
      <c r="E52" s="113" t="s">
        <v>520</v>
      </c>
    </row>
    <row r="53" spans="1:5" ht="35.25" customHeight="1">
      <c r="A53" s="125">
        <v>46</v>
      </c>
      <c r="B53" s="123" t="s">
        <v>516</v>
      </c>
      <c r="C53" s="120"/>
      <c r="D53" s="117" t="str">
        <f t="shared" si="2"/>
        <v/>
      </c>
      <c r="E53" s="113" t="s">
        <v>520</v>
      </c>
    </row>
    <row r="54" spans="1:5" ht="35.25" customHeight="1">
      <c r="A54" s="125">
        <v>47</v>
      </c>
      <c r="B54" s="123" t="s">
        <v>517</v>
      </c>
      <c r="C54" s="120"/>
      <c r="D54" s="117" t="str">
        <f t="shared" si="2"/>
        <v/>
      </c>
      <c r="E54" s="113" t="s">
        <v>520</v>
      </c>
    </row>
    <row r="55" spans="1:5" ht="35.25" customHeight="1" thickBot="1">
      <c r="A55" s="126">
        <v>48</v>
      </c>
      <c r="B55" s="124" t="s">
        <v>518</v>
      </c>
      <c r="C55" s="121"/>
      <c r="D55" s="118" t="str">
        <f t="shared" si="2"/>
        <v/>
      </c>
      <c r="E55" s="114" t="s">
        <v>520</v>
      </c>
    </row>
    <row r="258" spans="4:4">
      <c r="D258" s="7"/>
    </row>
    <row r="259" spans="4:4">
      <c r="D259" s="7"/>
    </row>
    <row r="260" spans="4:4">
      <c r="D260" s="7"/>
    </row>
    <row r="261" spans="4:4">
      <c r="D261" s="7"/>
    </row>
  </sheetData>
  <sheetProtection formatCells="0" formatColumns="0" formatRows="0" insertRows="0" deleteColumns="0" deleteRows="0" selectLockedCells="1" sort="0"/>
  <protectedRanges>
    <protectedRange algorithmName="SHA-512" hashValue="m75pCq+UE/qxtn8OnZ9U2PEPDRD+GSscUCLAsAap+Suw46EdGVLgPBY78b5YgLdRPat/j0GbcBxnFLcS9xATKw==" saltValue="LizKNXnSjOwHoBiCi2tYHQ==" spinCount="100000" sqref="D6:D7 D56:D844" name="Range1"/>
    <protectedRange algorithmName="SHA-512" hashValue="m75pCq+UE/qxtn8OnZ9U2PEPDRD+GSscUCLAsAap+Suw46EdGVLgPBY78b5YgLdRPat/j0GbcBxnFLcS9xATKw==" saltValue="LizKNXnSjOwHoBiCi2tYHQ==" spinCount="100000" sqref="D8:D55" name="Range1_1"/>
  </protectedRanges>
  <mergeCells count="6">
    <mergeCell ref="A5:E5"/>
    <mergeCell ref="C6:C7"/>
    <mergeCell ref="D6:D7"/>
    <mergeCell ref="E6:E7"/>
    <mergeCell ref="A6:A7"/>
    <mergeCell ref="B6:B7"/>
  </mergeCells>
  <phoneticPr fontId="44" type="noConversion"/>
  <conditionalFormatting sqref="B6">
    <cfRule type="cellIs" dxfId="0" priority="1" stopIfTrue="1" operator="equal">
      <formula>"دةرنةضوو"</formula>
    </cfRule>
  </conditionalFormatting>
  <dataValidations disablePrompts="1" count="2">
    <dataValidation type="decimal" allowBlank="1" showInputMessage="1" showErrorMessage="1" errorTitle="ئاكاداربة" error="مامۆستایی به‌رێز      ئه‌مه خانانه‌ ريگه‌پیدراو  به‌ داخل كردنی ژماره‌ له‌ نیوان 0  تا   10." sqref="C591:C630">
      <formula1>0</formula1>
      <formula2>30</formula2>
    </dataValidation>
    <dataValidation type="decimal" allowBlank="1" showInputMessage="1" showErrorMessage="1" errorTitle="ئاكاداربة" error="مامۆستایی به‌رێز      ئه‌مه خانانه‌ ريگه‌پیدراو  به‌ داخل كردنی ژماره‌ له‌ نیوان 0  تا   10." sqref="C56:C590">
      <formula1>0</formula1>
      <formula2>10</formula2>
    </dataValidation>
  </dataValidations>
  <printOptions horizontalCentered="1"/>
  <pageMargins left="0.7" right="0.7" top="0.75" bottom="0.75" header="0.3" footer="0.3"/>
  <pageSetup paperSize="9" scale="50" orientation="portrait" verticalDpi="300" r:id="rId1"/>
  <headerFooter scaleWithDoc="0">
    <oddFooter xml:space="preserve">&amp;L&amp;12لێژنەى تاقیکردنەوە&amp;C&amp;12سەرۆک بەش :پ.د.سلوى أحمد أمین &amp;R&amp;12     ناوى مامۆستا </oddFooter>
    <firstFooter xml:space="preserve">&amp;Lلێژنەى تاقیکردنەوە &amp;Cسەرۆک بەش :پ .ى.د. سلوى أحمدامین&amp;Rناوى مامۆستا </firstFooter>
  </headerFooter>
  <rowBreaks count="1" manualBreakCount="1">
    <brk id="42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7"/>
  <sheetViews>
    <sheetView rightToLeft="1" view="pageBreakPreview" topLeftCell="A3" zoomScaleNormal="100" zoomScaleSheetLayoutView="100" workbookViewId="0">
      <selection activeCell="J7" sqref="J7"/>
    </sheetView>
  </sheetViews>
  <sheetFormatPr defaultColWidth="9.140625" defaultRowHeight="15.75"/>
  <cols>
    <col min="1" max="1" width="6.42578125" style="8" customWidth="1"/>
    <col min="2" max="2" width="26.7109375" style="8" customWidth="1"/>
    <col min="3" max="3" width="11.28515625" style="7" customWidth="1"/>
    <col min="4" max="4" width="11.42578125" style="7" bestFit="1" customWidth="1"/>
    <col min="5" max="5" width="10.5703125" style="7" customWidth="1"/>
    <col min="6" max="6" width="8.7109375" style="7" customWidth="1"/>
    <col min="7" max="7" width="11.42578125" style="7" bestFit="1" customWidth="1"/>
    <col min="8" max="8" width="10.5703125" style="7" customWidth="1"/>
    <col min="9" max="9" width="14.140625" style="7" customWidth="1"/>
    <col min="10" max="10" width="13.5703125" style="7" customWidth="1"/>
    <col min="11" max="11" width="39.5703125" style="55" customWidth="1"/>
    <col min="12" max="16384" width="9.140625" style="7"/>
  </cols>
  <sheetData>
    <row r="1" spans="1:11" ht="15.75" customHeight="1">
      <c r="B1" s="28"/>
      <c r="C1" s="28"/>
    </row>
    <row r="2" spans="1:11" ht="15.75" customHeight="1">
      <c r="A2" s="143" t="s">
        <v>399</v>
      </c>
      <c r="B2" s="143"/>
      <c r="C2" s="143"/>
      <c r="D2" s="143"/>
      <c r="E2" s="29"/>
      <c r="F2" s="29"/>
      <c r="G2" s="29"/>
      <c r="H2" s="29"/>
      <c r="I2" s="29"/>
      <c r="J2" s="29"/>
      <c r="K2" s="142" t="s">
        <v>412</v>
      </c>
    </row>
    <row r="3" spans="1:11" ht="108.75" customHeight="1" thickBot="1">
      <c r="A3" s="143"/>
      <c r="B3" s="143"/>
      <c r="C3" s="143"/>
      <c r="D3" s="143"/>
      <c r="E3" s="29"/>
      <c r="F3" s="29"/>
      <c r="G3" s="29"/>
      <c r="H3" s="29"/>
      <c r="I3" s="29"/>
      <c r="K3" s="142"/>
    </row>
    <row r="4" spans="1:11" ht="49.5" hidden="1" customHeight="1" thickBot="1">
      <c r="A4" s="138" t="s">
        <v>34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34.5" customHeight="1" thickBot="1">
      <c r="A5" s="9"/>
      <c r="B5" s="140" t="s">
        <v>0</v>
      </c>
      <c r="C5" s="30">
        <v>0.03</v>
      </c>
      <c r="D5" s="30">
        <v>0.02</v>
      </c>
      <c r="E5" s="30">
        <v>0.15</v>
      </c>
      <c r="F5" s="30">
        <v>0.03</v>
      </c>
      <c r="G5" s="30">
        <v>0.02</v>
      </c>
      <c r="H5" s="31">
        <v>0.15</v>
      </c>
      <c r="I5" s="25">
        <v>0.4</v>
      </c>
      <c r="J5" s="26">
        <v>0.4</v>
      </c>
      <c r="K5" s="96" t="s">
        <v>335</v>
      </c>
    </row>
    <row r="6" spans="1:11" ht="45" customHeight="1" thickBot="1">
      <c r="A6" s="10" t="s">
        <v>3</v>
      </c>
      <c r="B6" s="141"/>
      <c r="C6" s="11" t="s">
        <v>1</v>
      </c>
      <c r="D6" s="12" t="s">
        <v>32</v>
      </c>
      <c r="E6" s="13" t="s">
        <v>33</v>
      </c>
      <c r="F6" s="11" t="s">
        <v>1</v>
      </c>
      <c r="G6" s="12" t="s">
        <v>32</v>
      </c>
      <c r="H6" s="14" t="s">
        <v>33</v>
      </c>
      <c r="I6" s="40" t="s">
        <v>2</v>
      </c>
      <c r="J6" s="32" t="s">
        <v>398</v>
      </c>
      <c r="K6" s="97" t="s">
        <v>4</v>
      </c>
    </row>
    <row r="7" spans="1:11" ht="27.75" customHeight="1">
      <c r="A7" s="89">
        <v>1</v>
      </c>
      <c r="B7" s="49" t="s">
        <v>6</v>
      </c>
      <c r="C7" s="15">
        <v>3</v>
      </c>
      <c r="D7" s="15">
        <v>1</v>
      </c>
      <c r="E7" s="15">
        <v>15</v>
      </c>
      <c r="F7" s="15">
        <v>2</v>
      </c>
      <c r="G7" s="15">
        <v>2</v>
      </c>
      <c r="H7" s="37">
        <v>2</v>
      </c>
      <c r="I7" s="38">
        <f>IF(AND(ISBLANK(H7),ISBLANK(G7),ISBLANK(D7),ISBLANK(E7),ISBLANK(F7),ISBLANK(C7))=TRUE,"",INT(SUM(C7:H7)+0.5))</f>
        <v>25</v>
      </c>
      <c r="J7" s="27" t="str">
        <f>IF(I7="","",IF(I7=0,"",VLOOKUP(I7,Koshsh,2)))</f>
        <v>بیست و پێنج</v>
      </c>
      <c r="K7" s="60" t="s">
        <v>413</v>
      </c>
    </row>
    <row r="8" spans="1:11" ht="27.75" customHeight="1">
      <c r="A8" s="89">
        <v>2</v>
      </c>
      <c r="B8" s="49" t="s">
        <v>336</v>
      </c>
      <c r="C8" s="17"/>
      <c r="D8" s="17"/>
      <c r="E8" s="17"/>
      <c r="F8" s="17"/>
      <c r="G8" s="17"/>
      <c r="H8" s="33"/>
      <c r="I8" s="36" t="str">
        <f t="shared" ref="I8:I66" si="0">IF(AND(ISBLANK(H8),ISBLANK(G8),ISBLANK(D8),ISBLANK(E8),ISBLANK(F8),ISBLANK(C8))=TRUE,"",INT(SUM(C8:H8)+0.5))</f>
        <v/>
      </c>
      <c r="J8" s="27" t="str">
        <f t="shared" ref="J8:J66" si="1">IF(I8="","",IF(I8=0,"",VLOOKUP(I8,Koshsh,2)))</f>
        <v/>
      </c>
      <c r="K8" s="61" t="s">
        <v>414</v>
      </c>
    </row>
    <row r="9" spans="1:11" ht="27.75" customHeight="1">
      <c r="A9" s="89">
        <v>3</v>
      </c>
      <c r="B9" s="49" t="s">
        <v>25</v>
      </c>
      <c r="C9" s="17"/>
      <c r="D9" s="17"/>
      <c r="E9" s="17"/>
      <c r="F9" s="17"/>
      <c r="G9" s="17"/>
      <c r="H9" s="33"/>
      <c r="I9" s="36" t="str">
        <f t="shared" si="0"/>
        <v/>
      </c>
      <c r="J9" s="27" t="str">
        <f t="shared" si="1"/>
        <v/>
      </c>
      <c r="K9" s="61" t="s">
        <v>415</v>
      </c>
    </row>
    <row r="10" spans="1:11" ht="27.75" customHeight="1">
      <c r="A10" s="89">
        <v>4</v>
      </c>
      <c r="B10" s="49" t="s">
        <v>337</v>
      </c>
      <c r="C10" s="17"/>
      <c r="D10" s="17"/>
      <c r="E10" s="17"/>
      <c r="F10" s="17"/>
      <c r="G10" s="17"/>
      <c r="H10" s="33"/>
      <c r="I10" s="36" t="str">
        <f t="shared" si="0"/>
        <v/>
      </c>
      <c r="J10" s="27" t="str">
        <f t="shared" si="1"/>
        <v/>
      </c>
      <c r="K10" s="62" t="s">
        <v>416</v>
      </c>
    </row>
    <row r="11" spans="1:11" ht="27.75" customHeight="1">
      <c r="A11" s="89">
        <v>5</v>
      </c>
      <c r="B11" s="49" t="s">
        <v>338</v>
      </c>
      <c r="C11" s="17"/>
      <c r="D11" s="17"/>
      <c r="E11" s="17"/>
      <c r="F11" s="17"/>
      <c r="G11" s="17"/>
      <c r="H11" s="33"/>
      <c r="I11" s="36" t="str">
        <f t="shared" si="0"/>
        <v/>
      </c>
      <c r="J11" s="27" t="str">
        <f t="shared" si="1"/>
        <v/>
      </c>
      <c r="K11" s="62"/>
    </row>
    <row r="12" spans="1:11" ht="27.75" customHeight="1">
      <c r="A12" s="89">
        <v>6</v>
      </c>
      <c r="B12" s="49" t="s">
        <v>339</v>
      </c>
      <c r="C12" s="17"/>
      <c r="D12" s="17"/>
      <c r="E12" s="17"/>
      <c r="F12" s="17"/>
      <c r="G12" s="17"/>
      <c r="H12" s="33"/>
      <c r="I12" s="36" t="str">
        <f t="shared" si="0"/>
        <v/>
      </c>
      <c r="J12" s="27" t="str">
        <f t="shared" si="1"/>
        <v/>
      </c>
      <c r="K12" s="62"/>
    </row>
    <row r="13" spans="1:11" ht="27.75" customHeight="1">
      <c r="A13" s="89">
        <v>7</v>
      </c>
      <c r="B13" s="49" t="s">
        <v>340</v>
      </c>
      <c r="C13" s="17"/>
      <c r="D13" s="17"/>
      <c r="E13" s="17"/>
      <c r="F13" s="17"/>
      <c r="G13" s="17"/>
      <c r="H13" s="33"/>
      <c r="I13" s="36" t="str">
        <f t="shared" si="0"/>
        <v/>
      </c>
      <c r="J13" s="27" t="str">
        <f t="shared" si="1"/>
        <v/>
      </c>
      <c r="K13" s="63"/>
    </row>
    <row r="14" spans="1:11" ht="27.75" customHeight="1">
      <c r="A14" s="89">
        <v>8</v>
      </c>
      <c r="B14" s="49" t="s">
        <v>341</v>
      </c>
      <c r="C14" s="17"/>
      <c r="D14" s="17"/>
      <c r="E14" s="17"/>
      <c r="F14" s="17"/>
      <c r="G14" s="17"/>
      <c r="H14" s="33"/>
      <c r="I14" s="36" t="str">
        <f t="shared" si="0"/>
        <v/>
      </c>
      <c r="J14" s="27" t="str">
        <f t="shared" si="1"/>
        <v/>
      </c>
      <c r="K14" s="63"/>
    </row>
    <row r="15" spans="1:11" ht="27.75" customHeight="1">
      <c r="A15" s="89">
        <v>9</v>
      </c>
      <c r="B15" s="49" t="s">
        <v>342</v>
      </c>
      <c r="C15" s="17"/>
      <c r="D15" s="17"/>
      <c r="E15" s="17"/>
      <c r="F15" s="17"/>
      <c r="G15" s="17"/>
      <c r="H15" s="33"/>
      <c r="I15" s="36" t="str">
        <f t="shared" si="0"/>
        <v/>
      </c>
      <c r="J15" s="27" t="str">
        <f t="shared" si="1"/>
        <v/>
      </c>
      <c r="K15" s="63"/>
    </row>
    <row r="16" spans="1:11" ht="27.75" customHeight="1">
      <c r="A16" s="89">
        <v>10</v>
      </c>
      <c r="B16" s="49" t="s">
        <v>343</v>
      </c>
      <c r="C16" s="17"/>
      <c r="D16" s="17"/>
      <c r="E16" s="17"/>
      <c r="F16" s="17"/>
      <c r="G16" s="17"/>
      <c r="H16" s="33"/>
      <c r="I16" s="36" t="str">
        <f t="shared" si="0"/>
        <v/>
      </c>
      <c r="J16" s="27" t="str">
        <f t="shared" si="1"/>
        <v/>
      </c>
      <c r="K16" s="62"/>
    </row>
    <row r="17" spans="1:11" ht="27.75" customHeight="1">
      <c r="A17" s="89">
        <v>11</v>
      </c>
      <c r="B17" s="49" t="s">
        <v>344</v>
      </c>
      <c r="C17" s="17"/>
      <c r="D17" s="17"/>
      <c r="E17" s="17"/>
      <c r="F17" s="17"/>
      <c r="G17" s="17"/>
      <c r="H17" s="33"/>
      <c r="I17" s="36" t="str">
        <f t="shared" si="0"/>
        <v/>
      </c>
      <c r="J17" s="27" t="str">
        <f t="shared" si="1"/>
        <v/>
      </c>
      <c r="K17" s="62"/>
    </row>
    <row r="18" spans="1:11" ht="27.75" customHeight="1">
      <c r="A18" s="89">
        <v>12</v>
      </c>
      <c r="B18" s="49" t="s">
        <v>345</v>
      </c>
      <c r="C18" s="17"/>
      <c r="D18" s="17"/>
      <c r="E18" s="17"/>
      <c r="F18" s="17"/>
      <c r="G18" s="17"/>
      <c r="H18" s="33"/>
      <c r="I18" s="36" t="str">
        <f t="shared" si="0"/>
        <v/>
      </c>
      <c r="J18" s="27" t="str">
        <f t="shared" si="1"/>
        <v/>
      </c>
      <c r="K18" s="63"/>
    </row>
    <row r="19" spans="1:11" ht="27.75" customHeight="1">
      <c r="A19" s="89">
        <v>13</v>
      </c>
      <c r="B19" s="49" t="s">
        <v>27</v>
      </c>
      <c r="C19" s="17"/>
      <c r="D19" s="17"/>
      <c r="E19" s="17"/>
      <c r="F19" s="17"/>
      <c r="G19" s="17"/>
      <c r="H19" s="33"/>
      <c r="I19" s="36" t="str">
        <f t="shared" si="0"/>
        <v/>
      </c>
      <c r="J19" s="27" t="str">
        <f t="shared" si="1"/>
        <v/>
      </c>
      <c r="K19" s="63"/>
    </row>
    <row r="20" spans="1:11" ht="27.75" customHeight="1">
      <c r="A20" s="89">
        <v>14</v>
      </c>
      <c r="B20" s="50" t="s">
        <v>346</v>
      </c>
      <c r="C20" s="17"/>
      <c r="D20" s="17"/>
      <c r="E20" s="17"/>
      <c r="F20" s="17"/>
      <c r="G20" s="17"/>
      <c r="H20" s="33"/>
      <c r="I20" s="36" t="str">
        <f t="shared" si="0"/>
        <v/>
      </c>
      <c r="J20" s="27" t="str">
        <f t="shared" si="1"/>
        <v/>
      </c>
      <c r="K20" s="62"/>
    </row>
    <row r="21" spans="1:11" ht="27.75" customHeight="1">
      <c r="A21" s="89">
        <v>15</v>
      </c>
      <c r="B21" s="49" t="s">
        <v>26</v>
      </c>
      <c r="C21" s="17"/>
      <c r="D21" s="17"/>
      <c r="E21" s="17"/>
      <c r="F21" s="17"/>
      <c r="G21" s="17"/>
      <c r="H21" s="33"/>
      <c r="I21" s="36" t="str">
        <f t="shared" si="0"/>
        <v/>
      </c>
      <c r="J21" s="27" t="str">
        <f t="shared" si="1"/>
        <v/>
      </c>
      <c r="K21" s="63"/>
    </row>
    <row r="22" spans="1:11" ht="27.75" customHeight="1">
      <c r="A22" s="89">
        <v>16</v>
      </c>
      <c r="B22" s="49" t="s">
        <v>347</v>
      </c>
      <c r="C22" s="17"/>
      <c r="D22" s="17"/>
      <c r="E22" s="17"/>
      <c r="F22" s="17"/>
      <c r="G22" s="17"/>
      <c r="H22" s="33"/>
      <c r="I22" s="36" t="str">
        <f t="shared" si="0"/>
        <v/>
      </c>
      <c r="J22" s="27" t="str">
        <f t="shared" si="1"/>
        <v/>
      </c>
      <c r="K22" s="63"/>
    </row>
    <row r="23" spans="1:11" ht="27.75" customHeight="1">
      <c r="A23" s="89">
        <v>17</v>
      </c>
      <c r="B23" s="49" t="s">
        <v>7</v>
      </c>
      <c r="C23" s="17"/>
      <c r="D23" s="17"/>
      <c r="E23" s="17"/>
      <c r="F23" s="17"/>
      <c r="G23" s="17"/>
      <c r="H23" s="33"/>
      <c r="I23" s="36" t="str">
        <f t="shared" si="0"/>
        <v/>
      </c>
      <c r="J23" s="27" t="str">
        <f t="shared" si="1"/>
        <v/>
      </c>
      <c r="K23" s="63"/>
    </row>
    <row r="24" spans="1:11" ht="27.75" customHeight="1">
      <c r="A24" s="89">
        <v>18</v>
      </c>
      <c r="B24" s="49" t="s">
        <v>348</v>
      </c>
      <c r="C24" s="17"/>
      <c r="D24" s="17"/>
      <c r="E24" s="17"/>
      <c r="F24" s="17"/>
      <c r="G24" s="17"/>
      <c r="H24" s="33"/>
      <c r="I24" s="36" t="str">
        <f t="shared" si="0"/>
        <v/>
      </c>
      <c r="J24" s="27" t="str">
        <f t="shared" si="1"/>
        <v/>
      </c>
      <c r="K24" s="75" t="s">
        <v>423</v>
      </c>
    </row>
    <row r="25" spans="1:11" ht="27.75" customHeight="1">
      <c r="A25" s="89">
        <v>19</v>
      </c>
      <c r="B25" s="49" t="s">
        <v>349</v>
      </c>
      <c r="C25" s="17"/>
      <c r="D25" s="17"/>
      <c r="E25" s="17"/>
      <c r="F25" s="17"/>
      <c r="G25" s="17"/>
      <c r="H25" s="33"/>
      <c r="I25" s="36" t="str">
        <f t="shared" si="0"/>
        <v/>
      </c>
      <c r="J25" s="27" t="str">
        <f t="shared" si="1"/>
        <v/>
      </c>
      <c r="K25" s="64" t="s">
        <v>422</v>
      </c>
    </row>
    <row r="26" spans="1:11" ht="27.75" customHeight="1">
      <c r="A26" s="89">
        <v>20</v>
      </c>
      <c r="B26" s="49" t="s">
        <v>350</v>
      </c>
      <c r="C26" s="17"/>
      <c r="D26" s="17"/>
      <c r="E26" s="17"/>
      <c r="F26" s="17"/>
      <c r="G26" s="17"/>
      <c r="H26" s="33"/>
      <c r="I26" s="36" t="str">
        <f t="shared" si="0"/>
        <v/>
      </c>
      <c r="J26" s="27" t="str">
        <f t="shared" si="1"/>
        <v/>
      </c>
      <c r="K26" s="63"/>
    </row>
    <row r="27" spans="1:11" ht="27.75" customHeight="1">
      <c r="A27" s="89">
        <v>21</v>
      </c>
      <c r="B27" s="49" t="s">
        <v>28</v>
      </c>
      <c r="C27" s="17"/>
      <c r="D27" s="17"/>
      <c r="E27" s="17"/>
      <c r="F27" s="17"/>
      <c r="G27" s="17"/>
      <c r="H27" s="33"/>
      <c r="I27" s="36" t="str">
        <f t="shared" si="0"/>
        <v/>
      </c>
      <c r="J27" s="27" t="str">
        <f t="shared" si="1"/>
        <v/>
      </c>
      <c r="K27" s="63"/>
    </row>
    <row r="28" spans="1:11" ht="27.75" customHeight="1">
      <c r="A28" s="89">
        <v>22</v>
      </c>
      <c r="B28" s="49" t="s">
        <v>351</v>
      </c>
      <c r="C28" s="17"/>
      <c r="D28" s="17"/>
      <c r="E28" s="17"/>
      <c r="F28" s="17"/>
      <c r="G28" s="17"/>
      <c r="H28" s="33"/>
      <c r="I28" s="36" t="str">
        <f t="shared" si="0"/>
        <v/>
      </c>
      <c r="J28" s="27" t="str">
        <f t="shared" si="1"/>
        <v/>
      </c>
      <c r="K28" s="62"/>
    </row>
    <row r="29" spans="1:11" ht="27.75" customHeight="1">
      <c r="A29" s="89">
        <v>23</v>
      </c>
      <c r="B29" s="49" t="s">
        <v>352</v>
      </c>
      <c r="C29" s="17"/>
      <c r="D29" s="17"/>
      <c r="E29" s="17"/>
      <c r="F29" s="17"/>
      <c r="G29" s="17"/>
      <c r="H29" s="33"/>
      <c r="I29" s="36" t="str">
        <f t="shared" si="0"/>
        <v/>
      </c>
      <c r="J29" s="27" t="str">
        <f t="shared" si="1"/>
        <v/>
      </c>
      <c r="K29" s="65"/>
    </row>
    <row r="30" spans="1:11" ht="27.75" customHeight="1">
      <c r="A30" s="89">
        <v>24</v>
      </c>
      <c r="B30" s="49" t="s">
        <v>29</v>
      </c>
      <c r="C30" s="17"/>
      <c r="D30" s="17"/>
      <c r="E30" s="17"/>
      <c r="F30" s="17"/>
      <c r="G30" s="17"/>
      <c r="H30" s="33"/>
      <c r="I30" s="36" t="str">
        <f t="shared" si="0"/>
        <v/>
      </c>
      <c r="J30" s="27" t="str">
        <f t="shared" si="1"/>
        <v/>
      </c>
      <c r="K30" s="63"/>
    </row>
    <row r="31" spans="1:11" ht="27.75" customHeight="1">
      <c r="A31" s="89">
        <v>25</v>
      </c>
      <c r="B31" s="49" t="s">
        <v>353</v>
      </c>
      <c r="C31" s="17"/>
      <c r="D31" s="17"/>
      <c r="E31" s="17"/>
      <c r="F31" s="17"/>
      <c r="G31" s="17"/>
      <c r="H31" s="33"/>
      <c r="I31" s="36" t="str">
        <f t="shared" si="0"/>
        <v/>
      </c>
      <c r="J31" s="27" t="str">
        <f t="shared" si="1"/>
        <v/>
      </c>
      <c r="K31" s="62"/>
    </row>
    <row r="32" spans="1:11" ht="27.75" customHeight="1">
      <c r="A32" s="89">
        <v>26</v>
      </c>
      <c r="B32" s="49" t="s">
        <v>354</v>
      </c>
      <c r="C32" s="17"/>
      <c r="D32" s="17"/>
      <c r="E32" s="17"/>
      <c r="F32" s="17"/>
      <c r="G32" s="17"/>
      <c r="H32" s="33"/>
      <c r="I32" s="36" t="str">
        <f t="shared" si="0"/>
        <v/>
      </c>
      <c r="J32" s="27" t="str">
        <f t="shared" si="1"/>
        <v/>
      </c>
      <c r="K32" s="63"/>
    </row>
    <row r="33" spans="1:11" ht="27.75" customHeight="1">
      <c r="A33" s="89">
        <v>27</v>
      </c>
      <c r="B33" s="49" t="s">
        <v>8</v>
      </c>
      <c r="C33" s="17"/>
      <c r="D33" s="17"/>
      <c r="E33" s="17"/>
      <c r="F33" s="17"/>
      <c r="G33" s="17"/>
      <c r="H33" s="33"/>
      <c r="I33" s="36" t="str">
        <f t="shared" si="0"/>
        <v/>
      </c>
      <c r="J33" s="27" t="str">
        <f t="shared" si="1"/>
        <v/>
      </c>
      <c r="K33" s="63"/>
    </row>
    <row r="34" spans="1:11" ht="27.75" customHeight="1">
      <c r="A34" s="89">
        <v>28</v>
      </c>
      <c r="B34" s="50" t="s">
        <v>355</v>
      </c>
      <c r="C34" s="17"/>
      <c r="D34" s="17"/>
      <c r="E34" s="17"/>
      <c r="F34" s="17"/>
      <c r="G34" s="17"/>
      <c r="H34" s="33"/>
      <c r="I34" s="36" t="str">
        <f t="shared" si="0"/>
        <v/>
      </c>
      <c r="J34" s="27" t="str">
        <f t="shared" si="1"/>
        <v/>
      </c>
      <c r="K34" s="62"/>
    </row>
    <row r="35" spans="1:11" ht="27.75" customHeight="1">
      <c r="A35" s="89">
        <v>29</v>
      </c>
      <c r="B35" s="50" t="s">
        <v>9</v>
      </c>
      <c r="C35" s="17"/>
      <c r="D35" s="17"/>
      <c r="E35" s="17"/>
      <c r="F35" s="17"/>
      <c r="G35" s="17"/>
      <c r="H35" s="33"/>
      <c r="I35" s="36" t="str">
        <f t="shared" si="0"/>
        <v/>
      </c>
      <c r="J35" s="27" t="str">
        <f t="shared" si="1"/>
        <v/>
      </c>
      <c r="K35" s="62"/>
    </row>
    <row r="36" spans="1:11" ht="27.75" customHeight="1">
      <c r="A36" s="89">
        <v>30</v>
      </c>
      <c r="B36" s="50" t="s">
        <v>10</v>
      </c>
      <c r="C36" s="17"/>
      <c r="D36" s="17"/>
      <c r="E36" s="17"/>
      <c r="F36" s="17"/>
      <c r="G36" s="17"/>
      <c r="H36" s="33"/>
      <c r="I36" s="36" t="str">
        <f t="shared" si="0"/>
        <v/>
      </c>
      <c r="J36" s="27" t="str">
        <f t="shared" si="1"/>
        <v/>
      </c>
      <c r="K36" s="63"/>
    </row>
    <row r="37" spans="1:11" ht="27.75" customHeight="1">
      <c r="A37" s="89">
        <v>31</v>
      </c>
      <c r="B37" s="50" t="s">
        <v>356</v>
      </c>
      <c r="C37" s="17"/>
      <c r="D37" s="17"/>
      <c r="E37" s="17"/>
      <c r="F37" s="17"/>
      <c r="G37" s="17"/>
      <c r="H37" s="33"/>
      <c r="I37" s="36" t="str">
        <f t="shared" si="0"/>
        <v/>
      </c>
      <c r="J37" s="27" t="str">
        <f t="shared" si="1"/>
        <v/>
      </c>
      <c r="K37" s="62"/>
    </row>
    <row r="38" spans="1:11" ht="27.75" customHeight="1">
      <c r="A38" s="89">
        <v>32</v>
      </c>
      <c r="B38" s="50" t="s">
        <v>357</v>
      </c>
      <c r="C38" s="17"/>
      <c r="D38" s="17"/>
      <c r="E38" s="17"/>
      <c r="F38" s="17"/>
      <c r="G38" s="17"/>
      <c r="H38" s="33"/>
      <c r="I38" s="36" t="str">
        <f t="shared" si="0"/>
        <v/>
      </c>
      <c r="J38" s="27" t="str">
        <f t="shared" si="1"/>
        <v/>
      </c>
      <c r="K38" s="63"/>
    </row>
    <row r="39" spans="1:11" ht="27.75" customHeight="1">
      <c r="A39" s="89">
        <v>33</v>
      </c>
      <c r="B39" s="50" t="s">
        <v>358</v>
      </c>
      <c r="C39" s="17"/>
      <c r="D39" s="17"/>
      <c r="E39" s="17"/>
      <c r="F39" s="17"/>
      <c r="G39" s="17"/>
      <c r="H39" s="33"/>
      <c r="I39" s="36" t="str">
        <f t="shared" si="0"/>
        <v/>
      </c>
      <c r="J39" s="27" t="str">
        <f t="shared" si="1"/>
        <v/>
      </c>
      <c r="K39" s="62"/>
    </row>
    <row r="40" spans="1:11" ht="27.75" customHeight="1">
      <c r="A40" s="89">
        <v>34</v>
      </c>
      <c r="B40" s="50" t="s">
        <v>359</v>
      </c>
      <c r="C40" s="17"/>
      <c r="D40" s="17"/>
      <c r="E40" s="17"/>
      <c r="F40" s="17"/>
      <c r="G40" s="17"/>
      <c r="H40" s="33"/>
      <c r="I40" s="36" t="str">
        <f t="shared" si="0"/>
        <v/>
      </c>
      <c r="J40" s="27" t="str">
        <f t="shared" si="1"/>
        <v/>
      </c>
      <c r="K40" s="62"/>
    </row>
    <row r="41" spans="1:11" ht="27.75" customHeight="1">
      <c r="A41" s="89">
        <v>35</v>
      </c>
      <c r="B41" s="49" t="s">
        <v>360</v>
      </c>
      <c r="C41" s="17"/>
      <c r="D41" s="17"/>
      <c r="E41" s="17"/>
      <c r="F41" s="17"/>
      <c r="G41" s="17"/>
      <c r="H41" s="33"/>
      <c r="I41" s="36" t="str">
        <f t="shared" si="0"/>
        <v/>
      </c>
      <c r="J41" s="27" t="str">
        <f t="shared" si="1"/>
        <v/>
      </c>
      <c r="K41" s="62"/>
    </row>
    <row r="42" spans="1:11" ht="27.75" customHeight="1">
      <c r="A42" s="89">
        <v>36</v>
      </c>
      <c r="B42" s="49" t="s">
        <v>11</v>
      </c>
      <c r="C42" s="17"/>
      <c r="D42" s="17"/>
      <c r="E42" s="17"/>
      <c r="F42" s="17"/>
      <c r="G42" s="17"/>
      <c r="H42" s="33"/>
      <c r="I42" s="36" t="str">
        <f t="shared" si="0"/>
        <v/>
      </c>
      <c r="J42" s="27" t="str">
        <f t="shared" si="1"/>
        <v/>
      </c>
      <c r="K42" s="62"/>
    </row>
    <row r="43" spans="1:11" ht="27.75" customHeight="1">
      <c r="A43" s="89">
        <v>37</v>
      </c>
      <c r="B43" s="49" t="s">
        <v>12</v>
      </c>
      <c r="C43" s="17"/>
      <c r="D43" s="17"/>
      <c r="E43" s="17"/>
      <c r="F43" s="17"/>
      <c r="G43" s="17"/>
      <c r="H43" s="33"/>
      <c r="I43" s="36" t="str">
        <f t="shared" si="0"/>
        <v/>
      </c>
      <c r="J43" s="27" t="str">
        <f t="shared" si="1"/>
        <v/>
      </c>
      <c r="K43" s="63"/>
    </row>
    <row r="44" spans="1:11" ht="27.75" customHeight="1">
      <c r="A44" s="89">
        <v>38</v>
      </c>
      <c r="B44" s="49" t="s">
        <v>361</v>
      </c>
      <c r="C44" s="17"/>
      <c r="D44" s="17"/>
      <c r="E44" s="17"/>
      <c r="F44" s="17"/>
      <c r="G44" s="17"/>
      <c r="H44" s="33"/>
      <c r="I44" s="36" t="str">
        <f t="shared" si="0"/>
        <v/>
      </c>
      <c r="J44" s="27" t="str">
        <f t="shared" si="1"/>
        <v/>
      </c>
      <c r="K44" s="62"/>
    </row>
    <row r="45" spans="1:11" ht="27.75" customHeight="1">
      <c r="A45" s="89">
        <v>39</v>
      </c>
      <c r="B45" s="49" t="s">
        <v>362</v>
      </c>
      <c r="C45" s="17"/>
      <c r="D45" s="17"/>
      <c r="E45" s="17"/>
      <c r="F45" s="17"/>
      <c r="G45" s="17"/>
      <c r="H45" s="33"/>
      <c r="I45" s="36" t="str">
        <f t="shared" si="0"/>
        <v/>
      </c>
      <c r="J45" s="27" t="str">
        <f t="shared" si="1"/>
        <v/>
      </c>
      <c r="K45" s="62"/>
    </row>
    <row r="46" spans="1:11" ht="27.75" customHeight="1">
      <c r="A46" s="89">
        <v>40</v>
      </c>
      <c r="B46" s="49" t="s">
        <v>363</v>
      </c>
      <c r="C46" s="17"/>
      <c r="D46" s="17"/>
      <c r="E46" s="17"/>
      <c r="F46" s="17"/>
      <c r="G46" s="17"/>
      <c r="H46" s="33"/>
      <c r="I46" s="36" t="str">
        <f t="shared" si="0"/>
        <v/>
      </c>
      <c r="J46" s="27" t="str">
        <f t="shared" si="1"/>
        <v/>
      </c>
      <c r="K46" s="62"/>
    </row>
    <row r="47" spans="1:11" ht="27.75" customHeight="1">
      <c r="A47" s="89">
        <v>41</v>
      </c>
      <c r="B47" s="49" t="s">
        <v>13</v>
      </c>
      <c r="C47" s="17"/>
      <c r="D47" s="17"/>
      <c r="E47" s="17"/>
      <c r="F47" s="17"/>
      <c r="G47" s="17"/>
      <c r="H47" s="33"/>
      <c r="I47" s="36" t="str">
        <f t="shared" si="0"/>
        <v/>
      </c>
      <c r="J47" s="27" t="str">
        <f t="shared" si="1"/>
        <v/>
      </c>
      <c r="K47" s="63"/>
    </row>
    <row r="48" spans="1:11" ht="27.75" customHeight="1">
      <c r="A48" s="89">
        <v>42</v>
      </c>
      <c r="B48" s="49" t="s">
        <v>364</v>
      </c>
      <c r="C48" s="17"/>
      <c r="D48" s="17"/>
      <c r="E48" s="17"/>
      <c r="F48" s="17"/>
      <c r="G48" s="17"/>
      <c r="H48" s="33"/>
      <c r="I48" s="36" t="str">
        <f t="shared" si="0"/>
        <v/>
      </c>
      <c r="J48" s="27" t="str">
        <f t="shared" si="1"/>
        <v/>
      </c>
      <c r="K48" s="62"/>
    </row>
    <row r="49" spans="1:11" ht="27.75" customHeight="1">
      <c r="A49" s="89">
        <v>43</v>
      </c>
      <c r="B49" s="49" t="s">
        <v>14</v>
      </c>
      <c r="C49" s="17"/>
      <c r="D49" s="17"/>
      <c r="E49" s="17"/>
      <c r="F49" s="17"/>
      <c r="G49" s="17"/>
      <c r="H49" s="33"/>
      <c r="I49" s="36" t="str">
        <f t="shared" si="0"/>
        <v/>
      </c>
      <c r="J49" s="27" t="str">
        <f t="shared" si="1"/>
        <v/>
      </c>
      <c r="K49" s="62"/>
    </row>
    <row r="50" spans="1:11" ht="27.75" customHeight="1">
      <c r="A50" s="89">
        <v>44</v>
      </c>
      <c r="B50" s="49" t="s">
        <v>365</v>
      </c>
      <c r="C50" s="17"/>
      <c r="D50" s="17"/>
      <c r="E50" s="17"/>
      <c r="F50" s="17"/>
      <c r="G50" s="17"/>
      <c r="H50" s="33"/>
      <c r="I50" s="36" t="str">
        <f t="shared" si="0"/>
        <v/>
      </c>
      <c r="J50" s="27" t="str">
        <f t="shared" si="1"/>
        <v/>
      </c>
      <c r="K50" s="75" t="s">
        <v>423</v>
      </c>
    </row>
    <row r="51" spans="1:11" ht="27.75" customHeight="1">
      <c r="A51" s="89">
        <v>45</v>
      </c>
      <c r="B51" s="49" t="s">
        <v>15</v>
      </c>
      <c r="C51" s="17"/>
      <c r="D51" s="17"/>
      <c r="E51" s="17"/>
      <c r="F51" s="17"/>
      <c r="G51" s="17"/>
      <c r="H51" s="33"/>
      <c r="I51" s="36" t="str">
        <f t="shared" si="0"/>
        <v/>
      </c>
      <c r="J51" s="27" t="str">
        <f t="shared" si="1"/>
        <v/>
      </c>
      <c r="K51" s="75"/>
    </row>
    <row r="52" spans="1:11" ht="27.75" customHeight="1">
      <c r="A52" s="89">
        <v>46</v>
      </c>
      <c r="B52" s="49" t="s">
        <v>366</v>
      </c>
      <c r="C52" s="17"/>
      <c r="D52" s="17"/>
      <c r="E52" s="17"/>
      <c r="F52" s="17"/>
      <c r="G52" s="17"/>
      <c r="H52" s="33"/>
      <c r="I52" s="36" t="str">
        <f t="shared" si="0"/>
        <v/>
      </c>
      <c r="J52" s="27" t="str">
        <f t="shared" si="1"/>
        <v/>
      </c>
      <c r="K52" s="63"/>
    </row>
    <row r="53" spans="1:11" ht="27.75" customHeight="1">
      <c r="A53" s="89">
        <v>47</v>
      </c>
      <c r="B53" s="49" t="s">
        <v>367</v>
      </c>
      <c r="C53" s="17"/>
      <c r="D53" s="17"/>
      <c r="E53" s="17"/>
      <c r="F53" s="17"/>
      <c r="G53" s="17"/>
      <c r="H53" s="33"/>
      <c r="I53" s="36" t="str">
        <f t="shared" si="0"/>
        <v/>
      </c>
      <c r="J53" s="27" t="str">
        <f t="shared" si="1"/>
        <v/>
      </c>
      <c r="K53" s="62"/>
    </row>
    <row r="54" spans="1:11" ht="27.75" customHeight="1">
      <c r="A54" s="89">
        <v>48</v>
      </c>
      <c r="B54" s="49" t="s">
        <v>368</v>
      </c>
      <c r="C54" s="17"/>
      <c r="D54" s="17"/>
      <c r="E54" s="17"/>
      <c r="F54" s="17"/>
      <c r="G54" s="17"/>
      <c r="H54" s="33"/>
      <c r="I54" s="36" t="str">
        <f t="shared" si="0"/>
        <v/>
      </c>
      <c r="J54" s="27" t="str">
        <f t="shared" si="1"/>
        <v/>
      </c>
      <c r="K54" s="62" t="s">
        <v>413</v>
      </c>
    </row>
    <row r="55" spans="1:11" ht="27.75" customHeight="1">
      <c r="A55" s="89">
        <v>49</v>
      </c>
      <c r="B55" s="49" t="s">
        <v>16</v>
      </c>
      <c r="C55" s="17"/>
      <c r="D55" s="17"/>
      <c r="E55" s="17"/>
      <c r="F55" s="17"/>
      <c r="G55" s="17"/>
      <c r="H55" s="33"/>
      <c r="I55" s="36" t="str">
        <f t="shared" si="0"/>
        <v/>
      </c>
      <c r="J55" s="27" t="str">
        <f t="shared" si="1"/>
        <v/>
      </c>
      <c r="K55" s="62"/>
    </row>
    <row r="56" spans="1:11" ht="27.75" customHeight="1">
      <c r="A56" s="89">
        <v>50</v>
      </c>
      <c r="B56" s="49" t="s">
        <v>17</v>
      </c>
      <c r="C56" s="17"/>
      <c r="D56" s="17"/>
      <c r="E56" s="17"/>
      <c r="F56" s="17"/>
      <c r="G56" s="17"/>
      <c r="H56" s="33"/>
      <c r="I56" s="36" t="str">
        <f t="shared" si="0"/>
        <v/>
      </c>
      <c r="J56" s="27" t="str">
        <f t="shared" si="1"/>
        <v/>
      </c>
      <c r="K56" s="90"/>
    </row>
    <row r="57" spans="1:11" ht="27.75" customHeight="1">
      <c r="A57" s="89">
        <v>51</v>
      </c>
      <c r="B57" s="49" t="s">
        <v>369</v>
      </c>
      <c r="C57" s="17"/>
      <c r="D57" s="17"/>
      <c r="E57" s="17"/>
      <c r="F57" s="17"/>
      <c r="G57" s="17"/>
      <c r="H57" s="33"/>
      <c r="I57" s="36" t="str">
        <f t="shared" si="0"/>
        <v/>
      </c>
      <c r="J57" s="27" t="str">
        <f t="shared" si="1"/>
        <v/>
      </c>
      <c r="K57" s="62" t="s">
        <v>416</v>
      </c>
    </row>
    <row r="58" spans="1:11" ht="27.75" customHeight="1">
      <c r="A58" s="89">
        <v>52</v>
      </c>
      <c r="B58" s="51" t="s">
        <v>18</v>
      </c>
      <c r="C58" s="17"/>
      <c r="D58" s="17"/>
      <c r="E58" s="17"/>
      <c r="F58" s="17"/>
      <c r="G58" s="17"/>
      <c r="H58" s="33"/>
      <c r="I58" s="36" t="str">
        <f t="shared" si="0"/>
        <v/>
      </c>
      <c r="J58" s="27" t="str">
        <f t="shared" si="1"/>
        <v/>
      </c>
      <c r="K58" s="62"/>
    </row>
    <row r="59" spans="1:11" ht="27.75" customHeight="1">
      <c r="A59" s="89">
        <v>53</v>
      </c>
      <c r="B59" s="51" t="s">
        <v>370</v>
      </c>
      <c r="C59" s="17"/>
      <c r="D59" s="17"/>
      <c r="E59" s="17"/>
      <c r="F59" s="17"/>
      <c r="G59" s="17"/>
      <c r="H59" s="33"/>
      <c r="I59" s="36" t="str">
        <f t="shared" si="0"/>
        <v/>
      </c>
      <c r="J59" s="27" t="str">
        <f t="shared" si="1"/>
        <v/>
      </c>
      <c r="K59" s="90"/>
    </row>
    <row r="60" spans="1:11" ht="27.75" customHeight="1">
      <c r="A60" s="89">
        <v>54</v>
      </c>
      <c r="B60" s="52" t="s">
        <v>371</v>
      </c>
      <c r="C60" s="17"/>
      <c r="D60" s="17"/>
      <c r="E60" s="17"/>
      <c r="F60" s="17"/>
      <c r="G60" s="17"/>
      <c r="H60" s="33"/>
      <c r="I60" s="36" t="str">
        <f t="shared" si="0"/>
        <v/>
      </c>
      <c r="J60" s="27" t="str">
        <f t="shared" si="1"/>
        <v/>
      </c>
      <c r="K60" s="66"/>
    </row>
    <row r="61" spans="1:11" ht="27.75" customHeight="1">
      <c r="A61" s="89">
        <v>55</v>
      </c>
      <c r="B61" s="51" t="s">
        <v>372</v>
      </c>
      <c r="C61" s="17"/>
      <c r="D61" s="17"/>
      <c r="E61" s="17"/>
      <c r="F61" s="17"/>
      <c r="G61" s="17"/>
      <c r="H61" s="33"/>
      <c r="I61" s="36" t="str">
        <f t="shared" si="0"/>
        <v/>
      </c>
      <c r="J61" s="27" t="str">
        <f t="shared" si="1"/>
        <v/>
      </c>
      <c r="K61" s="66"/>
    </row>
    <row r="62" spans="1:11" ht="27.75" customHeight="1">
      <c r="A62" s="89">
        <v>56</v>
      </c>
      <c r="B62" s="51" t="s">
        <v>19</v>
      </c>
      <c r="C62" s="17"/>
      <c r="D62" s="17"/>
      <c r="E62" s="17"/>
      <c r="F62" s="17"/>
      <c r="G62" s="17"/>
      <c r="H62" s="33"/>
      <c r="I62" s="36" t="str">
        <f t="shared" si="0"/>
        <v/>
      </c>
      <c r="J62" s="27" t="str">
        <f t="shared" si="1"/>
        <v/>
      </c>
      <c r="K62" s="66"/>
    </row>
    <row r="63" spans="1:11" ht="27.75" customHeight="1">
      <c r="A63" s="89">
        <v>57</v>
      </c>
      <c r="B63" s="51" t="s">
        <v>373</v>
      </c>
      <c r="C63" s="17"/>
      <c r="D63" s="17"/>
      <c r="E63" s="17"/>
      <c r="F63" s="17"/>
      <c r="G63" s="17"/>
      <c r="H63" s="33"/>
      <c r="I63" s="36" t="str">
        <f t="shared" si="0"/>
        <v/>
      </c>
      <c r="J63" s="27" t="str">
        <f t="shared" si="1"/>
        <v/>
      </c>
      <c r="K63" s="66"/>
    </row>
    <row r="64" spans="1:11" ht="27.75" customHeight="1">
      <c r="A64" s="89">
        <v>58</v>
      </c>
      <c r="B64" s="51" t="s">
        <v>20</v>
      </c>
      <c r="C64" s="17"/>
      <c r="D64" s="17"/>
      <c r="E64" s="17"/>
      <c r="F64" s="17"/>
      <c r="G64" s="17"/>
      <c r="H64" s="33"/>
      <c r="I64" s="36" t="str">
        <f t="shared" si="0"/>
        <v/>
      </c>
      <c r="J64" s="27" t="str">
        <f t="shared" si="1"/>
        <v/>
      </c>
      <c r="K64" s="66"/>
    </row>
    <row r="65" spans="1:11" ht="27.75" customHeight="1">
      <c r="A65" s="89">
        <v>59</v>
      </c>
      <c r="B65" s="51" t="s">
        <v>374</v>
      </c>
      <c r="C65" s="17"/>
      <c r="D65" s="17"/>
      <c r="E65" s="17"/>
      <c r="F65" s="17"/>
      <c r="G65" s="17"/>
      <c r="H65" s="33"/>
      <c r="I65" s="36" t="str">
        <f t="shared" si="0"/>
        <v/>
      </c>
      <c r="J65" s="27" t="str">
        <f t="shared" si="1"/>
        <v/>
      </c>
      <c r="K65" s="66"/>
    </row>
    <row r="66" spans="1:11" ht="27.75" customHeight="1">
      <c r="A66" s="89">
        <v>60</v>
      </c>
      <c r="B66" s="51" t="s">
        <v>375</v>
      </c>
      <c r="C66" s="17"/>
      <c r="D66" s="17"/>
      <c r="E66" s="17"/>
      <c r="F66" s="17"/>
      <c r="G66" s="17"/>
      <c r="H66" s="33"/>
      <c r="I66" s="36" t="str">
        <f t="shared" si="0"/>
        <v/>
      </c>
      <c r="J66" s="27" t="str">
        <f t="shared" si="1"/>
        <v/>
      </c>
      <c r="K66" s="66"/>
    </row>
    <row r="67" spans="1:11" ht="27.75" customHeight="1">
      <c r="A67" s="89">
        <v>61</v>
      </c>
      <c r="B67" s="51" t="s">
        <v>377</v>
      </c>
      <c r="C67" s="17"/>
      <c r="D67" s="17"/>
      <c r="E67" s="17"/>
      <c r="F67" s="17"/>
      <c r="G67" s="17"/>
      <c r="H67" s="33"/>
      <c r="I67" s="36" t="str">
        <f t="shared" ref="I67:I100" si="2">IF(AND(ISBLANK(H67),ISBLANK(G67),ISBLANK(D67),ISBLANK(E67),ISBLANK(F67),ISBLANK(C67))=TRUE,"",INT(SUM(C67:H67)+0.5))</f>
        <v/>
      </c>
      <c r="J67" s="27" t="str">
        <f t="shared" ref="J67:J100" si="3">IF(I67="","",IF(I67=0,"",VLOOKUP(I67,Koshsh,2)))</f>
        <v/>
      </c>
      <c r="K67" s="66"/>
    </row>
    <row r="68" spans="1:11" ht="27.75" customHeight="1">
      <c r="A68" s="89">
        <v>62</v>
      </c>
      <c r="B68" s="52" t="s">
        <v>21</v>
      </c>
      <c r="C68" s="17"/>
      <c r="D68" s="17"/>
      <c r="E68" s="17"/>
      <c r="F68" s="17"/>
      <c r="G68" s="17"/>
      <c r="H68" s="33"/>
      <c r="I68" s="36" t="str">
        <f t="shared" si="2"/>
        <v/>
      </c>
      <c r="J68" s="27" t="str">
        <f t="shared" si="3"/>
        <v/>
      </c>
      <c r="K68" s="66" t="s">
        <v>414</v>
      </c>
    </row>
    <row r="69" spans="1:11" ht="27.75" customHeight="1">
      <c r="A69" s="89">
        <v>63</v>
      </c>
      <c r="B69" s="49" t="s">
        <v>378</v>
      </c>
      <c r="C69" s="17"/>
      <c r="D69" s="17"/>
      <c r="E69" s="17"/>
      <c r="F69" s="17"/>
      <c r="G69" s="17"/>
      <c r="H69" s="33"/>
      <c r="I69" s="36" t="str">
        <f t="shared" si="2"/>
        <v/>
      </c>
      <c r="J69" s="27" t="str">
        <f t="shared" si="3"/>
        <v/>
      </c>
      <c r="K69" s="76" t="s">
        <v>424</v>
      </c>
    </row>
    <row r="70" spans="1:11" s="18" customFormat="1" ht="27.75" customHeight="1">
      <c r="A70" s="89">
        <v>64</v>
      </c>
      <c r="B70" s="49" t="s">
        <v>379</v>
      </c>
      <c r="C70" s="17"/>
      <c r="D70" s="17"/>
      <c r="E70" s="17"/>
      <c r="F70" s="17"/>
      <c r="G70" s="17"/>
      <c r="H70" s="33"/>
      <c r="I70" s="36" t="str">
        <f t="shared" si="2"/>
        <v/>
      </c>
      <c r="J70" s="27" t="str">
        <f t="shared" si="3"/>
        <v/>
      </c>
      <c r="K70" s="90"/>
    </row>
    <row r="71" spans="1:11" ht="27.75" customHeight="1">
      <c r="A71" s="89">
        <v>65</v>
      </c>
      <c r="B71" s="49" t="s">
        <v>22</v>
      </c>
      <c r="C71" s="17"/>
      <c r="D71" s="17"/>
      <c r="E71" s="17"/>
      <c r="F71" s="17"/>
      <c r="G71" s="17"/>
      <c r="H71" s="33"/>
      <c r="I71" s="36" t="str">
        <f t="shared" si="2"/>
        <v/>
      </c>
      <c r="J71" s="27" t="str">
        <f t="shared" si="3"/>
        <v/>
      </c>
      <c r="K71" s="62" t="s">
        <v>413</v>
      </c>
    </row>
    <row r="72" spans="1:11" ht="27.75" customHeight="1">
      <c r="A72" s="89">
        <v>66</v>
      </c>
      <c r="B72" s="49" t="s">
        <v>380</v>
      </c>
      <c r="C72" s="17"/>
      <c r="D72" s="17"/>
      <c r="E72" s="17"/>
      <c r="F72" s="17"/>
      <c r="G72" s="17"/>
      <c r="H72" s="33"/>
      <c r="I72" s="36" t="str">
        <f t="shared" si="2"/>
        <v/>
      </c>
      <c r="J72" s="27" t="str">
        <f t="shared" si="3"/>
        <v/>
      </c>
      <c r="K72" s="67"/>
    </row>
    <row r="73" spans="1:11" ht="27.75" customHeight="1">
      <c r="A73" s="89">
        <v>67</v>
      </c>
      <c r="B73" s="51" t="s">
        <v>381</v>
      </c>
      <c r="C73" s="17"/>
      <c r="D73" s="17"/>
      <c r="E73" s="17"/>
      <c r="F73" s="17"/>
      <c r="G73" s="17"/>
      <c r="H73" s="33"/>
      <c r="I73" s="36" t="str">
        <f t="shared" si="2"/>
        <v/>
      </c>
      <c r="J73" s="27" t="str">
        <f t="shared" si="3"/>
        <v/>
      </c>
      <c r="K73" s="62"/>
    </row>
    <row r="74" spans="1:11" ht="27.75" customHeight="1">
      <c r="A74" s="89">
        <v>68</v>
      </c>
      <c r="B74" s="51" t="s">
        <v>382</v>
      </c>
      <c r="C74" s="17"/>
      <c r="D74" s="17"/>
      <c r="E74" s="17"/>
      <c r="F74" s="17"/>
      <c r="G74" s="17"/>
      <c r="H74" s="33"/>
      <c r="I74" s="36" t="str">
        <f t="shared" si="2"/>
        <v/>
      </c>
      <c r="J74" s="27" t="str">
        <f t="shared" si="3"/>
        <v/>
      </c>
      <c r="K74" s="90"/>
    </row>
    <row r="75" spans="1:11" ht="27.75" customHeight="1">
      <c r="A75" s="89">
        <v>69</v>
      </c>
      <c r="B75" s="51" t="s">
        <v>24</v>
      </c>
      <c r="C75" s="17"/>
      <c r="D75" s="17"/>
      <c r="E75" s="17"/>
      <c r="F75" s="17"/>
      <c r="G75" s="17"/>
      <c r="H75" s="33"/>
      <c r="I75" s="36" t="str">
        <f t="shared" si="2"/>
        <v/>
      </c>
      <c r="J75" s="27" t="str">
        <f t="shared" si="3"/>
        <v/>
      </c>
      <c r="K75" s="62"/>
    </row>
    <row r="76" spans="1:11" ht="27.75" customHeight="1">
      <c r="A76" s="89">
        <v>70</v>
      </c>
      <c r="B76" s="51" t="s">
        <v>383</v>
      </c>
      <c r="C76" s="17"/>
      <c r="D76" s="17"/>
      <c r="E76" s="17"/>
      <c r="F76" s="17"/>
      <c r="G76" s="17"/>
      <c r="H76" s="33"/>
      <c r="I76" s="36" t="str">
        <f t="shared" si="2"/>
        <v/>
      </c>
      <c r="J76" s="27" t="str">
        <f t="shared" si="3"/>
        <v/>
      </c>
      <c r="K76" s="66"/>
    </row>
    <row r="77" spans="1:11" ht="27.75" customHeight="1">
      <c r="A77" s="89">
        <v>71</v>
      </c>
      <c r="B77" s="51" t="s">
        <v>384</v>
      </c>
      <c r="C77" s="17"/>
      <c r="D77" s="17"/>
      <c r="E77" s="17"/>
      <c r="F77" s="17"/>
      <c r="G77" s="17"/>
      <c r="H77" s="33"/>
      <c r="I77" s="36" t="str">
        <f t="shared" si="2"/>
        <v/>
      </c>
      <c r="J77" s="27" t="str">
        <f t="shared" si="3"/>
        <v/>
      </c>
      <c r="K77" s="66"/>
    </row>
    <row r="78" spans="1:11" ht="27.75" customHeight="1">
      <c r="A78" s="89">
        <v>72</v>
      </c>
      <c r="B78" s="51" t="s">
        <v>30</v>
      </c>
      <c r="C78" s="17"/>
      <c r="D78" s="17"/>
      <c r="E78" s="17"/>
      <c r="F78" s="17"/>
      <c r="G78" s="17"/>
      <c r="H78" s="33"/>
      <c r="I78" s="36" t="str">
        <f t="shared" si="2"/>
        <v/>
      </c>
      <c r="J78" s="27" t="str">
        <f t="shared" si="3"/>
        <v/>
      </c>
      <c r="K78" s="66"/>
    </row>
    <row r="79" spans="1:11" ht="27.75" customHeight="1">
      <c r="A79" s="89">
        <v>73</v>
      </c>
      <c r="B79" s="51" t="s">
        <v>31</v>
      </c>
      <c r="C79" s="17"/>
      <c r="D79" s="17"/>
      <c r="E79" s="17"/>
      <c r="F79" s="17"/>
      <c r="G79" s="17"/>
      <c r="H79" s="33"/>
      <c r="I79" s="36" t="str">
        <f t="shared" si="2"/>
        <v/>
      </c>
      <c r="J79" s="27" t="str">
        <f t="shared" si="3"/>
        <v/>
      </c>
      <c r="K79" s="68"/>
    </row>
    <row r="80" spans="1:11" ht="27.75" customHeight="1">
      <c r="A80" s="89">
        <v>74</v>
      </c>
      <c r="B80" s="51" t="s">
        <v>23</v>
      </c>
      <c r="C80" s="17"/>
      <c r="D80" s="17"/>
      <c r="E80" s="17"/>
      <c r="F80" s="17"/>
      <c r="G80" s="17"/>
      <c r="H80" s="33"/>
      <c r="I80" s="36" t="str">
        <f t="shared" si="2"/>
        <v/>
      </c>
      <c r="J80" s="27" t="str">
        <f t="shared" si="3"/>
        <v/>
      </c>
      <c r="K80" s="69" t="s">
        <v>417</v>
      </c>
    </row>
    <row r="81" spans="1:11" ht="27.75" customHeight="1">
      <c r="A81" s="89">
        <v>75</v>
      </c>
      <c r="B81" s="53" t="s">
        <v>385</v>
      </c>
      <c r="C81" s="17"/>
      <c r="D81" s="17"/>
      <c r="E81" s="17"/>
      <c r="F81" s="17"/>
      <c r="G81" s="17"/>
      <c r="H81" s="33"/>
      <c r="I81" s="36" t="str">
        <f t="shared" si="2"/>
        <v/>
      </c>
      <c r="J81" s="27" t="str">
        <f t="shared" si="3"/>
        <v/>
      </c>
      <c r="K81" s="72" t="s">
        <v>418</v>
      </c>
    </row>
    <row r="82" spans="1:11" ht="27.75" customHeight="1">
      <c r="A82" s="89">
        <v>76</v>
      </c>
      <c r="B82" s="54" t="s">
        <v>386</v>
      </c>
      <c r="C82" s="17"/>
      <c r="D82" s="17"/>
      <c r="E82" s="17"/>
      <c r="F82" s="17"/>
      <c r="G82" s="17"/>
      <c r="H82" s="33"/>
      <c r="I82" s="36" t="str">
        <f t="shared" si="2"/>
        <v/>
      </c>
      <c r="J82" s="27" t="str">
        <f t="shared" si="3"/>
        <v/>
      </c>
      <c r="K82" s="72" t="s">
        <v>418</v>
      </c>
    </row>
    <row r="83" spans="1:11" ht="27.75" customHeight="1">
      <c r="A83" s="89">
        <v>77</v>
      </c>
      <c r="B83" s="54" t="s">
        <v>387</v>
      </c>
      <c r="C83" s="17"/>
      <c r="D83" s="17"/>
      <c r="E83" s="17"/>
      <c r="F83" s="17"/>
      <c r="G83" s="17"/>
      <c r="H83" s="33"/>
      <c r="I83" s="36" t="str">
        <f t="shared" si="2"/>
        <v/>
      </c>
      <c r="J83" s="27" t="str">
        <f t="shared" si="3"/>
        <v/>
      </c>
      <c r="K83" s="72" t="s">
        <v>418</v>
      </c>
    </row>
    <row r="84" spans="1:11" ht="27.75" customHeight="1">
      <c r="A84" s="89">
        <v>78</v>
      </c>
      <c r="B84" s="54" t="s">
        <v>389</v>
      </c>
      <c r="C84" s="17"/>
      <c r="D84" s="17"/>
      <c r="E84" s="17"/>
      <c r="F84" s="17"/>
      <c r="G84" s="17"/>
      <c r="H84" s="33"/>
      <c r="I84" s="36" t="str">
        <f t="shared" si="2"/>
        <v/>
      </c>
      <c r="J84" s="27" t="str">
        <f t="shared" si="3"/>
        <v/>
      </c>
      <c r="K84" s="72" t="s">
        <v>418</v>
      </c>
    </row>
    <row r="85" spans="1:11" ht="27.75" customHeight="1">
      <c r="A85" s="89">
        <v>79</v>
      </c>
      <c r="B85" s="53" t="s">
        <v>390</v>
      </c>
      <c r="C85" s="17"/>
      <c r="D85" s="17"/>
      <c r="E85" s="17"/>
      <c r="F85" s="17"/>
      <c r="G85" s="17"/>
      <c r="H85" s="33"/>
      <c r="I85" s="36" t="str">
        <f t="shared" si="2"/>
        <v/>
      </c>
      <c r="J85" s="27" t="str">
        <f t="shared" si="3"/>
        <v/>
      </c>
      <c r="K85" s="72" t="s">
        <v>418</v>
      </c>
    </row>
    <row r="86" spans="1:11" ht="27.75" customHeight="1">
      <c r="A86" s="89">
        <v>80</v>
      </c>
      <c r="B86" s="53" t="s">
        <v>391</v>
      </c>
      <c r="C86" s="20"/>
      <c r="D86" s="20"/>
      <c r="E86" s="20"/>
      <c r="F86" s="20"/>
      <c r="G86" s="20"/>
      <c r="H86" s="34"/>
      <c r="I86" s="36" t="str">
        <f t="shared" si="2"/>
        <v/>
      </c>
      <c r="J86" s="27" t="str">
        <f t="shared" si="3"/>
        <v/>
      </c>
      <c r="K86" s="72" t="s">
        <v>418</v>
      </c>
    </row>
    <row r="87" spans="1:11" ht="27.75" customHeight="1">
      <c r="A87" s="89">
        <v>81</v>
      </c>
      <c r="B87" s="53" t="s">
        <v>392</v>
      </c>
      <c r="C87" s="21"/>
      <c r="D87" s="21"/>
      <c r="E87" s="21"/>
      <c r="F87" s="21"/>
      <c r="G87" s="21"/>
      <c r="H87" s="35"/>
      <c r="I87" s="36" t="str">
        <f t="shared" si="2"/>
        <v/>
      </c>
      <c r="J87" s="27" t="str">
        <f t="shared" si="3"/>
        <v/>
      </c>
      <c r="K87" s="72" t="s">
        <v>418</v>
      </c>
    </row>
    <row r="88" spans="1:11" ht="27.75" customHeight="1">
      <c r="A88" s="89">
        <v>82</v>
      </c>
      <c r="B88" s="53" t="s">
        <v>393</v>
      </c>
      <c r="C88" s="21"/>
      <c r="D88" s="21"/>
      <c r="E88" s="21"/>
      <c r="F88" s="21"/>
      <c r="G88" s="21"/>
      <c r="H88" s="35"/>
      <c r="I88" s="36" t="str">
        <f t="shared" si="2"/>
        <v/>
      </c>
      <c r="J88" s="27" t="str">
        <f t="shared" si="3"/>
        <v/>
      </c>
      <c r="K88" s="72" t="s">
        <v>418</v>
      </c>
    </row>
    <row r="89" spans="1:11" ht="27.75" customHeight="1">
      <c r="A89" s="89">
        <v>83</v>
      </c>
      <c r="B89" s="54" t="s">
        <v>394</v>
      </c>
      <c r="C89" s="21"/>
      <c r="D89" s="21"/>
      <c r="E89" s="21"/>
      <c r="F89" s="21"/>
      <c r="G89" s="21"/>
      <c r="H89" s="35"/>
      <c r="I89" s="36" t="str">
        <f t="shared" si="2"/>
        <v/>
      </c>
      <c r="J89" s="27" t="str">
        <f t="shared" si="3"/>
        <v/>
      </c>
      <c r="K89" s="73" t="s">
        <v>419</v>
      </c>
    </row>
    <row r="90" spans="1:11" ht="27.75" customHeight="1">
      <c r="A90" s="89">
        <v>84</v>
      </c>
      <c r="B90" s="53" t="s">
        <v>395</v>
      </c>
      <c r="C90" s="21"/>
      <c r="D90" s="21"/>
      <c r="E90" s="21"/>
      <c r="F90" s="21"/>
      <c r="G90" s="21"/>
      <c r="H90" s="35"/>
      <c r="I90" s="36" t="str">
        <f t="shared" si="2"/>
        <v/>
      </c>
      <c r="J90" s="27" t="str">
        <f t="shared" si="3"/>
        <v/>
      </c>
      <c r="K90" s="74" t="s">
        <v>421</v>
      </c>
    </row>
    <row r="91" spans="1:11" ht="27.75" customHeight="1">
      <c r="A91" s="89">
        <v>85</v>
      </c>
      <c r="B91" s="53" t="s">
        <v>396</v>
      </c>
      <c r="C91" s="21"/>
      <c r="D91" s="21"/>
      <c r="E91" s="21"/>
      <c r="F91" s="21"/>
      <c r="G91" s="21"/>
      <c r="H91" s="35"/>
      <c r="I91" s="36" t="str">
        <f t="shared" si="2"/>
        <v/>
      </c>
      <c r="J91" s="27" t="str">
        <f t="shared" si="3"/>
        <v/>
      </c>
      <c r="K91" s="74" t="s">
        <v>420</v>
      </c>
    </row>
    <row r="92" spans="1:11" ht="27.75" customHeight="1">
      <c r="A92" s="89">
        <v>86</v>
      </c>
      <c r="B92" s="53" t="s">
        <v>388</v>
      </c>
      <c r="C92" s="21"/>
      <c r="D92" s="21"/>
      <c r="E92" s="21"/>
      <c r="F92" s="21"/>
      <c r="G92" s="21"/>
      <c r="H92" s="35"/>
      <c r="I92" s="36" t="str">
        <f t="shared" si="2"/>
        <v/>
      </c>
      <c r="J92" s="27" t="str">
        <f t="shared" si="3"/>
        <v/>
      </c>
      <c r="K92" s="74" t="s">
        <v>420</v>
      </c>
    </row>
    <row r="93" spans="1:11" ht="27.75" customHeight="1">
      <c r="A93" s="89">
        <v>87</v>
      </c>
      <c r="B93" s="53" t="s">
        <v>400</v>
      </c>
      <c r="C93" s="21"/>
      <c r="D93" s="21"/>
      <c r="E93" s="21"/>
      <c r="F93" s="21"/>
      <c r="G93" s="21"/>
      <c r="H93" s="35"/>
      <c r="I93" s="36" t="str">
        <f t="shared" si="2"/>
        <v/>
      </c>
      <c r="J93" s="27" t="str">
        <f t="shared" si="3"/>
        <v/>
      </c>
      <c r="K93" s="70" t="s">
        <v>410</v>
      </c>
    </row>
    <row r="94" spans="1:11" ht="27.75" customHeight="1">
      <c r="A94" s="89">
        <v>88</v>
      </c>
      <c r="B94" s="53" t="s">
        <v>403</v>
      </c>
      <c r="C94" s="21"/>
      <c r="D94" s="21"/>
      <c r="E94" s="21"/>
      <c r="F94" s="21"/>
      <c r="G94" s="21"/>
      <c r="H94" s="35"/>
      <c r="I94" s="36" t="str">
        <f t="shared" si="2"/>
        <v/>
      </c>
      <c r="J94" s="27" t="str">
        <f t="shared" si="3"/>
        <v/>
      </c>
      <c r="K94" s="70" t="s">
        <v>410</v>
      </c>
    </row>
    <row r="95" spans="1:11" ht="27.75" customHeight="1">
      <c r="A95" s="89">
        <v>89</v>
      </c>
      <c r="B95" s="53" t="s">
        <v>406</v>
      </c>
      <c r="C95" s="21"/>
      <c r="D95" s="21"/>
      <c r="E95" s="21"/>
      <c r="F95" s="21"/>
      <c r="G95" s="21"/>
      <c r="H95" s="35"/>
      <c r="I95" s="36" t="str">
        <f t="shared" si="2"/>
        <v/>
      </c>
      <c r="J95" s="27" t="str">
        <f t="shared" si="3"/>
        <v/>
      </c>
      <c r="K95" s="70" t="s">
        <v>410</v>
      </c>
    </row>
    <row r="96" spans="1:11" ht="27.75" customHeight="1">
      <c r="A96" s="89">
        <v>90</v>
      </c>
      <c r="B96" s="53" t="s">
        <v>407</v>
      </c>
      <c r="C96" s="21"/>
      <c r="D96" s="21"/>
      <c r="E96" s="21"/>
      <c r="F96" s="21"/>
      <c r="G96" s="21"/>
      <c r="H96" s="35"/>
      <c r="I96" s="36" t="str">
        <f t="shared" si="2"/>
        <v/>
      </c>
      <c r="J96" s="27" t="str">
        <f t="shared" si="3"/>
        <v/>
      </c>
      <c r="K96" s="70" t="s">
        <v>410</v>
      </c>
    </row>
    <row r="97" spans="1:11" ht="27.75" customHeight="1">
      <c r="A97" s="89">
        <v>91</v>
      </c>
      <c r="B97" s="53" t="s">
        <v>408</v>
      </c>
      <c r="C97" s="21"/>
      <c r="D97" s="21"/>
      <c r="E97" s="21"/>
      <c r="F97" s="21"/>
      <c r="G97" s="21"/>
      <c r="H97" s="35"/>
      <c r="I97" s="36" t="str">
        <f t="shared" si="2"/>
        <v/>
      </c>
      <c r="J97" s="27" t="str">
        <f t="shared" si="3"/>
        <v/>
      </c>
      <c r="K97" s="70" t="s">
        <v>410</v>
      </c>
    </row>
    <row r="98" spans="1:11" ht="27.75" customHeight="1">
      <c r="A98" s="89">
        <v>92</v>
      </c>
      <c r="B98" s="53" t="s">
        <v>409</v>
      </c>
      <c r="C98" s="21"/>
      <c r="D98" s="21"/>
      <c r="E98" s="21"/>
      <c r="F98" s="21"/>
      <c r="G98" s="21"/>
      <c r="H98" s="35"/>
      <c r="I98" s="36" t="str">
        <f t="shared" si="2"/>
        <v/>
      </c>
      <c r="J98" s="27" t="str">
        <f t="shared" si="3"/>
        <v/>
      </c>
      <c r="K98" s="70" t="s">
        <v>411</v>
      </c>
    </row>
    <row r="99" spans="1:11" ht="27.75" customHeight="1" thickBot="1">
      <c r="A99" s="89">
        <v>93</v>
      </c>
      <c r="B99" s="54" t="s">
        <v>397</v>
      </c>
      <c r="C99" s="21"/>
      <c r="D99" s="21"/>
      <c r="E99" s="21"/>
      <c r="F99" s="21"/>
      <c r="G99" s="21"/>
      <c r="H99" s="35"/>
      <c r="I99" s="36" t="str">
        <f t="shared" si="2"/>
        <v/>
      </c>
      <c r="J99" s="27" t="str">
        <f t="shared" si="3"/>
        <v/>
      </c>
      <c r="K99" s="71" t="s">
        <v>5</v>
      </c>
    </row>
    <row r="100" spans="1:11" ht="27.75" customHeight="1" thickBot="1">
      <c r="A100" s="91">
        <v>94</v>
      </c>
      <c r="B100" s="92" t="s">
        <v>376</v>
      </c>
      <c r="C100" s="24"/>
      <c r="D100" s="24"/>
      <c r="E100" s="24"/>
      <c r="F100" s="24"/>
      <c r="G100" s="24"/>
      <c r="H100" s="93"/>
      <c r="I100" s="39" t="str">
        <f t="shared" si="2"/>
        <v/>
      </c>
      <c r="J100" s="94" t="str">
        <f t="shared" si="3"/>
        <v/>
      </c>
      <c r="K100" s="95" t="s">
        <v>427</v>
      </c>
    </row>
    <row r="101" spans="1:11" ht="27.75" customHeight="1">
      <c r="A101" s="82">
        <v>95</v>
      </c>
      <c r="B101" s="83" t="s">
        <v>425</v>
      </c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27.75" customHeight="1">
      <c r="A102" s="84"/>
      <c r="B102" s="83" t="s">
        <v>426</v>
      </c>
      <c r="C102" s="85"/>
      <c r="D102" s="85"/>
      <c r="E102" s="85"/>
      <c r="F102" s="85"/>
      <c r="G102" s="85"/>
      <c r="H102" s="85"/>
      <c r="I102" s="86"/>
      <c r="J102" s="87"/>
      <c r="K102" s="88"/>
    </row>
    <row r="103" spans="1:11" ht="27.75" customHeight="1">
      <c r="A103" s="48"/>
      <c r="B103" s="77"/>
      <c r="C103" s="78"/>
      <c r="D103" s="78"/>
      <c r="E103" s="78"/>
      <c r="F103" s="78"/>
      <c r="G103" s="78"/>
      <c r="H103" s="79"/>
      <c r="I103" s="80"/>
      <c r="J103" s="81"/>
      <c r="K103" s="59"/>
    </row>
    <row r="104" spans="1:11" ht="27.75" customHeight="1">
      <c r="A104" s="16"/>
      <c r="B104" s="19"/>
      <c r="C104" s="21"/>
      <c r="D104" s="21"/>
      <c r="E104" s="21"/>
      <c r="F104" s="21"/>
      <c r="G104" s="21"/>
      <c r="H104" s="35"/>
      <c r="I104" s="36"/>
      <c r="J104" s="27"/>
      <c r="K104" s="56"/>
    </row>
    <row r="105" spans="1:11" ht="27.75" customHeight="1">
      <c r="A105" s="16"/>
      <c r="B105" s="19"/>
      <c r="C105" s="21"/>
      <c r="D105" s="21"/>
      <c r="E105" s="21"/>
      <c r="F105" s="21"/>
      <c r="G105" s="21"/>
      <c r="H105" s="35"/>
      <c r="I105" s="36"/>
      <c r="J105" s="27"/>
      <c r="K105" s="56"/>
    </row>
    <row r="106" spans="1:11" ht="27.75" customHeight="1">
      <c r="A106" s="16"/>
      <c r="B106" s="19"/>
      <c r="C106" s="21"/>
      <c r="D106" s="21"/>
      <c r="E106" s="21"/>
      <c r="F106" s="21"/>
      <c r="G106" s="21"/>
      <c r="H106" s="35"/>
      <c r="I106" s="36"/>
      <c r="J106" s="27"/>
      <c r="K106" s="56"/>
    </row>
    <row r="107" spans="1:11" ht="27.75" customHeight="1">
      <c r="A107" s="16"/>
      <c r="B107" s="19"/>
      <c r="C107" s="21"/>
      <c r="D107" s="21"/>
      <c r="E107" s="21"/>
      <c r="F107" s="21"/>
      <c r="G107" s="21"/>
      <c r="H107" s="35"/>
      <c r="I107" s="36"/>
      <c r="J107" s="27"/>
      <c r="K107" s="56"/>
    </row>
    <row r="108" spans="1:11" ht="27.75" customHeight="1">
      <c r="A108" s="16"/>
      <c r="B108" s="19"/>
      <c r="C108" s="21"/>
      <c r="D108" s="21"/>
      <c r="E108" s="21"/>
      <c r="F108" s="21"/>
      <c r="G108" s="21"/>
      <c r="H108" s="35"/>
      <c r="I108" s="36"/>
      <c r="J108" s="27"/>
      <c r="K108" s="56"/>
    </row>
    <row r="109" spans="1:11" ht="27.75" customHeight="1">
      <c r="A109" s="16"/>
      <c r="B109" s="19"/>
      <c r="C109" s="21"/>
      <c r="D109" s="21"/>
      <c r="E109" s="21"/>
      <c r="F109" s="21"/>
      <c r="G109" s="21"/>
      <c r="H109" s="35"/>
      <c r="I109" s="36"/>
      <c r="J109" s="27"/>
      <c r="K109" s="56"/>
    </row>
    <row r="110" spans="1:11" ht="27.75" customHeight="1">
      <c r="A110" s="16"/>
      <c r="B110" s="19"/>
      <c r="C110" s="21"/>
      <c r="D110" s="21"/>
      <c r="E110" s="21"/>
      <c r="F110" s="21"/>
      <c r="G110" s="21"/>
      <c r="H110" s="35"/>
      <c r="I110" s="36"/>
      <c r="J110" s="27"/>
      <c r="K110" s="57"/>
    </row>
    <row r="111" spans="1:11" ht="27.75" customHeight="1">
      <c r="A111" s="16"/>
      <c r="B111" s="19"/>
      <c r="C111" s="21"/>
      <c r="D111" s="21"/>
      <c r="E111" s="21"/>
      <c r="F111" s="21"/>
      <c r="G111" s="21"/>
      <c r="H111" s="35"/>
      <c r="I111" s="36"/>
      <c r="J111" s="27"/>
      <c r="K111" s="57"/>
    </row>
    <row r="112" spans="1:11" ht="27.75" customHeight="1">
      <c r="A112" s="16"/>
      <c r="B112" s="19"/>
      <c r="C112" s="21"/>
      <c r="D112" s="21"/>
      <c r="E112" s="21"/>
      <c r="F112" s="21"/>
      <c r="G112" s="21"/>
      <c r="H112" s="35"/>
      <c r="I112" s="36"/>
      <c r="J112" s="27"/>
      <c r="K112" s="57"/>
    </row>
    <row r="113" spans="1:11" ht="27.75" customHeight="1">
      <c r="A113" s="16"/>
      <c r="B113" s="19"/>
      <c r="C113" s="21"/>
      <c r="D113" s="21"/>
      <c r="E113" s="21"/>
      <c r="F113" s="21"/>
      <c r="G113" s="21"/>
      <c r="H113" s="35"/>
      <c r="I113" s="36"/>
      <c r="J113" s="27"/>
      <c r="K113" s="57"/>
    </row>
    <row r="114" spans="1:11" ht="27.75" customHeight="1">
      <c r="A114" s="16"/>
      <c r="B114" s="19"/>
      <c r="C114" s="21"/>
      <c r="D114" s="21"/>
      <c r="E114" s="21"/>
      <c r="F114" s="21"/>
      <c r="G114" s="21"/>
      <c r="H114" s="35"/>
      <c r="I114" s="36"/>
      <c r="J114" s="27"/>
      <c r="K114" s="57"/>
    </row>
    <row r="115" spans="1:11" ht="27.75" customHeight="1" thickBot="1">
      <c r="A115" s="22"/>
      <c r="B115" s="23"/>
      <c r="C115" s="24"/>
      <c r="D115" s="24"/>
      <c r="E115" s="24"/>
      <c r="F115" s="24"/>
      <c r="G115" s="24"/>
      <c r="H115" s="35"/>
      <c r="I115" s="36"/>
      <c r="J115" s="27"/>
      <c r="K115" s="58"/>
    </row>
    <row r="116" spans="1:11" ht="36" customHeight="1">
      <c r="A116" s="16"/>
      <c r="B116" s="46"/>
      <c r="C116" s="21"/>
      <c r="D116" s="21"/>
      <c r="E116" s="21"/>
      <c r="F116" s="21"/>
      <c r="G116" s="21"/>
      <c r="H116" s="35"/>
      <c r="I116" s="36"/>
      <c r="J116" s="27"/>
      <c r="K116" s="56"/>
    </row>
    <row r="117" spans="1:11" ht="27.75" customHeight="1" thickBot="1">
      <c r="A117" s="16"/>
      <c r="B117" s="47"/>
      <c r="C117" s="21"/>
      <c r="D117" s="21"/>
      <c r="E117" s="21"/>
      <c r="F117" s="21"/>
      <c r="G117" s="21"/>
      <c r="H117" s="35"/>
      <c r="I117" s="36"/>
      <c r="J117" s="27"/>
      <c r="K117" s="56"/>
    </row>
    <row r="118" spans="1:11" ht="27.75" customHeight="1">
      <c r="A118" s="16"/>
      <c r="B118" s="46"/>
      <c r="C118" s="21"/>
      <c r="D118" s="21"/>
      <c r="E118" s="21"/>
      <c r="F118" s="21"/>
      <c r="G118" s="21"/>
      <c r="H118" s="35"/>
      <c r="I118" s="36"/>
      <c r="J118" s="27"/>
      <c r="K118" s="56"/>
    </row>
    <row r="119" spans="1:11" ht="27.75" customHeight="1" thickBot="1">
      <c r="A119" s="16"/>
      <c r="B119" s="47"/>
      <c r="C119" s="21"/>
      <c r="D119" s="21"/>
      <c r="E119" s="21"/>
      <c r="F119" s="21"/>
      <c r="G119" s="21"/>
      <c r="H119" s="35"/>
      <c r="I119" s="36"/>
      <c r="J119" s="27"/>
      <c r="K119" s="56"/>
    </row>
    <row r="120" spans="1:11" ht="27.75" customHeight="1">
      <c r="A120" s="16"/>
      <c r="B120" s="46"/>
      <c r="C120" s="21"/>
      <c r="D120" s="21"/>
      <c r="E120" s="21"/>
      <c r="F120" s="21"/>
      <c r="G120" s="21"/>
      <c r="H120" s="35"/>
      <c r="I120" s="36"/>
      <c r="J120" s="27"/>
      <c r="K120" s="56"/>
    </row>
    <row r="121" spans="1:11" ht="27.75" customHeight="1" thickBot="1">
      <c r="A121" s="16"/>
      <c r="B121" s="45"/>
      <c r="C121" s="21"/>
      <c r="D121" s="21"/>
      <c r="E121" s="21"/>
      <c r="F121" s="21"/>
      <c r="G121" s="21"/>
      <c r="H121" s="35"/>
      <c r="I121" s="36"/>
      <c r="J121" s="27"/>
      <c r="K121" s="56"/>
    </row>
    <row r="122" spans="1:11" ht="27.75" customHeight="1">
      <c r="A122" s="16"/>
      <c r="B122" s="19"/>
      <c r="C122" s="21"/>
      <c r="D122" s="21"/>
      <c r="E122" s="21"/>
      <c r="F122" s="21"/>
      <c r="G122" s="21"/>
      <c r="H122" s="35"/>
      <c r="I122" s="36"/>
      <c r="J122" s="27"/>
      <c r="K122" s="56"/>
    </row>
    <row r="123" spans="1:11" ht="27.75" customHeight="1">
      <c r="A123" s="16"/>
      <c r="B123" s="19"/>
      <c r="C123" s="21"/>
      <c r="D123" s="21"/>
      <c r="E123" s="21"/>
      <c r="F123" s="21"/>
      <c r="G123" s="21"/>
      <c r="H123" s="35"/>
      <c r="I123" s="36"/>
      <c r="J123" s="27"/>
      <c r="K123" s="56"/>
    </row>
    <row r="124" spans="1:11" ht="27.75" customHeight="1">
      <c r="A124" s="16"/>
      <c r="B124" s="19"/>
      <c r="C124" s="21"/>
      <c r="D124" s="21"/>
      <c r="E124" s="21"/>
      <c r="F124" s="21"/>
      <c r="G124" s="21"/>
      <c r="H124" s="35"/>
      <c r="I124" s="36"/>
      <c r="J124" s="27"/>
      <c r="K124" s="56"/>
    </row>
    <row r="125" spans="1:11" ht="27.75" customHeight="1">
      <c r="A125" s="16"/>
      <c r="B125" s="19"/>
      <c r="C125" s="21"/>
      <c r="D125" s="21"/>
      <c r="E125" s="21"/>
      <c r="F125" s="21"/>
      <c r="G125" s="21"/>
      <c r="H125" s="35"/>
      <c r="I125" s="36"/>
      <c r="J125" s="27"/>
      <c r="K125" s="56"/>
    </row>
    <row r="126" spans="1:11" ht="27.75" customHeight="1">
      <c r="A126" s="16"/>
      <c r="B126" s="19"/>
      <c r="C126" s="21"/>
      <c r="D126" s="21"/>
      <c r="E126" s="21"/>
      <c r="F126" s="21"/>
      <c r="G126" s="21"/>
      <c r="H126" s="35"/>
      <c r="I126" s="36"/>
      <c r="J126" s="27"/>
      <c r="K126" s="56"/>
    </row>
    <row r="127" spans="1:11" ht="27.75" customHeight="1">
      <c r="A127" s="16"/>
      <c r="B127" s="19"/>
      <c r="C127" s="21"/>
      <c r="D127" s="21"/>
      <c r="E127" s="21"/>
      <c r="F127" s="21"/>
      <c r="G127" s="21"/>
      <c r="H127" s="35"/>
      <c r="I127" s="36"/>
      <c r="J127" s="27"/>
      <c r="K127" s="56"/>
    </row>
    <row r="128" spans="1:11" ht="27.75" customHeight="1">
      <c r="A128" s="16"/>
      <c r="B128" s="19"/>
      <c r="C128" s="21"/>
      <c r="D128" s="21"/>
      <c r="E128" s="21"/>
      <c r="F128" s="21"/>
      <c r="G128" s="21"/>
      <c r="H128" s="35"/>
      <c r="I128" s="36"/>
      <c r="J128" s="27"/>
      <c r="K128" s="56"/>
    </row>
    <row r="129" spans="1:11" ht="27.75" customHeight="1">
      <c r="A129" s="16"/>
      <c r="B129" s="19"/>
      <c r="C129" s="21"/>
      <c r="D129" s="21"/>
      <c r="E129" s="21"/>
      <c r="F129" s="21"/>
      <c r="G129" s="21"/>
      <c r="H129" s="35"/>
      <c r="I129" s="36"/>
      <c r="J129" s="27"/>
      <c r="K129" s="56"/>
    </row>
    <row r="130" spans="1:11" ht="27.75" customHeight="1">
      <c r="A130" s="16"/>
      <c r="B130" s="19"/>
      <c r="C130" s="21"/>
      <c r="D130" s="21"/>
      <c r="E130" s="21"/>
      <c r="F130" s="21"/>
      <c r="G130" s="21"/>
      <c r="H130" s="35"/>
      <c r="I130" s="36" t="str">
        <f t="shared" ref="I130:I131" si="4">IF(AND(ISBLANK(H130),ISBLANK(G130),ISBLANK(D130),ISBLANK(E130),ISBLANK(F130),ISBLANK(C130))=TRUE,"",INT(SUM(C130:H130)+0.5))</f>
        <v/>
      </c>
      <c r="J130" s="27" t="str">
        <f t="shared" ref="J130:J131" si="5">IF(I130="","",IF(I130=0,"",VLOOKUP(I130,Koshsh,2)))</f>
        <v/>
      </c>
      <c r="K130" s="56"/>
    </row>
    <row r="131" spans="1:11" ht="27.75" customHeight="1" thickBot="1">
      <c r="A131" s="16"/>
      <c r="B131" s="19"/>
      <c r="C131" s="21"/>
      <c r="D131" s="21"/>
      <c r="E131" s="21"/>
      <c r="F131" s="21"/>
      <c r="G131" s="21"/>
      <c r="H131" s="35"/>
      <c r="I131" s="39" t="str">
        <f t="shared" si="4"/>
        <v/>
      </c>
      <c r="J131" s="27" t="str">
        <f t="shared" si="5"/>
        <v/>
      </c>
      <c r="K131" s="56"/>
    </row>
    <row r="132" spans="1:11">
      <c r="I132" s="1"/>
      <c r="J132" s="1"/>
    </row>
    <row r="133" spans="1:11">
      <c r="I133" s="1"/>
      <c r="J133" s="1"/>
    </row>
    <row r="134" spans="1:11">
      <c r="I134" s="1"/>
    </row>
    <row r="135" spans="1:11">
      <c r="I135" s="1"/>
    </row>
    <row r="136" spans="1:11">
      <c r="I136" s="1"/>
    </row>
    <row r="137" spans="1:11">
      <c r="I137" s="1"/>
    </row>
    <row r="138" spans="1:11">
      <c r="I138" s="1"/>
    </row>
    <row r="139" spans="1:11">
      <c r="I139" s="1"/>
    </row>
    <row r="140" spans="1:11">
      <c r="I140" s="1"/>
    </row>
    <row r="141" spans="1:11">
      <c r="I141" s="1"/>
    </row>
    <row r="142" spans="1:11">
      <c r="I142" s="1"/>
    </row>
    <row r="143" spans="1:11">
      <c r="I143" s="1"/>
    </row>
    <row r="144" spans="1:11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</sheetData>
  <sheetProtection formatCells="0" formatColumns="0" formatRows="0" insertColumns="0" selectLockedCells="1"/>
  <protectedRanges>
    <protectedRange algorithmName="SHA-512" hashValue="m75pCq+UE/qxtn8OnZ9U2PEPDRD+GSscUCLAsAap+Suw46EdGVLgPBY78b5YgLdRPat/j0GbcBxnFLcS9xATKw==" saltValue="LizKNXnSjOwHoBiCi2tYHQ==" spinCount="100000" sqref="J102:J131 J7:J100" name="Range1_1"/>
    <protectedRange algorithmName="SHA-512" hashValue="m75pCq+UE/qxtn8OnZ9U2PEPDRD+GSscUCLAsAap+Suw46EdGVLgPBY78b5YgLdRPat/j0GbcBxnFLcS9xATKw==" saltValue="LizKNXnSjOwHoBiCi2tYHQ==" spinCount="100000" sqref="I102:I131 I7:I100" name="Range1"/>
  </protectedRanges>
  <mergeCells count="4">
    <mergeCell ref="A4:K4"/>
    <mergeCell ref="B5:B6"/>
    <mergeCell ref="K2:K3"/>
    <mergeCell ref="A2:D3"/>
  </mergeCells>
  <printOptions horizontalCentered="1"/>
  <pageMargins left="0.23622047244094491" right="0.23622047244094491" top="0" bottom="0" header="0" footer="0"/>
  <pageSetup paperSize="9" scale="60" orientation="portrait" verticalDpi="300" r:id="rId1"/>
  <rowBreaks count="3" manualBreakCount="3">
    <brk id="41" max="10" man="1"/>
    <brk id="76" max="10" man="1"/>
    <brk id="11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workbookViewId="0">
      <selection sqref="A1:D100"/>
    </sheetView>
  </sheetViews>
  <sheetFormatPr defaultRowHeight="15"/>
  <sheetData>
    <row r="1" spans="1:4">
      <c r="A1" s="3">
        <v>1</v>
      </c>
      <c r="B1" s="4" t="s">
        <v>35</v>
      </c>
      <c r="C1" s="5" t="s">
        <v>36</v>
      </c>
      <c r="D1" s="5" t="s">
        <v>37</v>
      </c>
    </row>
    <row r="2" spans="1:4">
      <c r="A2" s="3">
        <v>2</v>
      </c>
      <c r="B2" s="4" t="s">
        <v>38</v>
      </c>
      <c r="C2" s="5" t="s">
        <v>39</v>
      </c>
      <c r="D2" s="5" t="s">
        <v>40</v>
      </c>
    </row>
    <row r="3" spans="1:4">
      <c r="A3" s="3">
        <v>3</v>
      </c>
      <c r="B3" s="4" t="s">
        <v>41</v>
      </c>
      <c r="C3" s="5" t="s">
        <v>42</v>
      </c>
      <c r="D3" s="5" t="s">
        <v>43</v>
      </c>
    </row>
    <row r="4" spans="1:4">
      <c r="A4" s="3">
        <v>4</v>
      </c>
      <c r="B4" s="4" t="s">
        <v>44</v>
      </c>
      <c r="C4" s="5" t="s">
        <v>45</v>
      </c>
      <c r="D4" s="5" t="s">
        <v>46</v>
      </c>
    </row>
    <row r="5" spans="1:4">
      <c r="A5" s="3">
        <v>5</v>
      </c>
      <c r="B5" s="4" t="s">
        <v>47</v>
      </c>
      <c r="C5" s="5" t="s">
        <v>48</v>
      </c>
      <c r="D5" s="5" t="s">
        <v>49</v>
      </c>
    </row>
    <row r="6" spans="1:4">
      <c r="A6" s="3">
        <v>6</v>
      </c>
      <c r="B6" s="4" t="s">
        <v>50</v>
      </c>
      <c r="C6" s="5" t="s">
        <v>51</v>
      </c>
      <c r="D6" s="5" t="s">
        <v>52</v>
      </c>
    </row>
    <row r="7" spans="1:4">
      <c r="A7" s="3">
        <v>7</v>
      </c>
      <c r="B7" s="4" t="s">
        <v>53</v>
      </c>
      <c r="C7" s="5" t="s">
        <v>54</v>
      </c>
      <c r="D7" s="5" t="s">
        <v>55</v>
      </c>
    </row>
    <row r="8" spans="1:4">
      <c r="A8" s="3">
        <v>8</v>
      </c>
      <c r="B8" s="4" t="s">
        <v>56</v>
      </c>
      <c r="C8" s="5" t="s">
        <v>57</v>
      </c>
      <c r="D8" s="5" t="s">
        <v>58</v>
      </c>
    </row>
    <row r="9" spans="1:4">
      <c r="A9" s="3">
        <v>9</v>
      </c>
      <c r="B9" s="4" t="s">
        <v>59</v>
      </c>
      <c r="C9" s="5" t="s">
        <v>60</v>
      </c>
      <c r="D9" s="5" t="s">
        <v>61</v>
      </c>
    </row>
    <row r="10" spans="1:4">
      <c r="A10" s="3">
        <v>10</v>
      </c>
      <c r="B10" s="4" t="s">
        <v>62</v>
      </c>
      <c r="C10" s="5" t="s">
        <v>63</v>
      </c>
      <c r="D10" s="5" t="s">
        <v>64</v>
      </c>
    </row>
    <row r="11" spans="1:4">
      <c r="A11" s="3">
        <v>11</v>
      </c>
      <c r="B11" s="4" t="s">
        <v>65</v>
      </c>
      <c r="C11" s="5" t="s">
        <v>66</v>
      </c>
      <c r="D11" s="5" t="s">
        <v>67</v>
      </c>
    </row>
    <row r="12" spans="1:4">
      <c r="A12" s="3">
        <v>12</v>
      </c>
      <c r="B12" s="4" t="s">
        <v>68</v>
      </c>
      <c r="C12" s="5" t="s">
        <v>69</v>
      </c>
      <c r="D12" s="5" t="s">
        <v>70</v>
      </c>
    </row>
    <row r="13" spans="1:4">
      <c r="A13" s="3">
        <v>13</v>
      </c>
      <c r="B13" s="4" t="s">
        <v>71</v>
      </c>
      <c r="C13" s="5" t="s">
        <v>72</v>
      </c>
      <c r="D13" s="5" t="s">
        <v>73</v>
      </c>
    </row>
    <row r="14" spans="1:4">
      <c r="A14" s="3">
        <v>14</v>
      </c>
      <c r="B14" s="4" t="s">
        <v>74</v>
      </c>
      <c r="C14" s="5" t="s">
        <v>75</v>
      </c>
      <c r="D14" s="5" t="s">
        <v>76</v>
      </c>
    </row>
    <row r="15" spans="1:4">
      <c r="A15" s="3">
        <v>15</v>
      </c>
      <c r="B15" s="4" t="s">
        <v>77</v>
      </c>
      <c r="C15" s="5" t="s">
        <v>78</v>
      </c>
      <c r="D15" s="5" t="s">
        <v>79</v>
      </c>
    </row>
    <row r="16" spans="1:4">
      <c r="A16" s="3">
        <v>16</v>
      </c>
      <c r="B16" s="4" t="s">
        <v>80</v>
      </c>
      <c r="C16" s="5" t="s">
        <v>81</v>
      </c>
      <c r="D16" s="5" t="s">
        <v>82</v>
      </c>
    </row>
    <row r="17" spans="1:4">
      <c r="A17" s="3">
        <v>17</v>
      </c>
      <c r="B17" s="4" t="s">
        <v>83</v>
      </c>
      <c r="C17" s="5" t="s">
        <v>84</v>
      </c>
      <c r="D17" s="5" t="s">
        <v>85</v>
      </c>
    </row>
    <row r="18" spans="1:4">
      <c r="A18" s="3">
        <v>18</v>
      </c>
      <c r="B18" s="4" t="s">
        <v>86</v>
      </c>
      <c r="C18" s="5" t="s">
        <v>87</v>
      </c>
      <c r="D18" s="5" t="s">
        <v>88</v>
      </c>
    </row>
    <row r="19" spans="1:4">
      <c r="A19" s="3">
        <v>19</v>
      </c>
      <c r="B19" s="4" t="s">
        <v>89</v>
      </c>
      <c r="C19" s="5" t="s">
        <v>90</v>
      </c>
      <c r="D19" s="5" t="s">
        <v>91</v>
      </c>
    </row>
    <row r="20" spans="1:4">
      <c r="A20" s="3">
        <v>20</v>
      </c>
      <c r="B20" s="4" t="s">
        <v>92</v>
      </c>
      <c r="C20" s="5" t="s">
        <v>93</v>
      </c>
      <c r="D20" s="5" t="s">
        <v>94</v>
      </c>
    </row>
    <row r="21" spans="1:4">
      <c r="A21" s="3">
        <v>21</v>
      </c>
      <c r="B21" s="4" t="s">
        <v>95</v>
      </c>
      <c r="C21" s="5" t="s">
        <v>96</v>
      </c>
      <c r="D21" s="5" t="s">
        <v>97</v>
      </c>
    </row>
    <row r="22" spans="1:4">
      <c r="A22" s="3">
        <v>22</v>
      </c>
      <c r="B22" s="4" t="s">
        <v>98</v>
      </c>
      <c r="C22" s="5" t="s">
        <v>99</v>
      </c>
      <c r="D22" s="5" t="s">
        <v>100</v>
      </c>
    </row>
    <row r="23" spans="1:4">
      <c r="A23" s="3">
        <v>23</v>
      </c>
      <c r="B23" s="4" t="s">
        <v>101</v>
      </c>
      <c r="C23" s="5" t="s">
        <v>102</v>
      </c>
      <c r="D23" s="5" t="s">
        <v>103</v>
      </c>
    </row>
    <row r="24" spans="1:4">
      <c r="A24" s="3">
        <v>24</v>
      </c>
      <c r="B24" s="4" t="s">
        <v>104</v>
      </c>
      <c r="C24" s="5" t="s">
        <v>105</v>
      </c>
      <c r="D24" s="5" t="s">
        <v>106</v>
      </c>
    </row>
    <row r="25" spans="1:4">
      <c r="A25" s="3">
        <v>25</v>
      </c>
      <c r="B25" s="4" t="s">
        <v>107</v>
      </c>
      <c r="C25" s="5" t="s">
        <v>108</v>
      </c>
      <c r="D25" s="5" t="s">
        <v>109</v>
      </c>
    </row>
    <row r="26" spans="1:4">
      <c r="A26" s="3">
        <v>26</v>
      </c>
      <c r="B26" s="4" t="s">
        <v>110</v>
      </c>
      <c r="C26" s="5" t="s">
        <v>111</v>
      </c>
      <c r="D26" s="5" t="s">
        <v>112</v>
      </c>
    </row>
    <row r="27" spans="1:4">
      <c r="A27" s="3">
        <v>27</v>
      </c>
      <c r="B27" s="4" t="s">
        <v>113</v>
      </c>
      <c r="C27" s="5" t="s">
        <v>114</v>
      </c>
      <c r="D27" s="5" t="s">
        <v>115</v>
      </c>
    </row>
    <row r="28" spans="1:4">
      <c r="A28" s="3">
        <v>28</v>
      </c>
      <c r="B28" s="4" t="s">
        <v>116</v>
      </c>
      <c r="C28" s="5" t="s">
        <v>117</v>
      </c>
      <c r="D28" s="5" t="s">
        <v>118</v>
      </c>
    </row>
    <row r="29" spans="1:4">
      <c r="A29" s="3">
        <v>29</v>
      </c>
      <c r="B29" s="4" t="s">
        <v>119</v>
      </c>
      <c r="C29" s="5" t="s">
        <v>120</v>
      </c>
      <c r="D29" s="5" t="s">
        <v>121</v>
      </c>
    </row>
    <row r="30" spans="1:4">
      <c r="A30" s="3">
        <v>30</v>
      </c>
      <c r="B30" s="4" t="s">
        <v>122</v>
      </c>
      <c r="C30" s="5" t="s">
        <v>123</v>
      </c>
      <c r="D30" s="5" t="s">
        <v>124</v>
      </c>
    </row>
    <row r="31" spans="1:4">
      <c r="A31" s="3">
        <v>31</v>
      </c>
      <c r="B31" s="4" t="s">
        <v>125</v>
      </c>
      <c r="C31" s="5" t="s">
        <v>126</v>
      </c>
      <c r="D31" s="5" t="s">
        <v>127</v>
      </c>
    </row>
    <row r="32" spans="1:4">
      <c r="A32" s="3">
        <v>32</v>
      </c>
      <c r="B32" s="4" t="s">
        <v>128</v>
      </c>
      <c r="C32" s="5" t="s">
        <v>129</v>
      </c>
      <c r="D32" s="5" t="s">
        <v>130</v>
      </c>
    </row>
    <row r="33" spans="1:4">
      <c r="A33" s="3">
        <v>33</v>
      </c>
      <c r="B33" s="4" t="s">
        <v>131</v>
      </c>
      <c r="C33" s="5" t="s">
        <v>132</v>
      </c>
      <c r="D33" s="5" t="s">
        <v>133</v>
      </c>
    </row>
    <row r="34" spans="1:4">
      <c r="A34" s="3">
        <v>34</v>
      </c>
      <c r="B34" s="4" t="s">
        <v>134</v>
      </c>
      <c r="C34" s="5" t="s">
        <v>135</v>
      </c>
      <c r="D34" s="5" t="s">
        <v>136</v>
      </c>
    </row>
    <row r="35" spans="1:4">
      <c r="A35" s="3">
        <v>35</v>
      </c>
      <c r="B35" s="4" t="s">
        <v>137</v>
      </c>
      <c r="C35" s="5" t="s">
        <v>138</v>
      </c>
      <c r="D35" s="5" t="s">
        <v>139</v>
      </c>
    </row>
    <row r="36" spans="1:4">
      <c r="A36" s="3">
        <v>36</v>
      </c>
      <c r="B36" s="4" t="s">
        <v>140</v>
      </c>
      <c r="C36" s="5" t="s">
        <v>141</v>
      </c>
      <c r="D36" s="5" t="s">
        <v>142</v>
      </c>
    </row>
    <row r="37" spans="1:4">
      <c r="A37" s="3">
        <v>37</v>
      </c>
      <c r="B37" s="4" t="s">
        <v>143</v>
      </c>
      <c r="C37" s="5" t="s">
        <v>144</v>
      </c>
      <c r="D37" s="5" t="s">
        <v>145</v>
      </c>
    </row>
    <row r="38" spans="1:4">
      <c r="A38" s="3">
        <v>38</v>
      </c>
      <c r="B38" s="4" t="s">
        <v>146</v>
      </c>
      <c r="C38" s="5" t="s">
        <v>147</v>
      </c>
      <c r="D38" s="5" t="s">
        <v>148</v>
      </c>
    </row>
    <row r="39" spans="1:4">
      <c r="A39" s="3">
        <v>39</v>
      </c>
      <c r="B39" s="4" t="s">
        <v>149</v>
      </c>
      <c r="C39" s="5" t="s">
        <v>150</v>
      </c>
      <c r="D39" s="5" t="s">
        <v>151</v>
      </c>
    </row>
    <row r="40" spans="1:4">
      <c r="A40" s="3">
        <v>40</v>
      </c>
      <c r="B40" s="4" t="s">
        <v>152</v>
      </c>
      <c r="C40" s="5" t="s">
        <v>153</v>
      </c>
      <c r="D40" s="5" t="s">
        <v>154</v>
      </c>
    </row>
    <row r="41" spans="1:4">
      <c r="A41" s="3">
        <v>41</v>
      </c>
      <c r="B41" s="4" t="s">
        <v>155</v>
      </c>
      <c r="C41" s="5" t="s">
        <v>156</v>
      </c>
      <c r="D41" s="5" t="s">
        <v>157</v>
      </c>
    </row>
    <row r="42" spans="1:4">
      <c r="A42" s="3">
        <v>42</v>
      </c>
      <c r="B42" s="4" t="s">
        <v>158</v>
      </c>
      <c r="C42" s="5" t="s">
        <v>159</v>
      </c>
      <c r="D42" s="5" t="s">
        <v>160</v>
      </c>
    </row>
    <row r="43" spans="1:4">
      <c r="A43" s="3">
        <v>43</v>
      </c>
      <c r="B43" s="4" t="s">
        <v>161</v>
      </c>
      <c r="C43" s="5" t="s">
        <v>162</v>
      </c>
      <c r="D43" s="5" t="s">
        <v>163</v>
      </c>
    </row>
    <row r="44" spans="1:4">
      <c r="A44" s="3">
        <v>44</v>
      </c>
      <c r="B44" s="4" t="s">
        <v>164</v>
      </c>
      <c r="C44" s="5" t="s">
        <v>165</v>
      </c>
      <c r="D44" s="5" t="s">
        <v>166</v>
      </c>
    </row>
    <row r="45" spans="1:4">
      <c r="A45" s="3">
        <v>45</v>
      </c>
      <c r="B45" s="4" t="s">
        <v>167</v>
      </c>
      <c r="C45" s="5" t="s">
        <v>168</v>
      </c>
      <c r="D45" s="5" t="s">
        <v>169</v>
      </c>
    </row>
    <row r="46" spans="1:4">
      <c r="A46" s="3">
        <v>46</v>
      </c>
      <c r="B46" s="4" t="s">
        <v>170</v>
      </c>
      <c r="C46" s="5" t="s">
        <v>171</v>
      </c>
      <c r="D46" s="5" t="s">
        <v>172</v>
      </c>
    </row>
    <row r="47" spans="1:4">
      <c r="A47" s="3">
        <v>47</v>
      </c>
      <c r="B47" s="4" t="s">
        <v>173</v>
      </c>
      <c r="C47" s="5" t="s">
        <v>174</v>
      </c>
      <c r="D47" s="5" t="s">
        <v>175</v>
      </c>
    </row>
    <row r="48" spans="1:4">
      <c r="A48" s="3">
        <v>48</v>
      </c>
      <c r="B48" s="4" t="s">
        <v>176</v>
      </c>
      <c r="C48" s="5" t="s">
        <v>177</v>
      </c>
      <c r="D48" s="5" t="s">
        <v>178</v>
      </c>
    </row>
    <row r="49" spans="1:4">
      <c r="A49" s="3">
        <v>49</v>
      </c>
      <c r="B49" s="4" t="s">
        <v>179</v>
      </c>
      <c r="C49" s="5" t="s">
        <v>180</v>
      </c>
      <c r="D49" s="5" t="s">
        <v>181</v>
      </c>
    </row>
    <row r="50" spans="1:4">
      <c r="A50" s="3">
        <v>50</v>
      </c>
      <c r="B50" s="4" t="s">
        <v>182</v>
      </c>
      <c r="C50" s="5" t="s">
        <v>183</v>
      </c>
      <c r="D50" s="5" t="s">
        <v>184</v>
      </c>
    </row>
    <row r="51" spans="1:4">
      <c r="A51" s="3">
        <v>51</v>
      </c>
      <c r="B51" s="4" t="s">
        <v>185</v>
      </c>
      <c r="C51" s="5" t="s">
        <v>186</v>
      </c>
      <c r="D51" s="5" t="s">
        <v>187</v>
      </c>
    </row>
    <row r="52" spans="1:4">
      <c r="A52" s="3">
        <v>52</v>
      </c>
      <c r="B52" s="4" t="s">
        <v>188</v>
      </c>
      <c r="C52" s="5" t="s">
        <v>189</v>
      </c>
      <c r="D52" s="5" t="s">
        <v>190</v>
      </c>
    </row>
    <row r="53" spans="1:4">
      <c r="A53" s="3">
        <v>53</v>
      </c>
      <c r="B53" s="4" t="s">
        <v>191</v>
      </c>
      <c r="C53" s="5" t="s">
        <v>192</v>
      </c>
      <c r="D53" s="5" t="s">
        <v>193</v>
      </c>
    </row>
    <row r="54" spans="1:4">
      <c r="A54" s="3">
        <v>54</v>
      </c>
      <c r="B54" s="4" t="s">
        <v>194</v>
      </c>
      <c r="C54" s="5" t="s">
        <v>195</v>
      </c>
      <c r="D54" s="5" t="s">
        <v>196</v>
      </c>
    </row>
    <row r="55" spans="1:4">
      <c r="A55" s="3">
        <v>55</v>
      </c>
      <c r="B55" s="4" t="s">
        <v>197</v>
      </c>
      <c r="C55" s="5" t="s">
        <v>198</v>
      </c>
      <c r="D55" s="5" t="s">
        <v>199</v>
      </c>
    </row>
    <row r="56" spans="1:4">
      <c r="A56" s="3">
        <v>56</v>
      </c>
      <c r="B56" s="4" t="s">
        <v>200</v>
      </c>
      <c r="C56" s="5" t="s">
        <v>201</v>
      </c>
      <c r="D56" s="5" t="s">
        <v>202</v>
      </c>
    </row>
    <row r="57" spans="1:4">
      <c r="A57" s="3">
        <v>57</v>
      </c>
      <c r="B57" s="4" t="s">
        <v>203</v>
      </c>
      <c r="C57" s="5" t="s">
        <v>204</v>
      </c>
      <c r="D57" s="5" t="s">
        <v>205</v>
      </c>
    </row>
    <row r="58" spans="1:4">
      <c r="A58" s="3">
        <v>58</v>
      </c>
      <c r="B58" s="4" t="s">
        <v>206</v>
      </c>
      <c r="C58" s="5" t="s">
        <v>207</v>
      </c>
      <c r="D58" s="5" t="s">
        <v>208</v>
      </c>
    </row>
    <row r="59" spans="1:4">
      <c r="A59" s="3">
        <v>59</v>
      </c>
      <c r="B59" s="4" t="s">
        <v>209</v>
      </c>
      <c r="C59" s="5" t="s">
        <v>210</v>
      </c>
      <c r="D59" s="5" t="s">
        <v>211</v>
      </c>
    </row>
    <row r="60" spans="1:4">
      <c r="A60" s="3">
        <v>60</v>
      </c>
      <c r="B60" s="4" t="s">
        <v>212</v>
      </c>
      <c r="C60" s="5" t="s">
        <v>213</v>
      </c>
      <c r="D60" s="5" t="s">
        <v>214</v>
      </c>
    </row>
    <row r="61" spans="1:4">
      <c r="A61" s="3">
        <v>61</v>
      </c>
      <c r="B61" s="4" t="s">
        <v>215</v>
      </c>
      <c r="C61" s="5" t="s">
        <v>216</v>
      </c>
      <c r="D61" s="5" t="s">
        <v>217</v>
      </c>
    </row>
    <row r="62" spans="1:4">
      <c r="A62" s="3">
        <v>62</v>
      </c>
      <c r="B62" s="4" t="s">
        <v>218</v>
      </c>
      <c r="C62" s="5" t="s">
        <v>219</v>
      </c>
      <c r="D62" s="5" t="s">
        <v>220</v>
      </c>
    </row>
    <row r="63" spans="1:4">
      <c r="A63" s="3">
        <v>63</v>
      </c>
      <c r="B63" s="4" t="s">
        <v>221</v>
      </c>
      <c r="C63" s="5" t="s">
        <v>222</v>
      </c>
      <c r="D63" s="5" t="s">
        <v>223</v>
      </c>
    </row>
    <row r="64" spans="1:4">
      <c r="A64" s="3">
        <v>64</v>
      </c>
      <c r="B64" s="4" t="s">
        <v>224</v>
      </c>
      <c r="C64" s="5" t="s">
        <v>225</v>
      </c>
      <c r="D64" s="5" t="s">
        <v>226</v>
      </c>
    </row>
    <row r="65" spans="1:4">
      <c r="A65" s="3">
        <v>65</v>
      </c>
      <c r="B65" s="4" t="s">
        <v>227</v>
      </c>
      <c r="C65" s="5" t="s">
        <v>228</v>
      </c>
      <c r="D65" s="5" t="s">
        <v>229</v>
      </c>
    </row>
    <row r="66" spans="1:4">
      <c r="A66" s="3">
        <v>66</v>
      </c>
      <c r="B66" s="4" t="s">
        <v>230</v>
      </c>
      <c r="C66" s="5" t="s">
        <v>231</v>
      </c>
      <c r="D66" s="5" t="s">
        <v>232</v>
      </c>
    </row>
    <row r="67" spans="1:4">
      <c r="A67" s="3">
        <v>67</v>
      </c>
      <c r="B67" s="4" t="s">
        <v>233</v>
      </c>
      <c r="C67" s="5" t="s">
        <v>234</v>
      </c>
      <c r="D67" s="5" t="s">
        <v>235</v>
      </c>
    </row>
    <row r="68" spans="1:4">
      <c r="A68" s="3">
        <v>68</v>
      </c>
      <c r="B68" s="4" t="s">
        <v>236</v>
      </c>
      <c r="C68" s="5" t="s">
        <v>237</v>
      </c>
      <c r="D68" s="5" t="s">
        <v>238</v>
      </c>
    </row>
    <row r="69" spans="1:4">
      <c r="A69" s="3">
        <v>69</v>
      </c>
      <c r="B69" s="4" t="s">
        <v>239</v>
      </c>
      <c r="C69" s="5" t="s">
        <v>240</v>
      </c>
      <c r="D69" s="5" t="s">
        <v>241</v>
      </c>
    </row>
    <row r="70" spans="1:4">
      <c r="A70" s="3">
        <v>70</v>
      </c>
      <c r="B70" s="4" t="s">
        <v>242</v>
      </c>
      <c r="C70" s="5" t="s">
        <v>243</v>
      </c>
      <c r="D70" s="5" t="s">
        <v>244</v>
      </c>
    </row>
    <row r="71" spans="1:4">
      <c r="A71" s="3">
        <v>71</v>
      </c>
      <c r="B71" s="4" t="s">
        <v>245</v>
      </c>
      <c r="C71" s="5" t="s">
        <v>246</v>
      </c>
      <c r="D71" s="5" t="s">
        <v>247</v>
      </c>
    </row>
    <row r="72" spans="1:4">
      <c r="A72" s="3">
        <v>72</v>
      </c>
      <c r="B72" s="4" t="s">
        <v>248</v>
      </c>
      <c r="C72" s="5" t="s">
        <v>249</v>
      </c>
      <c r="D72" s="5" t="s">
        <v>250</v>
      </c>
    </row>
    <row r="73" spans="1:4">
      <c r="A73" s="3">
        <v>73</v>
      </c>
      <c r="B73" s="4" t="s">
        <v>251</v>
      </c>
      <c r="C73" s="5" t="s">
        <v>252</v>
      </c>
      <c r="D73" s="5" t="s">
        <v>253</v>
      </c>
    </row>
    <row r="74" spans="1:4">
      <c r="A74" s="3">
        <v>74</v>
      </c>
      <c r="B74" s="4" t="s">
        <v>254</v>
      </c>
      <c r="C74" s="5" t="s">
        <v>255</v>
      </c>
      <c r="D74" s="5" t="s">
        <v>256</v>
      </c>
    </row>
    <row r="75" spans="1:4">
      <c r="A75" s="3">
        <v>75</v>
      </c>
      <c r="B75" s="4" t="s">
        <v>257</v>
      </c>
      <c r="C75" s="5" t="s">
        <v>258</v>
      </c>
      <c r="D75" s="5" t="s">
        <v>259</v>
      </c>
    </row>
    <row r="76" spans="1:4">
      <c r="A76" s="3">
        <v>76</v>
      </c>
      <c r="B76" s="4" t="s">
        <v>260</v>
      </c>
      <c r="C76" s="5" t="s">
        <v>261</v>
      </c>
      <c r="D76" s="5" t="s">
        <v>262</v>
      </c>
    </row>
    <row r="77" spans="1:4">
      <c r="A77" s="3">
        <v>77</v>
      </c>
      <c r="B77" s="4" t="s">
        <v>263</v>
      </c>
      <c r="C77" s="5" t="s">
        <v>264</v>
      </c>
      <c r="D77" s="5" t="s">
        <v>265</v>
      </c>
    </row>
    <row r="78" spans="1:4">
      <c r="A78" s="3">
        <v>78</v>
      </c>
      <c r="B78" s="4" t="s">
        <v>266</v>
      </c>
      <c r="C78" s="5" t="s">
        <v>267</v>
      </c>
      <c r="D78" s="5" t="s">
        <v>268</v>
      </c>
    </row>
    <row r="79" spans="1:4">
      <c r="A79" s="3">
        <v>79</v>
      </c>
      <c r="B79" s="4" t="s">
        <v>269</v>
      </c>
      <c r="C79" s="5" t="s">
        <v>270</v>
      </c>
      <c r="D79" s="5" t="s">
        <v>271</v>
      </c>
    </row>
    <row r="80" spans="1:4">
      <c r="A80" s="3">
        <v>80</v>
      </c>
      <c r="B80" s="4" t="s">
        <v>272</v>
      </c>
      <c r="C80" s="5" t="s">
        <v>273</v>
      </c>
      <c r="D80" s="5" t="s">
        <v>274</v>
      </c>
    </row>
    <row r="81" spans="1:4">
      <c r="A81" s="3">
        <v>81</v>
      </c>
      <c r="B81" s="4" t="s">
        <v>275</v>
      </c>
      <c r="C81" s="5" t="s">
        <v>276</v>
      </c>
      <c r="D81" s="5" t="s">
        <v>277</v>
      </c>
    </row>
    <row r="82" spans="1:4">
      <c r="A82" s="3">
        <v>82</v>
      </c>
      <c r="B82" s="4" t="s">
        <v>278</v>
      </c>
      <c r="C82" s="5" t="s">
        <v>279</v>
      </c>
      <c r="D82" s="5" t="s">
        <v>280</v>
      </c>
    </row>
    <row r="83" spans="1:4">
      <c r="A83" s="3">
        <v>83</v>
      </c>
      <c r="B83" s="4" t="s">
        <v>281</v>
      </c>
      <c r="C83" s="5" t="s">
        <v>282</v>
      </c>
      <c r="D83" s="5" t="s">
        <v>283</v>
      </c>
    </row>
    <row r="84" spans="1:4">
      <c r="A84" s="3">
        <v>84</v>
      </c>
      <c r="B84" s="4" t="s">
        <v>284</v>
      </c>
      <c r="C84" s="5" t="s">
        <v>285</v>
      </c>
      <c r="D84" s="5" t="s">
        <v>286</v>
      </c>
    </row>
    <row r="85" spans="1:4">
      <c r="A85" s="3">
        <v>85</v>
      </c>
      <c r="B85" s="4" t="s">
        <v>287</v>
      </c>
      <c r="C85" s="5" t="s">
        <v>288</v>
      </c>
      <c r="D85" s="5" t="s">
        <v>289</v>
      </c>
    </row>
    <row r="86" spans="1:4">
      <c r="A86" s="3">
        <v>86</v>
      </c>
      <c r="B86" s="4" t="s">
        <v>290</v>
      </c>
      <c r="C86" s="5" t="s">
        <v>291</v>
      </c>
      <c r="D86" s="5" t="s">
        <v>292</v>
      </c>
    </row>
    <row r="87" spans="1:4">
      <c r="A87" s="3">
        <v>87</v>
      </c>
      <c r="B87" s="4" t="s">
        <v>293</v>
      </c>
      <c r="C87" s="5" t="s">
        <v>294</v>
      </c>
      <c r="D87" s="5" t="s">
        <v>295</v>
      </c>
    </row>
    <row r="88" spans="1:4">
      <c r="A88" s="3">
        <v>88</v>
      </c>
      <c r="B88" s="4" t="s">
        <v>296</v>
      </c>
      <c r="C88" s="5" t="s">
        <v>297</v>
      </c>
      <c r="D88" s="5" t="s">
        <v>298</v>
      </c>
    </row>
    <row r="89" spans="1:4">
      <c r="A89" s="3">
        <v>89</v>
      </c>
      <c r="B89" s="4" t="s">
        <v>299</v>
      </c>
      <c r="C89" s="5" t="s">
        <v>300</v>
      </c>
      <c r="D89" s="5" t="s">
        <v>301</v>
      </c>
    </row>
    <row r="90" spans="1:4">
      <c r="A90" s="3">
        <v>90</v>
      </c>
      <c r="B90" s="4" t="s">
        <v>302</v>
      </c>
      <c r="C90" s="5" t="s">
        <v>303</v>
      </c>
      <c r="D90" s="5" t="s">
        <v>304</v>
      </c>
    </row>
    <row r="91" spans="1:4">
      <c r="A91" s="3">
        <v>91</v>
      </c>
      <c r="B91" s="4" t="s">
        <v>305</v>
      </c>
      <c r="C91" s="5" t="s">
        <v>306</v>
      </c>
      <c r="D91" s="5" t="s">
        <v>307</v>
      </c>
    </row>
    <row r="92" spans="1:4">
      <c r="A92" s="3">
        <v>92</v>
      </c>
      <c r="B92" s="4" t="s">
        <v>308</v>
      </c>
      <c r="C92" s="5" t="s">
        <v>309</v>
      </c>
      <c r="D92" s="5" t="s">
        <v>310</v>
      </c>
    </row>
    <row r="93" spans="1:4">
      <c r="A93" s="3">
        <v>93</v>
      </c>
      <c r="B93" s="4" t="s">
        <v>311</v>
      </c>
      <c r="C93" s="5" t="s">
        <v>312</v>
      </c>
      <c r="D93" s="5" t="s">
        <v>313</v>
      </c>
    </row>
    <row r="94" spans="1:4">
      <c r="A94" s="3">
        <v>94</v>
      </c>
      <c r="B94" s="4" t="s">
        <v>314</v>
      </c>
      <c r="C94" s="5" t="s">
        <v>315</v>
      </c>
      <c r="D94" s="5" t="s">
        <v>316</v>
      </c>
    </row>
    <row r="95" spans="1:4">
      <c r="A95" s="3">
        <v>95</v>
      </c>
      <c r="B95" s="4" t="s">
        <v>317</v>
      </c>
      <c r="C95" s="5" t="s">
        <v>318</v>
      </c>
      <c r="D95" s="5" t="s">
        <v>319</v>
      </c>
    </row>
    <row r="96" spans="1:4">
      <c r="A96" s="3">
        <v>96</v>
      </c>
      <c r="B96" s="4" t="s">
        <v>320</v>
      </c>
      <c r="C96" s="5" t="s">
        <v>321</v>
      </c>
      <c r="D96" s="5" t="s">
        <v>322</v>
      </c>
    </row>
    <row r="97" spans="1:4">
      <c r="A97" s="3">
        <v>97</v>
      </c>
      <c r="B97" s="4" t="s">
        <v>323</v>
      </c>
      <c r="C97" s="5" t="s">
        <v>324</v>
      </c>
      <c r="D97" s="5" t="s">
        <v>325</v>
      </c>
    </row>
    <row r="98" spans="1:4">
      <c r="A98" s="3">
        <v>98</v>
      </c>
      <c r="B98" s="4" t="s">
        <v>326</v>
      </c>
      <c r="C98" s="5" t="s">
        <v>327</v>
      </c>
      <c r="D98" s="5" t="s">
        <v>328</v>
      </c>
    </row>
    <row r="99" spans="1:4">
      <c r="A99" s="3">
        <v>99</v>
      </c>
      <c r="B99" s="4" t="s">
        <v>329</v>
      </c>
      <c r="C99" s="5" t="s">
        <v>330</v>
      </c>
      <c r="D99" s="5" t="s">
        <v>331</v>
      </c>
    </row>
    <row r="100" spans="1:4">
      <c r="A100" s="3">
        <v>100</v>
      </c>
      <c r="B100" s="4" t="s">
        <v>332</v>
      </c>
      <c r="C100" s="5" t="s">
        <v>333</v>
      </c>
      <c r="D100" s="5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activeCell="D4" sqref="D4"/>
    </sheetView>
  </sheetViews>
  <sheetFormatPr defaultRowHeight="15"/>
  <cols>
    <col min="2" max="2" width="22.5703125" customWidth="1"/>
    <col min="3" max="22" width="33.85546875" customWidth="1"/>
  </cols>
  <sheetData>
    <row r="1" spans="1:4">
      <c r="A1" s="146"/>
      <c r="B1" s="46" t="s">
        <v>403</v>
      </c>
      <c r="C1" s="144"/>
      <c r="D1" s="41" t="s">
        <v>401</v>
      </c>
    </row>
    <row r="2" spans="1:4" ht="15.75" thickBot="1">
      <c r="A2" s="147"/>
      <c r="B2" s="47" t="s">
        <v>408</v>
      </c>
      <c r="C2" s="145"/>
      <c r="D2" s="42" t="s">
        <v>402</v>
      </c>
    </row>
    <row r="3" spans="1:4">
      <c r="A3" s="146"/>
      <c r="B3" s="46" t="s">
        <v>406</v>
      </c>
      <c r="C3" s="144"/>
      <c r="D3" s="43" t="s">
        <v>404</v>
      </c>
    </row>
    <row r="4" spans="1:4" ht="15.75" thickBot="1">
      <c r="A4" s="147"/>
      <c r="B4" s="47" t="s">
        <v>409</v>
      </c>
      <c r="C4" s="145"/>
      <c r="D4" s="42" t="s">
        <v>405</v>
      </c>
    </row>
    <row r="5" spans="1:4">
      <c r="A5" s="146"/>
      <c r="B5" s="46" t="s">
        <v>407</v>
      </c>
      <c r="C5" s="144"/>
      <c r="D5" s="43" t="s">
        <v>404</v>
      </c>
    </row>
    <row r="6" spans="1:4" ht="15.75" thickBot="1">
      <c r="A6" s="147"/>
      <c r="B6" s="45" t="s">
        <v>400</v>
      </c>
      <c r="C6" s="145"/>
      <c r="D6" s="42" t="s">
        <v>405</v>
      </c>
    </row>
    <row r="7" spans="1:4">
      <c r="A7" s="146"/>
      <c r="B7" s="44"/>
      <c r="C7" s="144"/>
      <c r="D7" s="43" t="s">
        <v>404</v>
      </c>
    </row>
    <row r="8" spans="1:4" ht="15.75" thickBot="1">
      <c r="A8" s="147"/>
      <c r="B8" s="47"/>
      <c r="C8" s="145"/>
      <c r="D8" s="42" t="s">
        <v>405</v>
      </c>
    </row>
    <row r="9" spans="1:4">
      <c r="A9" s="146"/>
      <c r="B9" s="46"/>
      <c r="C9" s="144"/>
      <c r="D9" s="43" t="s">
        <v>404</v>
      </c>
    </row>
    <row r="10" spans="1:4" ht="15.75" thickBot="1">
      <c r="A10" s="147"/>
      <c r="B10" s="47"/>
      <c r="C10" s="145"/>
      <c r="D10" s="42" t="s">
        <v>405</v>
      </c>
    </row>
    <row r="11" spans="1:4">
      <c r="A11" s="146"/>
      <c r="B11" s="46"/>
      <c r="C11" s="144"/>
      <c r="D11" s="43" t="s">
        <v>404</v>
      </c>
    </row>
    <row r="12" spans="1:4" ht="15.75" thickBot="1">
      <c r="A12" s="147"/>
      <c r="B12" s="47"/>
      <c r="C12" s="145"/>
      <c r="D12" s="42" t="s">
        <v>405</v>
      </c>
    </row>
  </sheetData>
  <sortState ref="B1:B12">
    <sortCondition ref="B1"/>
  </sortState>
  <mergeCells count="12">
    <mergeCell ref="C11:C12"/>
    <mergeCell ref="C9:C10"/>
    <mergeCell ref="A11:A12"/>
    <mergeCell ref="A9:A10"/>
    <mergeCell ref="C7:C8"/>
    <mergeCell ref="C5:C6"/>
    <mergeCell ref="A7:A8"/>
    <mergeCell ref="A5:A6"/>
    <mergeCell ref="C3:C4"/>
    <mergeCell ref="C1:C2"/>
    <mergeCell ref="A3:A4"/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8" workbookViewId="0">
      <selection sqref="A1:B51"/>
    </sheetView>
  </sheetViews>
  <sheetFormatPr defaultRowHeight="15"/>
  <cols>
    <col min="2" max="2" width="17.5703125" customWidth="1"/>
  </cols>
  <sheetData>
    <row r="1" spans="1:2">
      <c r="A1">
        <v>0</v>
      </c>
      <c r="B1" t="s">
        <v>451</v>
      </c>
    </row>
    <row r="2" spans="1:2">
      <c r="A2">
        <v>1</v>
      </c>
      <c r="B2" t="s">
        <v>452</v>
      </c>
    </row>
    <row r="3" spans="1:2">
      <c r="A3">
        <v>2</v>
      </c>
      <c r="B3" t="s">
        <v>453</v>
      </c>
    </row>
    <row r="4" spans="1:2">
      <c r="A4">
        <v>3</v>
      </c>
      <c r="B4" t="s">
        <v>454</v>
      </c>
    </row>
    <row r="5" spans="1:2">
      <c r="A5">
        <v>4</v>
      </c>
      <c r="B5" t="s">
        <v>455</v>
      </c>
    </row>
    <row r="6" spans="1:2">
      <c r="A6">
        <v>5</v>
      </c>
      <c r="B6" t="s">
        <v>456</v>
      </c>
    </row>
    <row r="7" spans="1:2">
      <c r="A7">
        <v>6</v>
      </c>
      <c r="B7" t="s">
        <v>457</v>
      </c>
    </row>
    <row r="8" spans="1:2">
      <c r="A8">
        <v>7</v>
      </c>
      <c r="B8" t="s">
        <v>458</v>
      </c>
    </row>
    <row r="9" spans="1:2">
      <c r="A9">
        <v>8</v>
      </c>
      <c r="B9" t="s">
        <v>459</v>
      </c>
    </row>
    <row r="10" spans="1:2">
      <c r="A10">
        <v>9</v>
      </c>
      <c r="B10" t="s">
        <v>460</v>
      </c>
    </row>
    <row r="11" spans="1:2">
      <c r="A11">
        <v>10</v>
      </c>
      <c r="B11" t="s">
        <v>461</v>
      </c>
    </row>
    <row r="12" spans="1:2">
      <c r="A12">
        <v>11</v>
      </c>
      <c r="B12" t="s">
        <v>428</v>
      </c>
    </row>
    <row r="13" spans="1:2">
      <c r="A13">
        <v>12</v>
      </c>
      <c r="B13" t="s">
        <v>429</v>
      </c>
    </row>
    <row r="14" spans="1:2">
      <c r="A14">
        <v>13</v>
      </c>
      <c r="B14" t="s">
        <v>430</v>
      </c>
    </row>
    <row r="15" spans="1:2">
      <c r="A15">
        <v>14</v>
      </c>
      <c r="B15" t="s">
        <v>431</v>
      </c>
    </row>
    <row r="16" spans="1:2">
      <c r="A16">
        <v>15</v>
      </c>
      <c r="B16" t="s">
        <v>432</v>
      </c>
    </row>
    <row r="17" spans="1:2">
      <c r="A17">
        <v>16</v>
      </c>
      <c r="B17" t="s">
        <v>433</v>
      </c>
    </row>
    <row r="18" spans="1:2">
      <c r="A18">
        <v>17</v>
      </c>
      <c r="B18" t="s">
        <v>434</v>
      </c>
    </row>
    <row r="19" spans="1:2">
      <c r="A19">
        <v>18</v>
      </c>
      <c r="B19" t="s">
        <v>435</v>
      </c>
    </row>
    <row r="20" spans="1:2">
      <c r="A20">
        <v>19</v>
      </c>
      <c r="B20" t="s">
        <v>436</v>
      </c>
    </row>
    <row r="21" spans="1:2">
      <c r="A21">
        <v>20</v>
      </c>
      <c r="B21" t="s">
        <v>462</v>
      </c>
    </row>
    <row r="22" spans="1:2">
      <c r="A22">
        <v>21</v>
      </c>
      <c r="B22" t="s">
        <v>437</v>
      </c>
    </row>
    <row r="23" spans="1:2">
      <c r="A23">
        <v>22</v>
      </c>
      <c r="B23" t="s">
        <v>438</v>
      </c>
    </row>
    <row r="24" spans="1:2">
      <c r="A24">
        <v>23</v>
      </c>
      <c r="B24" t="s">
        <v>101</v>
      </c>
    </row>
    <row r="25" spans="1:2">
      <c r="A25">
        <v>24</v>
      </c>
      <c r="B25" t="s">
        <v>104</v>
      </c>
    </row>
    <row r="26" spans="1:2">
      <c r="A26">
        <v>25</v>
      </c>
      <c r="B26" t="s">
        <v>107</v>
      </c>
    </row>
    <row r="27" spans="1:2">
      <c r="A27">
        <v>26</v>
      </c>
      <c r="B27" t="s">
        <v>439</v>
      </c>
    </row>
    <row r="28" spans="1:2">
      <c r="A28">
        <v>27</v>
      </c>
      <c r="B28" t="s">
        <v>440</v>
      </c>
    </row>
    <row r="29" spans="1:2">
      <c r="A29">
        <v>28</v>
      </c>
      <c r="B29" t="s">
        <v>441</v>
      </c>
    </row>
    <row r="30" spans="1:2">
      <c r="A30">
        <v>29</v>
      </c>
      <c r="B30" t="s">
        <v>119</v>
      </c>
    </row>
    <row r="31" spans="1:2">
      <c r="A31">
        <v>30</v>
      </c>
      <c r="B31" t="s">
        <v>463</v>
      </c>
    </row>
    <row r="32" spans="1:2">
      <c r="A32">
        <v>31</v>
      </c>
      <c r="B32" t="s">
        <v>442</v>
      </c>
    </row>
    <row r="33" spans="1:2">
      <c r="A33">
        <v>32</v>
      </c>
      <c r="B33" t="s">
        <v>128</v>
      </c>
    </row>
    <row r="34" spans="1:2">
      <c r="A34">
        <v>33</v>
      </c>
      <c r="B34" t="s">
        <v>131</v>
      </c>
    </row>
    <row r="35" spans="1:2">
      <c r="A35">
        <v>34</v>
      </c>
      <c r="B35" t="s">
        <v>134</v>
      </c>
    </row>
    <row r="36" spans="1:2">
      <c r="A36">
        <v>35</v>
      </c>
      <c r="B36" t="s">
        <v>443</v>
      </c>
    </row>
    <row r="37" spans="1:2">
      <c r="A37">
        <v>36</v>
      </c>
      <c r="B37" t="s">
        <v>444</v>
      </c>
    </row>
    <row r="38" spans="1:2">
      <c r="A38">
        <v>37</v>
      </c>
      <c r="B38" t="s">
        <v>445</v>
      </c>
    </row>
    <row r="39" spans="1:2">
      <c r="A39">
        <v>38</v>
      </c>
      <c r="B39" t="s">
        <v>446</v>
      </c>
    </row>
    <row r="40" spans="1:2">
      <c r="A40">
        <v>39</v>
      </c>
      <c r="B40" t="s">
        <v>149</v>
      </c>
    </row>
    <row r="41" spans="1:2">
      <c r="A41">
        <v>40</v>
      </c>
      <c r="B41" t="s">
        <v>464</v>
      </c>
    </row>
    <row r="42" spans="1:2">
      <c r="A42">
        <v>41</v>
      </c>
      <c r="B42" t="s">
        <v>447</v>
      </c>
    </row>
    <row r="43" spans="1:2">
      <c r="A43">
        <v>42</v>
      </c>
      <c r="B43" t="s">
        <v>158</v>
      </c>
    </row>
    <row r="44" spans="1:2">
      <c r="A44">
        <v>43</v>
      </c>
      <c r="B44" t="s">
        <v>161</v>
      </c>
    </row>
    <row r="45" spans="1:2">
      <c r="A45">
        <v>44</v>
      </c>
      <c r="B45" t="s">
        <v>164</v>
      </c>
    </row>
    <row r="46" spans="1:2">
      <c r="A46">
        <v>45</v>
      </c>
      <c r="B46" t="s">
        <v>167</v>
      </c>
    </row>
    <row r="47" spans="1:2">
      <c r="A47">
        <v>46</v>
      </c>
      <c r="B47" t="s">
        <v>448</v>
      </c>
    </row>
    <row r="48" spans="1:2">
      <c r="A48">
        <v>47</v>
      </c>
      <c r="B48" t="s">
        <v>449</v>
      </c>
    </row>
    <row r="49" spans="1:2">
      <c r="A49">
        <v>48</v>
      </c>
      <c r="B49" t="s">
        <v>450</v>
      </c>
    </row>
    <row r="50" spans="1:2">
      <c r="A50">
        <v>49</v>
      </c>
      <c r="B50" t="s">
        <v>179</v>
      </c>
    </row>
    <row r="51" spans="1:2">
      <c r="A51">
        <v>50</v>
      </c>
      <c r="B51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Module 1</vt:lpstr>
      <vt:lpstr>Module</vt:lpstr>
      <vt:lpstr>Sheet2</vt:lpstr>
      <vt:lpstr>Sheet1</vt:lpstr>
      <vt:lpstr>Sheet3</vt:lpstr>
      <vt:lpstr>Sheet4</vt:lpstr>
      <vt:lpstr>Exam1</vt:lpstr>
      <vt:lpstr>Koshsh</vt:lpstr>
      <vt:lpstr>Module!Print_Area</vt:lpstr>
      <vt:lpstr>'Module 1'!Print_Area</vt:lpstr>
      <vt:lpstr>Module!Print_Titles</vt:lpstr>
      <vt:lpstr>'Module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DLER Mustafa KHIDHR</dc:creator>
  <cp:lastModifiedBy>SHILAN</cp:lastModifiedBy>
  <cp:lastPrinted>2024-04-29T07:22:59Z</cp:lastPrinted>
  <dcterms:created xsi:type="dcterms:W3CDTF">2015-06-05T18:17:20Z</dcterms:created>
  <dcterms:modified xsi:type="dcterms:W3CDTF">2024-04-29T10:11:48Z</dcterms:modified>
</cp:coreProperties>
</file>