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8_{ED1E9B47-8BF8-4D14-8A9D-5A9EF1852C27}" xr6:coauthVersionLast="47" xr6:coauthVersionMax="47" xr10:uidLastSave="{00000000-0000-0000-0000-000000000000}"/>
  <bookViews>
    <workbookView xWindow="-120" yWindow="-120" windowWidth="20730" windowHeight="11160" tabRatio="925" firstSheet="5" activeTab="5" xr2:uid="{00000000-000D-0000-FFFF-FFFF00000000}"/>
  </bookViews>
  <sheets>
    <sheet name="subject8" sheetId="40" state="hidden" r:id="rId1"/>
    <sheet name="subject9" sheetId="41" state="hidden" r:id="rId2"/>
    <sheet name="المادة  10" sheetId="43" state="hidden" r:id="rId3"/>
    <sheet name="Upload (2)" sheetId="54" state="hidden" r:id="rId4"/>
    <sheet name="كارت" sheetId="42" state="hidden" r:id="rId5"/>
    <sheet name="کۆشش" sheetId="44" r:id="rId6"/>
    <sheet name="Test" sheetId="10" state="hidden" r:id="rId7"/>
  </sheets>
  <definedNames>
    <definedName name="_xlnm.Print_Area" localSheetId="0">subject8!$A$1:$P$312</definedName>
    <definedName name="_xlnm.Print_Area" localSheetId="1">subject9!$A$1:$P$312</definedName>
    <definedName name="_xlnm.Print_Area" localSheetId="2">'المادة  10'!$A$1:$P$311</definedName>
    <definedName name="_xlnm.Print_Area" localSheetId="4">كارت!$A$1:$O$1374</definedName>
    <definedName name="_xlnm.Print_Area" localSheetId="5">کۆشش!$A$1:$I$206</definedName>
    <definedName name="_xlnm.Print_Titles" localSheetId="0">subject8!$1:$3</definedName>
    <definedName name="_xlnm.Print_Titles" localSheetId="1">subject9!$1:$3</definedName>
    <definedName name="_xlnm.Print_Titles" localSheetId="2">'المادة  10'!$1:$3</definedName>
    <definedName name="_xlnm.Print_Titles" localSheetId="4">كارت!$1:$9</definedName>
    <definedName name="_xlnm.Print_Titles" localSheetId="5">کۆشش!$1:$5</definedName>
  </definedNames>
  <calcPr calcId="191029"/>
</workbook>
</file>

<file path=xl/calcChain.xml><?xml version="1.0" encoding="utf-8"?>
<calcChain xmlns="http://schemas.openxmlformats.org/spreadsheetml/2006/main">
  <c r="L8" i="54" l="1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153" i="54"/>
  <c r="L154" i="54"/>
  <c r="L155" i="54"/>
  <c r="L156" i="54"/>
  <c r="L157" i="54"/>
  <c r="L158" i="54"/>
  <c r="L159" i="54"/>
  <c r="L160" i="54"/>
  <c r="L161" i="54"/>
  <c r="L162" i="54"/>
  <c r="L163" i="54"/>
  <c r="L164" i="54"/>
  <c r="L165" i="54"/>
  <c r="L166" i="54"/>
  <c r="L167" i="54"/>
  <c r="L168" i="54"/>
  <c r="L169" i="54"/>
  <c r="L170" i="54"/>
  <c r="L171" i="54"/>
  <c r="L172" i="54"/>
  <c r="L173" i="54"/>
  <c r="L174" i="54"/>
  <c r="L175" i="54"/>
  <c r="L176" i="54"/>
  <c r="L177" i="54"/>
  <c r="L178" i="54"/>
  <c r="L179" i="54"/>
  <c r="L180" i="54"/>
  <c r="L181" i="54"/>
  <c r="L182" i="54"/>
  <c r="L183" i="54"/>
  <c r="L184" i="54"/>
  <c r="L185" i="54"/>
  <c r="L186" i="54"/>
  <c r="L187" i="54"/>
  <c r="L188" i="54"/>
  <c r="L189" i="54"/>
  <c r="L190" i="54"/>
  <c r="L191" i="54"/>
  <c r="L192" i="54"/>
  <c r="L193" i="54"/>
  <c r="L194" i="54"/>
  <c r="L195" i="54"/>
  <c r="L196" i="54"/>
  <c r="L197" i="54"/>
  <c r="L198" i="54"/>
  <c r="L199" i="54"/>
  <c r="L200" i="54"/>
  <c r="L201" i="54"/>
  <c r="L202" i="54"/>
  <c r="L203" i="54"/>
  <c r="L204" i="54"/>
  <c r="L205" i="54"/>
  <c r="L206" i="54"/>
  <c r="L207" i="54"/>
  <c r="L208" i="54"/>
  <c r="L209" i="54"/>
  <c r="L210" i="54"/>
  <c r="L211" i="54"/>
  <c r="L212" i="54"/>
  <c r="L213" i="54"/>
  <c r="L214" i="54"/>
  <c r="L215" i="54"/>
  <c r="L216" i="54"/>
  <c r="L217" i="54"/>
  <c r="L218" i="54"/>
  <c r="L219" i="54"/>
  <c r="L220" i="54"/>
  <c r="L221" i="54"/>
  <c r="L222" i="54"/>
  <c r="L223" i="54"/>
  <c r="L224" i="54"/>
  <c r="L225" i="54"/>
  <c r="L226" i="54"/>
  <c r="L227" i="54"/>
  <c r="L228" i="54"/>
  <c r="L229" i="54"/>
  <c r="L230" i="54"/>
  <c r="L231" i="54"/>
  <c r="L232" i="54"/>
  <c r="L233" i="54"/>
  <c r="L234" i="54"/>
  <c r="L235" i="54"/>
  <c r="L236" i="54"/>
  <c r="L237" i="54"/>
  <c r="L238" i="54"/>
  <c r="L239" i="54"/>
  <c r="L240" i="54"/>
  <c r="L241" i="54"/>
  <c r="L242" i="54"/>
  <c r="L243" i="54"/>
  <c r="L244" i="54"/>
  <c r="L245" i="54"/>
  <c r="L246" i="54"/>
  <c r="L247" i="54"/>
  <c r="L248" i="54"/>
  <c r="L249" i="54"/>
  <c r="L250" i="54"/>
  <c r="L251" i="54"/>
  <c r="L252" i="54"/>
  <c r="L253" i="54"/>
  <c r="L254" i="54"/>
  <c r="L255" i="54"/>
  <c r="L256" i="54"/>
  <c r="L257" i="54"/>
  <c r="L258" i="54"/>
  <c r="L259" i="54"/>
  <c r="L260" i="54"/>
  <c r="L261" i="54"/>
  <c r="L262" i="54"/>
  <c r="L263" i="54"/>
  <c r="L264" i="54"/>
  <c r="L265" i="54"/>
  <c r="L266" i="54"/>
  <c r="L267" i="54"/>
  <c r="L268" i="54"/>
  <c r="L269" i="54"/>
  <c r="L270" i="54"/>
  <c r="L271" i="54"/>
  <c r="L272" i="54"/>
  <c r="L273" i="54"/>
  <c r="L274" i="54"/>
  <c r="L275" i="54"/>
  <c r="L276" i="54"/>
  <c r="L277" i="54"/>
  <c r="L278" i="54"/>
  <c r="L279" i="54"/>
  <c r="L280" i="54"/>
  <c r="L281" i="54"/>
  <c r="L282" i="54"/>
  <c r="L283" i="54"/>
  <c r="L284" i="54"/>
  <c r="L285" i="54"/>
  <c r="L286" i="54"/>
  <c r="L287" i="54"/>
  <c r="L288" i="54"/>
  <c r="L289" i="54"/>
  <c r="L290" i="54"/>
  <c r="L291" i="54"/>
  <c r="L292" i="54"/>
  <c r="L293" i="54"/>
  <c r="L294" i="54"/>
  <c r="L295" i="54"/>
  <c r="L296" i="54"/>
  <c r="L297" i="54"/>
  <c r="L298" i="54"/>
  <c r="L299" i="54"/>
  <c r="L300" i="54"/>
  <c r="L301" i="54"/>
  <c r="L302" i="54"/>
  <c r="B302" i="54"/>
  <c r="A302" i="54"/>
  <c r="B301" i="54"/>
  <c r="A301" i="54"/>
  <c r="B300" i="54"/>
  <c r="A300" i="54"/>
  <c r="B299" i="54"/>
  <c r="A299" i="54"/>
  <c r="B298" i="54"/>
  <c r="A298" i="54"/>
  <c r="B297" i="54"/>
  <c r="A297" i="54"/>
  <c r="B296" i="54"/>
  <c r="A296" i="54"/>
  <c r="B295" i="54"/>
  <c r="A295" i="54"/>
  <c r="B294" i="54"/>
  <c r="A294" i="54"/>
  <c r="B293" i="54"/>
  <c r="A293" i="54"/>
  <c r="B292" i="54"/>
  <c r="A292" i="54"/>
  <c r="B291" i="54"/>
  <c r="A291" i="54"/>
  <c r="B290" i="54"/>
  <c r="A290" i="54"/>
  <c r="B289" i="54"/>
  <c r="A289" i="54"/>
  <c r="B288" i="54"/>
  <c r="A288" i="54"/>
  <c r="B287" i="54"/>
  <c r="A287" i="54"/>
  <c r="B286" i="54"/>
  <c r="A286" i="54"/>
  <c r="B285" i="54"/>
  <c r="A285" i="54"/>
  <c r="B284" i="54"/>
  <c r="A284" i="54"/>
  <c r="B283" i="54"/>
  <c r="A283" i="54"/>
  <c r="B282" i="54"/>
  <c r="A282" i="54"/>
  <c r="B281" i="54"/>
  <c r="A281" i="54"/>
  <c r="B280" i="54"/>
  <c r="A280" i="54"/>
  <c r="B279" i="54"/>
  <c r="A279" i="54"/>
  <c r="B278" i="54"/>
  <c r="A278" i="54"/>
  <c r="B277" i="54"/>
  <c r="A277" i="54"/>
  <c r="B276" i="54"/>
  <c r="A276" i="54"/>
  <c r="B275" i="54"/>
  <c r="A275" i="54"/>
  <c r="B274" i="54"/>
  <c r="A274" i="54"/>
  <c r="B273" i="54"/>
  <c r="A273" i="54"/>
  <c r="B272" i="54"/>
  <c r="A272" i="54"/>
  <c r="B271" i="54"/>
  <c r="A271" i="54"/>
  <c r="B270" i="54"/>
  <c r="A270" i="54"/>
  <c r="B269" i="54"/>
  <c r="A269" i="54"/>
  <c r="B268" i="54"/>
  <c r="A268" i="54"/>
  <c r="B267" i="54"/>
  <c r="A267" i="54"/>
  <c r="B266" i="54"/>
  <c r="A266" i="54"/>
  <c r="B265" i="54"/>
  <c r="A265" i="54"/>
  <c r="B264" i="54"/>
  <c r="A264" i="54"/>
  <c r="B263" i="54"/>
  <c r="A263" i="54"/>
  <c r="B262" i="54"/>
  <c r="A262" i="54"/>
  <c r="B261" i="54"/>
  <c r="A261" i="54"/>
  <c r="B260" i="54"/>
  <c r="A260" i="54"/>
  <c r="B259" i="54"/>
  <c r="A259" i="54"/>
  <c r="B258" i="54"/>
  <c r="A258" i="54"/>
  <c r="B257" i="54"/>
  <c r="A257" i="54"/>
  <c r="B256" i="54"/>
  <c r="A256" i="54"/>
  <c r="B255" i="54"/>
  <c r="A255" i="54"/>
  <c r="B254" i="54"/>
  <c r="A254" i="54"/>
  <c r="B253" i="54"/>
  <c r="A253" i="54"/>
  <c r="B252" i="54"/>
  <c r="A252" i="54"/>
  <c r="B251" i="54"/>
  <c r="A251" i="54"/>
  <c r="B250" i="54"/>
  <c r="A250" i="54"/>
  <c r="B249" i="54"/>
  <c r="A249" i="54"/>
  <c r="B248" i="54"/>
  <c r="A248" i="54"/>
  <c r="B247" i="54"/>
  <c r="A247" i="54"/>
  <c r="B246" i="54"/>
  <c r="A246" i="54"/>
  <c r="B245" i="54"/>
  <c r="A245" i="54"/>
  <c r="B244" i="54"/>
  <c r="A244" i="54"/>
  <c r="B243" i="54"/>
  <c r="A243" i="54"/>
  <c r="B242" i="54"/>
  <c r="A242" i="54"/>
  <c r="B241" i="54"/>
  <c r="A241" i="54"/>
  <c r="B240" i="54"/>
  <c r="A240" i="54"/>
  <c r="B239" i="54"/>
  <c r="A239" i="54"/>
  <c r="B238" i="54"/>
  <c r="A238" i="54"/>
  <c r="B237" i="54"/>
  <c r="A237" i="54"/>
  <c r="B236" i="54"/>
  <c r="A236" i="54"/>
  <c r="B235" i="54"/>
  <c r="A235" i="54"/>
  <c r="B234" i="54"/>
  <c r="A234" i="54"/>
  <c r="B233" i="54"/>
  <c r="A233" i="54"/>
  <c r="B232" i="54"/>
  <c r="A232" i="54"/>
  <c r="B231" i="54"/>
  <c r="A231" i="54"/>
  <c r="B230" i="54"/>
  <c r="A230" i="54"/>
  <c r="B229" i="54"/>
  <c r="A229" i="54"/>
  <c r="B228" i="54"/>
  <c r="A228" i="54"/>
  <c r="B227" i="54"/>
  <c r="A227" i="54"/>
  <c r="B226" i="54"/>
  <c r="A226" i="54"/>
  <c r="B225" i="54"/>
  <c r="A225" i="54"/>
  <c r="B224" i="54"/>
  <c r="A224" i="54"/>
  <c r="B223" i="54"/>
  <c r="A223" i="54"/>
  <c r="B222" i="54"/>
  <c r="A222" i="54"/>
  <c r="B221" i="54"/>
  <c r="A221" i="54"/>
  <c r="B220" i="54"/>
  <c r="A220" i="54"/>
  <c r="B219" i="54"/>
  <c r="A219" i="54"/>
  <c r="B218" i="54"/>
  <c r="A218" i="54"/>
  <c r="B217" i="54"/>
  <c r="A217" i="54"/>
  <c r="B216" i="54"/>
  <c r="A216" i="54"/>
  <c r="B215" i="54"/>
  <c r="A215" i="54"/>
  <c r="B214" i="54"/>
  <c r="A214" i="54"/>
  <c r="B213" i="54"/>
  <c r="A213" i="54"/>
  <c r="B212" i="54"/>
  <c r="A212" i="54"/>
  <c r="B211" i="54"/>
  <c r="A211" i="54"/>
  <c r="B210" i="54"/>
  <c r="A210" i="54"/>
  <c r="B209" i="54"/>
  <c r="A209" i="54"/>
  <c r="B208" i="54"/>
  <c r="A208" i="54"/>
  <c r="B207" i="54"/>
  <c r="A207" i="54"/>
  <c r="B206" i="54"/>
  <c r="A206" i="54"/>
  <c r="B205" i="54"/>
  <c r="A205" i="54"/>
  <c r="B204" i="54"/>
  <c r="A204" i="54"/>
  <c r="B203" i="54"/>
  <c r="A203" i="54"/>
  <c r="B202" i="54"/>
  <c r="A202" i="54"/>
  <c r="B201" i="54"/>
  <c r="A201" i="54"/>
  <c r="B200" i="54"/>
  <c r="A200" i="54"/>
  <c r="B199" i="54"/>
  <c r="A199" i="54"/>
  <c r="B198" i="54"/>
  <c r="A198" i="54"/>
  <c r="B197" i="54"/>
  <c r="A197" i="54"/>
  <c r="B196" i="54"/>
  <c r="A196" i="54"/>
  <c r="B195" i="54"/>
  <c r="A195" i="54"/>
  <c r="B194" i="54"/>
  <c r="A194" i="54"/>
  <c r="B193" i="54"/>
  <c r="A193" i="54"/>
  <c r="B192" i="54"/>
  <c r="A192" i="54"/>
  <c r="B191" i="54"/>
  <c r="A191" i="54"/>
  <c r="B190" i="54"/>
  <c r="A190" i="54"/>
  <c r="B189" i="54"/>
  <c r="A189" i="54"/>
  <c r="B188" i="54"/>
  <c r="A188" i="54"/>
  <c r="B187" i="54"/>
  <c r="A187" i="54"/>
  <c r="B186" i="54"/>
  <c r="A186" i="54"/>
  <c r="B185" i="54"/>
  <c r="A185" i="54"/>
  <c r="B184" i="54"/>
  <c r="A184" i="54"/>
  <c r="B183" i="54"/>
  <c r="A183" i="54"/>
  <c r="B182" i="54"/>
  <c r="A182" i="54"/>
  <c r="B181" i="54"/>
  <c r="A181" i="54"/>
  <c r="B180" i="54"/>
  <c r="A180" i="54"/>
  <c r="B179" i="54"/>
  <c r="A179" i="54"/>
  <c r="B178" i="54"/>
  <c r="A178" i="54"/>
  <c r="B177" i="54"/>
  <c r="A177" i="54"/>
  <c r="B176" i="54"/>
  <c r="A176" i="54"/>
  <c r="B175" i="54"/>
  <c r="A175" i="54"/>
  <c r="B174" i="54"/>
  <c r="A174" i="54"/>
  <c r="B173" i="54"/>
  <c r="A173" i="54"/>
  <c r="B172" i="54"/>
  <c r="A172" i="54"/>
  <c r="B171" i="54"/>
  <c r="A171" i="54"/>
  <c r="B170" i="54"/>
  <c r="A170" i="54"/>
  <c r="B169" i="54"/>
  <c r="A169" i="54"/>
  <c r="B168" i="54"/>
  <c r="A168" i="54"/>
  <c r="B167" i="54"/>
  <c r="A167" i="54"/>
  <c r="B166" i="54"/>
  <c r="A166" i="54"/>
  <c r="B165" i="54"/>
  <c r="A165" i="54"/>
  <c r="B164" i="54"/>
  <c r="A164" i="54"/>
  <c r="B163" i="54"/>
  <c r="A163" i="54"/>
  <c r="B162" i="54"/>
  <c r="A162" i="54"/>
  <c r="B161" i="54"/>
  <c r="A161" i="54"/>
  <c r="B160" i="54"/>
  <c r="A160" i="54"/>
  <c r="B159" i="54"/>
  <c r="A159" i="54"/>
  <c r="B158" i="54"/>
  <c r="A158" i="54"/>
  <c r="B157" i="54"/>
  <c r="A157" i="54"/>
  <c r="B156" i="54"/>
  <c r="A156" i="54"/>
  <c r="B155" i="54"/>
  <c r="A155" i="54"/>
  <c r="B154" i="54"/>
  <c r="A154" i="54"/>
  <c r="B153" i="54"/>
  <c r="A153" i="54"/>
  <c r="B152" i="54"/>
  <c r="A152" i="54"/>
  <c r="B151" i="54"/>
  <c r="A151" i="54"/>
  <c r="B150" i="54"/>
  <c r="A150" i="54"/>
  <c r="B149" i="54"/>
  <c r="A149" i="54"/>
  <c r="B148" i="54"/>
  <c r="A148" i="54"/>
  <c r="B147" i="54"/>
  <c r="A147" i="54"/>
  <c r="B146" i="54"/>
  <c r="A146" i="54"/>
  <c r="B145" i="54"/>
  <c r="A145" i="54"/>
  <c r="B144" i="54"/>
  <c r="A144" i="54"/>
  <c r="B143" i="54"/>
  <c r="A143" i="54"/>
  <c r="B142" i="54"/>
  <c r="A142" i="54"/>
  <c r="B141" i="54"/>
  <c r="A141" i="54"/>
  <c r="B140" i="54"/>
  <c r="A140" i="54"/>
  <c r="B139" i="54"/>
  <c r="A139" i="54"/>
  <c r="B138" i="54"/>
  <c r="A138" i="54"/>
  <c r="B137" i="54"/>
  <c r="A137" i="54"/>
  <c r="B136" i="54"/>
  <c r="A136" i="54"/>
  <c r="B135" i="54"/>
  <c r="A135" i="54"/>
  <c r="B134" i="54"/>
  <c r="A134" i="54"/>
  <c r="B133" i="54"/>
  <c r="A133" i="54"/>
  <c r="B132" i="54"/>
  <c r="A132" i="54"/>
  <c r="B131" i="54"/>
  <c r="A131" i="54"/>
  <c r="B130" i="54"/>
  <c r="A130" i="54"/>
  <c r="B129" i="54"/>
  <c r="A129" i="54"/>
  <c r="B128" i="54"/>
  <c r="A128" i="54"/>
  <c r="B127" i="54"/>
  <c r="A127" i="54"/>
  <c r="B126" i="54"/>
  <c r="A126" i="54"/>
  <c r="B125" i="54"/>
  <c r="A125" i="54"/>
  <c r="B124" i="54"/>
  <c r="A124" i="54"/>
  <c r="B123" i="54"/>
  <c r="A123" i="54"/>
  <c r="B122" i="54"/>
  <c r="A122" i="54"/>
  <c r="B121" i="54"/>
  <c r="A121" i="54"/>
  <c r="B120" i="54"/>
  <c r="A120" i="54"/>
  <c r="B119" i="54"/>
  <c r="A119" i="54"/>
  <c r="B118" i="54"/>
  <c r="A118" i="54"/>
  <c r="B117" i="54"/>
  <c r="A117" i="54"/>
  <c r="B116" i="54"/>
  <c r="A116" i="54"/>
  <c r="B115" i="54"/>
  <c r="A115" i="54"/>
  <c r="B114" i="54"/>
  <c r="A114" i="54"/>
  <c r="B113" i="54"/>
  <c r="A113" i="54"/>
  <c r="B112" i="54"/>
  <c r="A112" i="54"/>
  <c r="B111" i="54"/>
  <c r="A111" i="54"/>
  <c r="B110" i="54"/>
  <c r="A110" i="54"/>
  <c r="B109" i="54"/>
  <c r="A109" i="54"/>
  <c r="B108" i="54"/>
  <c r="A108" i="54"/>
  <c r="B107" i="54"/>
  <c r="A107" i="54"/>
  <c r="B106" i="54"/>
  <c r="A106" i="54"/>
  <c r="B105" i="54"/>
  <c r="A105" i="54"/>
  <c r="B104" i="54"/>
  <c r="A104" i="54"/>
  <c r="B103" i="54"/>
  <c r="A103" i="54"/>
  <c r="B102" i="54"/>
  <c r="A102" i="54"/>
  <c r="B101" i="54"/>
  <c r="A101" i="54"/>
  <c r="B100" i="54"/>
  <c r="A100" i="54"/>
  <c r="B99" i="54"/>
  <c r="A99" i="54"/>
  <c r="B98" i="54"/>
  <c r="A98" i="54"/>
  <c r="B97" i="54"/>
  <c r="A97" i="54"/>
  <c r="B96" i="54"/>
  <c r="A96" i="54"/>
  <c r="B95" i="54"/>
  <c r="A95" i="54"/>
  <c r="B94" i="54"/>
  <c r="A94" i="54"/>
  <c r="B93" i="54"/>
  <c r="A93" i="54"/>
  <c r="B92" i="54"/>
  <c r="A92" i="54"/>
  <c r="B91" i="54"/>
  <c r="A91" i="54"/>
  <c r="B90" i="54"/>
  <c r="A90" i="54"/>
  <c r="B89" i="54"/>
  <c r="A89" i="54"/>
  <c r="B88" i="54"/>
  <c r="A88" i="54"/>
  <c r="B87" i="54"/>
  <c r="A87" i="54"/>
  <c r="B86" i="54"/>
  <c r="A86" i="54"/>
  <c r="B85" i="54"/>
  <c r="A85" i="54"/>
  <c r="B84" i="54"/>
  <c r="A84" i="54"/>
  <c r="B83" i="54"/>
  <c r="A83" i="54"/>
  <c r="B82" i="54"/>
  <c r="A82" i="54"/>
  <c r="B81" i="54"/>
  <c r="A81" i="54"/>
  <c r="B80" i="54"/>
  <c r="A80" i="54"/>
  <c r="B79" i="54"/>
  <c r="A79" i="54"/>
  <c r="B78" i="54"/>
  <c r="A78" i="54"/>
  <c r="B77" i="54"/>
  <c r="A77" i="54"/>
  <c r="B76" i="54"/>
  <c r="A76" i="54"/>
  <c r="B75" i="54"/>
  <c r="A75" i="54"/>
  <c r="B74" i="54"/>
  <c r="A74" i="54"/>
  <c r="B73" i="54"/>
  <c r="A73" i="54"/>
  <c r="B72" i="54"/>
  <c r="A72" i="54"/>
  <c r="B71" i="54"/>
  <c r="A71" i="54"/>
  <c r="B70" i="54"/>
  <c r="A70" i="54"/>
  <c r="B69" i="54"/>
  <c r="A69" i="54"/>
  <c r="B68" i="54"/>
  <c r="A68" i="54"/>
  <c r="B67" i="54"/>
  <c r="A67" i="54"/>
  <c r="B66" i="54"/>
  <c r="A66" i="54"/>
  <c r="B65" i="54"/>
  <c r="A65" i="54"/>
  <c r="B64" i="54"/>
  <c r="A64" i="54"/>
  <c r="B63" i="54"/>
  <c r="A63" i="54"/>
  <c r="B62" i="54"/>
  <c r="A62" i="54"/>
  <c r="B61" i="54"/>
  <c r="A61" i="54"/>
  <c r="B60" i="54"/>
  <c r="A60" i="54"/>
  <c r="B59" i="54"/>
  <c r="A59" i="54"/>
  <c r="B58" i="54"/>
  <c r="A58" i="54"/>
  <c r="B57" i="54"/>
  <c r="A57" i="54"/>
  <c r="B56" i="54"/>
  <c r="A56" i="54"/>
  <c r="B55" i="54"/>
  <c r="A55" i="54"/>
  <c r="B54" i="54"/>
  <c r="A54" i="54"/>
  <c r="B53" i="54"/>
  <c r="A53" i="54"/>
  <c r="B52" i="54"/>
  <c r="A52" i="54"/>
  <c r="B51" i="54"/>
  <c r="A51" i="54"/>
  <c r="B50" i="54"/>
  <c r="A50" i="54"/>
  <c r="B49" i="54"/>
  <c r="A49" i="54"/>
  <c r="B48" i="54"/>
  <c r="A48" i="54"/>
  <c r="B47" i="54"/>
  <c r="A47" i="54"/>
  <c r="B46" i="54"/>
  <c r="A46" i="54"/>
  <c r="B45" i="54"/>
  <c r="A45" i="54"/>
  <c r="B44" i="54"/>
  <c r="A44" i="54"/>
  <c r="B43" i="54"/>
  <c r="A43" i="54"/>
  <c r="B42" i="54"/>
  <c r="A42" i="54"/>
  <c r="B41" i="54"/>
  <c r="A41" i="54"/>
  <c r="B40" i="54"/>
  <c r="A40" i="54"/>
  <c r="B39" i="54"/>
  <c r="A39" i="54"/>
  <c r="B38" i="54"/>
  <c r="A38" i="54"/>
  <c r="B37" i="54"/>
  <c r="A37" i="54"/>
  <c r="B36" i="54"/>
  <c r="A36" i="54"/>
  <c r="B35" i="54"/>
  <c r="A35" i="54"/>
  <c r="B34" i="54"/>
  <c r="A34" i="54"/>
  <c r="B33" i="54"/>
  <c r="A33" i="54"/>
  <c r="B32" i="54"/>
  <c r="A32" i="54"/>
  <c r="B31" i="54"/>
  <c r="A31" i="54"/>
  <c r="B30" i="54"/>
  <c r="A30" i="54"/>
  <c r="B29" i="54"/>
  <c r="A29" i="54"/>
  <c r="B28" i="54"/>
  <c r="A28" i="54"/>
  <c r="B27" i="54"/>
  <c r="A27" i="54"/>
  <c r="B26" i="54"/>
  <c r="A26" i="54"/>
  <c r="B25" i="54"/>
  <c r="A25" i="54"/>
  <c r="B24" i="54"/>
  <c r="A24" i="54"/>
  <c r="B23" i="54"/>
  <c r="A23" i="54"/>
  <c r="B22" i="54"/>
  <c r="A22" i="54"/>
  <c r="B21" i="54"/>
  <c r="A21" i="54"/>
  <c r="B20" i="54"/>
  <c r="A20" i="54"/>
  <c r="B19" i="54"/>
  <c r="A19" i="54"/>
  <c r="B18" i="54"/>
  <c r="A18" i="54"/>
  <c r="B17" i="54"/>
  <c r="A17" i="54"/>
  <c r="B16" i="54"/>
  <c r="A16" i="54"/>
  <c r="B15" i="54"/>
  <c r="A15" i="54"/>
  <c r="B14" i="54"/>
  <c r="A14" i="54"/>
  <c r="B13" i="54"/>
  <c r="A13" i="54"/>
  <c r="B12" i="54"/>
  <c r="A12" i="54"/>
  <c r="B11" i="54"/>
  <c r="A11" i="54"/>
  <c r="B10" i="54"/>
  <c r="A10" i="54"/>
  <c r="B9" i="54"/>
  <c r="A9" i="54"/>
  <c r="B8" i="54"/>
  <c r="A8" i="54"/>
  <c r="B7" i="54"/>
  <c r="A7" i="54"/>
  <c r="B6" i="54"/>
  <c r="A6" i="54"/>
  <c r="B5" i="54"/>
  <c r="A5" i="54"/>
  <c r="B4" i="54"/>
  <c r="A4" i="54"/>
  <c r="B3" i="54"/>
  <c r="A3" i="54"/>
  <c r="B2" i="54"/>
  <c r="A2" i="54"/>
  <c r="B7" i="41" l="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B112" i="41"/>
  <c r="B113" i="41"/>
  <c r="B114" i="41"/>
  <c r="B115" i="41"/>
  <c r="B116" i="41"/>
  <c r="B117" i="41"/>
  <c r="B118" i="41"/>
  <c r="B119" i="41"/>
  <c r="B120" i="41"/>
  <c r="B121" i="41"/>
  <c r="B122" i="41"/>
  <c r="B123" i="41"/>
  <c r="B124" i="41"/>
  <c r="B125" i="41"/>
  <c r="B126" i="41"/>
  <c r="B127" i="41"/>
  <c r="B128" i="41"/>
  <c r="B129" i="41"/>
  <c r="B130" i="41"/>
  <c r="B131" i="41"/>
  <c r="B132" i="41"/>
  <c r="B133" i="41"/>
  <c r="B134" i="41"/>
  <c r="B135" i="41"/>
  <c r="B136" i="41"/>
  <c r="B137" i="41"/>
  <c r="B138" i="41"/>
  <c r="B139" i="41"/>
  <c r="B140" i="41"/>
  <c r="B141" i="41"/>
  <c r="B142" i="41"/>
  <c r="B143" i="41"/>
  <c r="B144" i="41"/>
  <c r="B145" i="41"/>
  <c r="B146" i="41"/>
  <c r="B147" i="41"/>
  <c r="B148" i="41"/>
  <c r="B149" i="41"/>
  <c r="B150" i="41"/>
  <c r="B151" i="41"/>
  <c r="B152" i="41"/>
  <c r="B153" i="41"/>
  <c r="B154" i="41"/>
  <c r="B155" i="41"/>
  <c r="B156" i="41"/>
  <c r="B157" i="41"/>
  <c r="B158" i="41"/>
  <c r="B159" i="41"/>
  <c r="B160" i="41"/>
  <c r="B161" i="41"/>
  <c r="B162" i="41"/>
  <c r="B163" i="41"/>
  <c r="B164" i="41"/>
  <c r="B165" i="41"/>
  <c r="B166" i="41"/>
  <c r="B167" i="41"/>
  <c r="B168" i="41"/>
  <c r="B169" i="41"/>
  <c r="B170" i="41"/>
  <c r="B171" i="41"/>
  <c r="B172" i="41"/>
  <c r="B173" i="41"/>
  <c r="B174" i="41"/>
  <c r="B175" i="41"/>
  <c r="B176" i="41"/>
  <c r="B177" i="41"/>
  <c r="B178" i="41"/>
  <c r="B179" i="41"/>
  <c r="B180" i="41"/>
  <c r="B181" i="41"/>
  <c r="B182" i="41"/>
  <c r="B183" i="41"/>
  <c r="B184" i="41"/>
  <c r="B185" i="41"/>
  <c r="B186" i="41"/>
  <c r="B187" i="41"/>
  <c r="B188" i="41"/>
  <c r="B189" i="41"/>
  <c r="B190" i="41"/>
  <c r="B191" i="41"/>
  <c r="B192" i="41"/>
  <c r="B193" i="41"/>
  <c r="B194" i="41"/>
  <c r="B195" i="41"/>
  <c r="B196" i="41"/>
  <c r="B197" i="41"/>
  <c r="B198" i="41"/>
  <c r="B199" i="41"/>
  <c r="B200" i="41"/>
  <c r="B201" i="41"/>
  <c r="B202" i="41"/>
  <c r="B203" i="41"/>
  <c r="B204" i="41"/>
  <c r="B205" i="41"/>
  <c r="B206" i="41"/>
  <c r="B207" i="41"/>
  <c r="B208" i="41"/>
  <c r="B209" i="41"/>
  <c r="B210" i="41"/>
  <c r="B211" i="41"/>
  <c r="B212" i="41"/>
  <c r="B213" i="41"/>
  <c r="B214" i="41"/>
  <c r="B215" i="41"/>
  <c r="B216" i="41"/>
  <c r="B217" i="41"/>
  <c r="B218" i="41"/>
  <c r="B219" i="41"/>
  <c r="B220" i="41"/>
  <c r="B221" i="41"/>
  <c r="B222" i="41"/>
  <c r="B223" i="41"/>
  <c r="B224" i="41"/>
  <c r="B225" i="41"/>
  <c r="B226" i="41"/>
  <c r="B227" i="41"/>
  <c r="B228" i="41"/>
  <c r="B229" i="41"/>
  <c r="B230" i="41"/>
  <c r="B231" i="41"/>
  <c r="B232" i="41"/>
  <c r="B233" i="41"/>
  <c r="B234" i="41"/>
  <c r="B235" i="41"/>
  <c r="B236" i="41"/>
  <c r="B237" i="41"/>
  <c r="B238" i="41"/>
  <c r="B239" i="41"/>
  <c r="B240" i="41"/>
  <c r="B241" i="41"/>
  <c r="B242" i="41"/>
  <c r="B243" i="41"/>
  <c r="B244" i="41"/>
  <c r="B245" i="41"/>
  <c r="B246" i="41"/>
  <c r="B247" i="41"/>
  <c r="B248" i="41"/>
  <c r="B249" i="41"/>
  <c r="B250" i="41"/>
  <c r="B251" i="41"/>
  <c r="B252" i="41"/>
  <c r="B253" i="41"/>
  <c r="B254" i="41"/>
  <c r="B255" i="41"/>
  <c r="B256" i="41"/>
  <c r="B257" i="41"/>
  <c r="B258" i="41"/>
  <c r="B259" i="41"/>
  <c r="B260" i="41"/>
  <c r="B261" i="41"/>
  <c r="B262" i="41"/>
  <c r="B263" i="41"/>
  <c r="B264" i="41"/>
  <c r="B265" i="41"/>
  <c r="B266" i="41"/>
  <c r="B267" i="41"/>
  <c r="B268" i="41"/>
  <c r="B269" i="41"/>
  <c r="B270" i="41"/>
  <c r="B271" i="41"/>
  <c r="B272" i="41"/>
  <c r="B273" i="41"/>
  <c r="B274" i="41"/>
  <c r="B275" i="41"/>
  <c r="B276" i="41"/>
  <c r="B277" i="41"/>
  <c r="B278" i="41"/>
  <c r="B279" i="41"/>
  <c r="B280" i="41"/>
  <c r="B281" i="41"/>
  <c r="B282" i="41"/>
  <c r="B283" i="41"/>
  <c r="B284" i="41"/>
  <c r="B285" i="41"/>
  <c r="B286" i="41"/>
  <c r="B287" i="41"/>
  <c r="B288" i="41"/>
  <c r="B289" i="41"/>
  <c r="B290" i="41"/>
  <c r="B291" i="41"/>
  <c r="B292" i="41"/>
  <c r="B293" i="41"/>
  <c r="B294" i="41"/>
  <c r="B295" i="41"/>
  <c r="B296" i="41"/>
  <c r="B297" i="41"/>
  <c r="B298" i="41"/>
  <c r="B299" i="41"/>
  <c r="B300" i="41"/>
  <c r="B301" i="41"/>
  <c r="B302" i="41"/>
  <c r="B303" i="41"/>
  <c r="B304" i="41"/>
  <c r="B305" i="41"/>
  <c r="B306" i="41"/>
  <c r="B307" i="41"/>
  <c r="B308" i="41"/>
  <c r="B309" i="41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B112" i="40"/>
  <c r="B113" i="40"/>
  <c r="B114" i="40"/>
  <c r="B115" i="40"/>
  <c r="B116" i="40"/>
  <c r="B117" i="40"/>
  <c r="B118" i="40"/>
  <c r="B119" i="40"/>
  <c r="B120" i="40"/>
  <c r="B121" i="40"/>
  <c r="B122" i="40"/>
  <c r="B123" i="40"/>
  <c r="B124" i="40"/>
  <c r="B125" i="40"/>
  <c r="B126" i="40"/>
  <c r="B127" i="40"/>
  <c r="B128" i="40"/>
  <c r="B129" i="40"/>
  <c r="B130" i="40"/>
  <c r="B131" i="40"/>
  <c r="B132" i="40"/>
  <c r="B133" i="40"/>
  <c r="B134" i="40"/>
  <c r="B135" i="40"/>
  <c r="B136" i="40"/>
  <c r="B137" i="40"/>
  <c r="B138" i="40"/>
  <c r="B139" i="40"/>
  <c r="B140" i="40"/>
  <c r="B141" i="40"/>
  <c r="B142" i="40"/>
  <c r="B143" i="40"/>
  <c r="B144" i="40"/>
  <c r="B145" i="40"/>
  <c r="B146" i="40"/>
  <c r="B147" i="40"/>
  <c r="B148" i="40"/>
  <c r="B149" i="40"/>
  <c r="B150" i="40"/>
  <c r="B151" i="40"/>
  <c r="B152" i="40"/>
  <c r="B153" i="40"/>
  <c r="B154" i="40"/>
  <c r="B155" i="40"/>
  <c r="B156" i="40"/>
  <c r="B157" i="40"/>
  <c r="B158" i="40"/>
  <c r="B159" i="40"/>
  <c r="B160" i="40"/>
  <c r="B161" i="40"/>
  <c r="B162" i="40"/>
  <c r="B163" i="40"/>
  <c r="B164" i="40"/>
  <c r="B165" i="40"/>
  <c r="B166" i="40"/>
  <c r="B167" i="40"/>
  <c r="B168" i="40"/>
  <c r="B169" i="40"/>
  <c r="B170" i="40"/>
  <c r="B171" i="40"/>
  <c r="B172" i="40"/>
  <c r="B173" i="40"/>
  <c r="B174" i="40"/>
  <c r="B175" i="40"/>
  <c r="B176" i="40"/>
  <c r="B177" i="40"/>
  <c r="B178" i="40"/>
  <c r="B179" i="40"/>
  <c r="B180" i="40"/>
  <c r="B181" i="40"/>
  <c r="B182" i="40"/>
  <c r="B183" i="40"/>
  <c r="B184" i="40"/>
  <c r="B185" i="40"/>
  <c r="B186" i="40"/>
  <c r="B187" i="40"/>
  <c r="B188" i="40"/>
  <c r="B189" i="40"/>
  <c r="B190" i="40"/>
  <c r="B191" i="40"/>
  <c r="B192" i="40"/>
  <c r="B193" i="40"/>
  <c r="B194" i="40"/>
  <c r="B195" i="40"/>
  <c r="B196" i="40"/>
  <c r="B197" i="40"/>
  <c r="B198" i="40"/>
  <c r="B199" i="40"/>
  <c r="B200" i="40"/>
  <c r="B201" i="40"/>
  <c r="B202" i="40"/>
  <c r="B203" i="40"/>
  <c r="B204" i="40"/>
  <c r="B205" i="40"/>
  <c r="B206" i="40"/>
  <c r="B207" i="40"/>
  <c r="B208" i="40"/>
  <c r="B209" i="40"/>
  <c r="B210" i="40"/>
  <c r="B211" i="40"/>
  <c r="B212" i="40"/>
  <c r="B213" i="40"/>
  <c r="B214" i="40"/>
  <c r="B215" i="40"/>
  <c r="B216" i="40"/>
  <c r="B217" i="40"/>
  <c r="B218" i="40"/>
  <c r="B219" i="40"/>
  <c r="B220" i="40"/>
  <c r="B221" i="40"/>
  <c r="B222" i="40"/>
  <c r="B223" i="40"/>
  <c r="B224" i="40"/>
  <c r="B225" i="40"/>
  <c r="B226" i="40"/>
  <c r="B227" i="40"/>
  <c r="B228" i="40"/>
  <c r="B229" i="40"/>
  <c r="B230" i="40"/>
  <c r="B231" i="40"/>
  <c r="B232" i="40"/>
  <c r="B233" i="40"/>
  <c r="B234" i="40"/>
  <c r="B235" i="40"/>
  <c r="B236" i="40"/>
  <c r="B237" i="40"/>
  <c r="B238" i="40"/>
  <c r="B239" i="40"/>
  <c r="B240" i="40"/>
  <c r="B241" i="40"/>
  <c r="B242" i="40"/>
  <c r="B243" i="40"/>
  <c r="B244" i="40"/>
  <c r="B245" i="40"/>
  <c r="B246" i="40"/>
  <c r="B247" i="40"/>
  <c r="B248" i="40"/>
  <c r="B249" i="40"/>
  <c r="B250" i="40"/>
  <c r="B251" i="40"/>
  <c r="B252" i="40"/>
  <c r="B253" i="40"/>
  <c r="B254" i="40"/>
  <c r="B255" i="40"/>
  <c r="B256" i="40"/>
  <c r="B257" i="40"/>
  <c r="B258" i="40"/>
  <c r="B259" i="40"/>
  <c r="B260" i="40"/>
  <c r="B261" i="40"/>
  <c r="B262" i="40"/>
  <c r="B263" i="40"/>
  <c r="B264" i="40"/>
  <c r="B265" i="40"/>
  <c r="B266" i="40"/>
  <c r="B267" i="40"/>
  <c r="B268" i="40"/>
  <c r="B269" i="40"/>
  <c r="B270" i="40"/>
  <c r="B271" i="40"/>
  <c r="B272" i="40"/>
  <c r="B273" i="40"/>
  <c r="B274" i="40"/>
  <c r="B275" i="40"/>
  <c r="B276" i="40"/>
  <c r="B277" i="40"/>
  <c r="B278" i="40"/>
  <c r="B279" i="40"/>
  <c r="B280" i="40"/>
  <c r="B281" i="40"/>
  <c r="B282" i="40"/>
  <c r="B283" i="40"/>
  <c r="B284" i="40"/>
  <c r="B285" i="40"/>
  <c r="B286" i="40"/>
  <c r="B287" i="40"/>
  <c r="B288" i="40"/>
  <c r="B289" i="40"/>
  <c r="B290" i="40"/>
  <c r="B291" i="40"/>
  <c r="B292" i="40"/>
  <c r="B293" i="40"/>
  <c r="B294" i="40"/>
  <c r="B295" i="40"/>
  <c r="B296" i="40"/>
  <c r="B297" i="40"/>
  <c r="B298" i="40"/>
  <c r="B299" i="40"/>
  <c r="B300" i="40"/>
  <c r="B301" i="40"/>
  <c r="B302" i="40"/>
  <c r="B303" i="40"/>
  <c r="B304" i="40"/>
  <c r="B305" i="40"/>
  <c r="B306" i="40"/>
  <c r="B307" i="40"/>
  <c r="B308" i="40"/>
  <c r="B309" i="40"/>
  <c r="K87" i="41" l="1"/>
  <c r="K151" i="41"/>
  <c r="K215" i="41"/>
  <c r="K226" i="41"/>
  <c r="K238" i="41"/>
  <c r="K247" i="41"/>
  <c r="K258" i="41"/>
  <c r="K270" i="41"/>
  <c r="K279" i="41"/>
  <c r="K290" i="41"/>
  <c r="K302" i="41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49" i="40"/>
  <c r="J50" i="40"/>
  <c r="J51" i="40"/>
  <c r="J52" i="40"/>
  <c r="J53" i="40"/>
  <c r="J54" i="40"/>
  <c r="J55" i="40"/>
  <c r="J56" i="40"/>
  <c r="J57" i="40"/>
  <c r="J58" i="40"/>
  <c r="J59" i="40"/>
  <c r="J60" i="40"/>
  <c r="J61" i="40"/>
  <c r="J62" i="40"/>
  <c r="J63" i="40"/>
  <c r="J64" i="40"/>
  <c r="J65" i="40"/>
  <c r="J66" i="40"/>
  <c r="J67" i="40"/>
  <c r="J68" i="40"/>
  <c r="J69" i="40"/>
  <c r="J70" i="40"/>
  <c r="J71" i="40"/>
  <c r="J72" i="40"/>
  <c r="J73" i="40"/>
  <c r="J74" i="40"/>
  <c r="J75" i="40"/>
  <c r="J76" i="40"/>
  <c r="J77" i="40"/>
  <c r="J78" i="40"/>
  <c r="J79" i="40"/>
  <c r="J80" i="40"/>
  <c r="J81" i="40"/>
  <c r="J82" i="40"/>
  <c r="J83" i="40"/>
  <c r="J84" i="40"/>
  <c r="J85" i="40"/>
  <c r="J86" i="40"/>
  <c r="J87" i="40"/>
  <c r="J88" i="40"/>
  <c r="J89" i="40"/>
  <c r="J90" i="40"/>
  <c r="J91" i="40"/>
  <c r="J92" i="40"/>
  <c r="J93" i="40"/>
  <c r="J94" i="40"/>
  <c r="J95" i="40"/>
  <c r="J96" i="40"/>
  <c r="J97" i="40"/>
  <c r="J98" i="40"/>
  <c r="J99" i="40"/>
  <c r="J100" i="40"/>
  <c r="J101" i="40"/>
  <c r="J102" i="40"/>
  <c r="J103" i="40"/>
  <c r="J104" i="40"/>
  <c r="J105" i="40"/>
  <c r="J106" i="40"/>
  <c r="J107" i="40"/>
  <c r="J108" i="40"/>
  <c r="J109" i="40"/>
  <c r="J110" i="40"/>
  <c r="J111" i="40"/>
  <c r="J112" i="40"/>
  <c r="J113" i="40"/>
  <c r="J114" i="40"/>
  <c r="J115" i="40"/>
  <c r="J116" i="40"/>
  <c r="J117" i="40"/>
  <c r="J118" i="40"/>
  <c r="J119" i="40"/>
  <c r="J120" i="40"/>
  <c r="J121" i="40"/>
  <c r="J122" i="40"/>
  <c r="J123" i="40"/>
  <c r="J124" i="40"/>
  <c r="J125" i="40"/>
  <c r="J126" i="40"/>
  <c r="J127" i="40"/>
  <c r="J128" i="40"/>
  <c r="J129" i="40"/>
  <c r="J130" i="40"/>
  <c r="J131" i="40"/>
  <c r="J132" i="40"/>
  <c r="J133" i="40"/>
  <c r="J134" i="40"/>
  <c r="J135" i="40"/>
  <c r="J136" i="40"/>
  <c r="J137" i="40"/>
  <c r="J138" i="40"/>
  <c r="J139" i="40"/>
  <c r="J140" i="40"/>
  <c r="J141" i="40"/>
  <c r="J142" i="40"/>
  <c r="J143" i="40"/>
  <c r="J144" i="40"/>
  <c r="J145" i="40"/>
  <c r="J146" i="40"/>
  <c r="J147" i="40"/>
  <c r="J148" i="40"/>
  <c r="J149" i="40"/>
  <c r="J150" i="40"/>
  <c r="J151" i="40"/>
  <c r="J152" i="40"/>
  <c r="J153" i="40"/>
  <c r="J154" i="40"/>
  <c r="J155" i="40"/>
  <c r="J156" i="40"/>
  <c r="J157" i="40"/>
  <c r="J158" i="40"/>
  <c r="J159" i="40"/>
  <c r="J160" i="40"/>
  <c r="J161" i="40"/>
  <c r="J162" i="40"/>
  <c r="J163" i="40"/>
  <c r="J164" i="40"/>
  <c r="J165" i="40"/>
  <c r="J166" i="40"/>
  <c r="J167" i="40"/>
  <c r="J168" i="40"/>
  <c r="J169" i="40"/>
  <c r="J170" i="40"/>
  <c r="J171" i="40"/>
  <c r="J172" i="40"/>
  <c r="J173" i="40"/>
  <c r="J174" i="40"/>
  <c r="J175" i="40"/>
  <c r="J176" i="40"/>
  <c r="J177" i="40"/>
  <c r="J178" i="40"/>
  <c r="J179" i="40"/>
  <c r="J180" i="40"/>
  <c r="J181" i="40"/>
  <c r="J182" i="40"/>
  <c r="J183" i="40"/>
  <c r="J184" i="40"/>
  <c r="J185" i="40"/>
  <c r="J186" i="40"/>
  <c r="J187" i="40"/>
  <c r="J188" i="40"/>
  <c r="J189" i="40"/>
  <c r="J190" i="40"/>
  <c r="J191" i="40"/>
  <c r="J192" i="40"/>
  <c r="J193" i="40"/>
  <c r="J194" i="40"/>
  <c r="J195" i="40"/>
  <c r="J196" i="40"/>
  <c r="J197" i="40"/>
  <c r="J198" i="40"/>
  <c r="J199" i="40"/>
  <c r="J200" i="40"/>
  <c r="J201" i="40"/>
  <c r="J202" i="40"/>
  <c r="J203" i="40"/>
  <c r="J204" i="40"/>
  <c r="J205" i="40"/>
  <c r="J206" i="40"/>
  <c r="J207" i="40"/>
  <c r="J208" i="40"/>
  <c r="J209" i="40"/>
  <c r="J210" i="40"/>
  <c r="J211" i="40"/>
  <c r="J212" i="40"/>
  <c r="J213" i="40"/>
  <c r="J214" i="40"/>
  <c r="J215" i="40"/>
  <c r="J216" i="40"/>
  <c r="J217" i="40"/>
  <c r="J218" i="40"/>
  <c r="J219" i="40"/>
  <c r="J220" i="40"/>
  <c r="J221" i="40"/>
  <c r="J222" i="40"/>
  <c r="J223" i="40"/>
  <c r="J224" i="40"/>
  <c r="J225" i="40"/>
  <c r="J226" i="40"/>
  <c r="J227" i="40"/>
  <c r="J228" i="40"/>
  <c r="J229" i="40"/>
  <c r="J230" i="40"/>
  <c r="J231" i="40"/>
  <c r="J232" i="40"/>
  <c r="J233" i="40"/>
  <c r="J234" i="40"/>
  <c r="J235" i="40"/>
  <c r="J236" i="40"/>
  <c r="J237" i="40"/>
  <c r="J238" i="40"/>
  <c r="J239" i="40"/>
  <c r="J240" i="40"/>
  <c r="J241" i="40"/>
  <c r="J242" i="40"/>
  <c r="J243" i="40"/>
  <c r="J244" i="40"/>
  <c r="J245" i="40"/>
  <c r="J246" i="40"/>
  <c r="J247" i="40"/>
  <c r="J248" i="40"/>
  <c r="J249" i="40"/>
  <c r="J250" i="40"/>
  <c r="J251" i="40"/>
  <c r="J252" i="40"/>
  <c r="J253" i="40"/>
  <c r="J254" i="40"/>
  <c r="J255" i="40"/>
  <c r="J256" i="40"/>
  <c r="J257" i="40"/>
  <c r="J258" i="40"/>
  <c r="J259" i="40"/>
  <c r="J260" i="40"/>
  <c r="J261" i="40"/>
  <c r="J262" i="40"/>
  <c r="J263" i="40"/>
  <c r="J264" i="40"/>
  <c r="J265" i="40"/>
  <c r="J266" i="40"/>
  <c r="J267" i="40"/>
  <c r="J268" i="40"/>
  <c r="J269" i="40"/>
  <c r="J270" i="40"/>
  <c r="J271" i="40"/>
  <c r="J272" i="40"/>
  <c r="J273" i="40"/>
  <c r="J274" i="40"/>
  <c r="J275" i="40"/>
  <c r="J276" i="40"/>
  <c r="J277" i="40"/>
  <c r="J278" i="40"/>
  <c r="J279" i="40"/>
  <c r="J280" i="40"/>
  <c r="J281" i="40"/>
  <c r="J282" i="40"/>
  <c r="J283" i="40"/>
  <c r="J284" i="40"/>
  <c r="J285" i="40"/>
  <c r="J286" i="40"/>
  <c r="J287" i="40"/>
  <c r="J288" i="40"/>
  <c r="J289" i="40"/>
  <c r="J290" i="40"/>
  <c r="J291" i="40"/>
  <c r="J292" i="40"/>
  <c r="J293" i="40"/>
  <c r="J294" i="40"/>
  <c r="J295" i="40"/>
  <c r="J296" i="40"/>
  <c r="J297" i="40"/>
  <c r="J298" i="40"/>
  <c r="J299" i="40"/>
  <c r="J300" i="40"/>
  <c r="J301" i="40"/>
  <c r="J302" i="40"/>
  <c r="J303" i="40"/>
  <c r="J304" i="40"/>
  <c r="J305" i="40"/>
  <c r="J306" i="40"/>
  <c r="J307" i="40"/>
  <c r="J308" i="40"/>
  <c r="J309" i="40"/>
  <c r="J7" i="41"/>
  <c r="J8" i="41"/>
  <c r="J9" i="41"/>
  <c r="J10" i="41"/>
  <c r="J11" i="41"/>
  <c r="J12" i="41"/>
  <c r="J13" i="41"/>
  <c r="K13" i="41" s="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K29" i="41" s="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J106" i="41"/>
  <c r="J107" i="41"/>
  <c r="J108" i="41"/>
  <c r="J109" i="41"/>
  <c r="J110" i="41"/>
  <c r="J111" i="41"/>
  <c r="J112" i="41"/>
  <c r="J113" i="41"/>
  <c r="J114" i="41"/>
  <c r="J115" i="41"/>
  <c r="J116" i="41"/>
  <c r="J117" i="41"/>
  <c r="J118" i="41"/>
  <c r="J119" i="41"/>
  <c r="J120" i="41"/>
  <c r="J121" i="41"/>
  <c r="J122" i="41"/>
  <c r="J123" i="41"/>
  <c r="J124" i="41"/>
  <c r="J125" i="41"/>
  <c r="J126" i="41"/>
  <c r="J127" i="41"/>
  <c r="J128" i="41"/>
  <c r="J129" i="41"/>
  <c r="J130" i="41"/>
  <c r="J131" i="41"/>
  <c r="J132" i="41"/>
  <c r="J133" i="41"/>
  <c r="J134" i="41"/>
  <c r="J135" i="41"/>
  <c r="J136" i="41"/>
  <c r="J137" i="41"/>
  <c r="J138" i="41"/>
  <c r="J139" i="41"/>
  <c r="J140" i="41"/>
  <c r="J141" i="41"/>
  <c r="J142" i="41"/>
  <c r="J143" i="41"/>
  <c r="J144" i="41"/>
  <c r="J145" i="41"/>
  <c r="J146" i="41"/>
  <c r="J147" i="41"/>
  <c r="J148" i="41"/>
  <c r="J149" i="41"/>
  <c r="J150" i="41"/>
  <c r="J151" i="41"/>
  <c r="J152" i="41"/>
  <c r="J153" i="41"/>
  <c r="J154" i="41"/>
  <c r="J155" i="41"/>
  <c r="J156" i="41"/>
  <c r="J157" i="41"/>
  <c r="J158" i="41"/>
  <c r="J159" i="41"/>
  <c r="J160" i="41"/>
  <c r="J161" i="41"/>
  <c r="J162" i="41"/>
  <c r="J163" i="41"/>
  <c r="J164" i="41"/>
  <c r="J165" i="41"/>
  <c r="J166" i="41"/>
  <c r="J167" i="41"/>
  <c r="J168" i="41"/>
  <c r="J169" i="41"/>
  <c r="J170" i="41"/>
  <c r="J171" i="41"/>
  <c r="J172" i="41"/>
  <c r="J173" i="41"/>
  <c r="J174" i="41"/>
  <c r="J175" i="41"/>
  <c r="J176" i="41"/>
  <c r="J177" i="41"/>
  <c r="J178" i="41"/>
  <c r="J179" i="41"/>
  <c r="J180" i="41"/>
  <c r="J181" i="41"/>
  <c r="J182" i="41"/>
  <c r="J183" i="41"/>
  <c r="J184" i="41"/>
  <c r="J185" i="41"/>
  <c r="J186" i="41"/>
  <c r="J187" i="41"/>
  <c r="J188" i="41"/>
  <c r="J189" i="41"/>
  <c r="J190" i="41"/>
  <c r="J191" i="41"/>
  <c r="J192" i="41"/>
  <c r="J193" i="41"/>
  <c r="J194" i="41"/>
  <c r="J195" i="41"/>
  <c r="J196" i="41"/>
  <c r="J197" i="41"/>
  <c r="J198" i="41"/>
  <c r="J199" i="41"/>
  <c r="J200" i="41"/>
  <c r="J201" i="41"/>
  <c r="J202" i="41"/>
  <c r="J203" i="41"/>
  <c r="J204" i="41"/>
  <c r="J205" i="41"/>
  <c r="J206" i="41"/>
  <c r="J207" i="41"/>
  <c r="J208" i="41"/>
  <c r="J209" i="41"/>
  <c r="J210" i="41"/>
  <c r="J211" i="41"/>
  <c r="J212" i="41"/>
  <c r="J213" i="41"/>
  <c r="J214" i="41"/>
  <c r="J215" i="41"/>
  <c r="J216" i="41"/>
  <c r="J217" i="41"/>
  <c r="J218" i="41"/>
  <c r="J219" i="41"/>
  <c r="J220" i="41"/>
  <c r="J221" i="41"/>
  <c r="J222" i="41"/>
  <c r="J223" i="41"/>
  <c r="J224" i="41"/>
  <c r="J225" i="41"/>
  <c r="J226" i="41"/>
  <c r="J227" i="41"/>
  <c r="J228" i="41"/>
  <c r="J229" i="41"/>
  <c r="J230" i="41"/>
  <c r="J231" i="41"/>
  <c r="J232" i="41"/>
  <c r="J233" i="41"/>
  <c r="J234" i="41"/>
  <c r="J235" i="41"/>
  <c r="J236" i="41"/>
  <c r="J237" i="41"/>
  <c r="J238" i="41"/>
  <c r="J239" i="41"/>
  <c r="J240" i="41"/>
  <c r="J241" i="41"/>
  <c r="J242" i="41"/>
  <c r="J243" i="41"/>
  <c r="J244" i="41"/>
  <c r="J245" i="41"/>
  <c r="J246" i="41"/>
  <c r="J247" i="41"/>
  <c r="J248" i="41"/>
  <c r="J249" i="41"/>
  <c r="J250" i="41"/>
  <c r="J251" i="41"/>
  <c r="J252" i="41"/>
  <c r="J253" i="41"/>
  <c r="J254" i="41"/>
  <c r="J255" i="41"/>
  <c r="J256" i="41"/>
  <c r="J257" i="41"/>
  <c r="J258" i="41"/>
  <c r="J259" i="41"/>
  <c r="J260" i="41"/>
  <c r="J261" i="41"/>
  <c r="J262" i="41"/>
  <c r="J263" i="41"/>
  <c r="J264" i="41"/>
  <c r="J265" i="41"/>
  <c r="J266" i="41"/>
  <c r="J267" i="41"/>
  <c r="J268" i="41"/>
  <c r="J269" i="41"/>
  <c r="J270" i="41"/>
  <c r="J271" i="41"/>
  <c r="J272" i="41"/>
  <c r="J273" i="41"/>
  <c r="J274" i="41"/>
  <c r="J275" i="41"/>
  <c r="J276" i="41"/>
  <c r="J277" i="41"/>
  <c r="J278" i="41"/>
  <c r="J279" i="41"/>
  <c r="J280" i="41"/>
  <c r="J281" i="41"/>
  <c r="J282" i="41"/>
  <c r="J283" i="41"/>
  <c r="J284" i="41"/>
  <c r="J285" i="41"/>
  <c r="J286" i="41"/>
  <c r="J287" i="41"/>
  <c r="J288" i="41"/>
  <c r="J289" i="41"/>
  <c r="J290" i="41"/>
  <c r="J291" i="41"/>
  <c r="J292" i="41"/>
  <c r="J293" i="41"/>
  <c r="J294" i="41"/>
  <c r="J295" i="41"/>
  <c r="J296" i="41"/>
  <c r="J297" i="41"/>
  <c r="J298" i="41"/>
  <c r="J299" i="41"/>
  <c r="J300" i="41"/>
  <c r="J301" i="41"/>
  <c r="J302" i="41"/>
  <c r="J303" i="41"/>
  <c r="J304" i="41"/>
  <c r="J305" i="41"/>
  <c r="J306" i="41"/>
  <c r="J307" i="41"/>
  <c r="J308" i="41"/>
  <c r="J309" i="41"/>
  <c r="J6" i="41"/>
  <c r="J6" i="40"/>
  <c r="F7" i="41"/>
  <c r="K7" i="41" s="1"/>
  <c r="F8" i="41"/>
  <c r="K8" i="41" s="1"/>
  <c r="F9" i="41"/>
  <c r="F10" i="41"/>
  <c r="K10" i="41" s="1"/>
  <c r="F11" i="41"/>
  <c r="K11" i="41" s="1"/>
  <c r="F12" i="41"/>
  <c r="K12" i="41" s="1"/>
  <c r="F13" i="41"/>
  <c r="F14" i="41"/>
  <c r="K14" i="41" s="1"/>
  <c r="F15" i="41"/>
  <c r="K15" i="41" s="1"/>
  <c r="F16" i="41"/>
  <c r="K16" i="41" s="1"/>
  <c r="F17" i="41"/>
  <c r="F18" i="41"/>
  <c r="K18" i="41" s="1"/>
  <c r="F19" i="41"/>
  <c r="K19" i="41" s="1"/>
  <c r="F20" i="41"/>
  <c r="K20" i="41" s="1"/>
  <c r="F21" i="41"/>
  <c r="F22" i="41"/>
  <c r="K22" i="41" s="1"/>
  <c r="F23" i="41"/>
  <c r="K23" i="41" s="1"/>
  <c r="F24" i="41"/>
  <c r="K24" i="41" s="1"/>
  <c r="F25" i="41"/>
  <c r="F26" i="41"/>
  <c r="K26" i="41" s="1"/>
  <c r="F27" i="41"/>
  <c r="K27" i="41" s="1"/>
  <c r="F28" i="41"/>
  <c r="K28" i="41" s="1"/>
  <c r="F29" i="41"/>
  <c r="F30" i="41"/>
  <c r="K30" i="41" s="1"/>
  <c r="F31" i="41"/>
  <c r="K31" i="41" s="1"/>
  <c r="F32" i="41"/>
  <c r="K32" i="41" s="1"/>
  <c r="F33" i="41"/>
  <c r="F34" i="41"/>
  <c r="K34" i="41" s="1"/>
  <c r="F35" i="41"/>
  <c r="K35" i="41" s="1"/>
  <c r="F36" i="41"/>
  <c r="K36" i="41" s="1"/>
  <c r="F37" i="41"/>
  <c r="F38" i="41"/>
  <c r="K38" i="41" s="1"/>
  <c r="F39" i="41"/>
  <c r="K39" i="41" s="1"/>
  <c r="F40" i="41"/>
  <c r="K40" i="41" s="1"/>
  <c r="F41" i="41"/>
  <c r="F42" i="41"/>
  <c r="K42" i="41" s="1"/>
  <c r="F43" i="41"/>
  <c r="K43" i="41" s="1"/>
  <c r="F44" i="41"/>
  <c r="K44" i="41" s="1"/>
  <c r="F45" i="41"/>
  <c r="F46" i="41"/>
  <c r="K46" i="41" s="1"/>
  <c r="F47" i="41"/>
  <c r="K47" i="41" s="1"/>
  <c r="F48" i="41"/>
  <c r="K48" i="41" s="1"/>
  <c r="F49" i="41"/>
  <c r="F50" i="41"/>
  <c r="K50" i="41" s="1"/>
  <c r="F51" i="41"/>
  <c r="K51" i="41" s="1"/>
  <c r="F52" i="41"/>
  <c r="K52" i="41" s="1"/>
  <c r="F53" i="41"/>
  <c r="F54" i="41"/>
  <c r="K54" i="41" s="1"/>
  <c r="F55" i="41"/>
  <c r="K55" i="41" s="1"/>
  <c r="F56" i="41"/>
  <c r="K56" i="41" s="1"/>
  <c r="F57" i="41"/>
  <c r="F58" i="41"/>
  <c r="K58" i="41" s="1"/>
  <c r="F59" i="41"/>
  <c r="K59" i="41" s="1"/>
  <c r="F60" i="41"/>
  <c r="K60" i="41" s="1"/>
  <c r="F61" i="41"/>
  <c r="F62" i="41"/>
  <c r="K62" i="41" s="1"/>
  <c r="F63" i="41"/>
  <c r="K63" i="41" s="1"/>
  <c r="F64" i="41"/>
  <c r="K64" i="41" s="1"/>
  <c r="F65" i="41"/>
  <c r="F66" i="41"/>
  <c r="K66" i="41" s="1"/>
  <c r="F67" i="41"/>
  <c r="K67" i="41" s="1"/>
  <c r="F68" i="41"/>
  <c r="K68" i="41" s="1"/>
  <c r="F69" i="41"/>
  <c r="F70" i="41"/>
  <c r="K70" i="41" s="1"/>
  <c r="F71" i="41"/>
  <c r="K71" i="41" s="1"/>
  <c r="F72" i="41"/>
  <c r="K72" i="41" s="1"/>
  <c r="F73" i="41"/>
  <c r="F74" i="41"/>
  <c r="K74" i="41" s="1"/>
  <c r="F75" i="41"/>
  <c r="K75" i="41" s="1"/>
  <c r="F76" i="41"/>
  <c r="K76" i="41" s="1"/>
  <c r="F77" i="41"/>
  <c r="F78" i="41"/>
  <c r="K78" i="41" s="1"/>
  <c r="F79" i="41"/>
  <c r="K79" i="41" s="1"/>
  <c r="F80" i="41"/>
  <c r="K80" i="41" s="1"/>
  <c r="F81" i="41"/>
  <c r="F82" i="41"/>
  <c r="K82" i="41" s="1"/>
  <c r="F83" i="41"/>
  <c r="K83" i="41" s="1"/>
  <c r="F84" i="41"/>
  <c r="K84" i="41" s="1"/>
  <c r="F85" i="41"/>
  <c r="F86" i="41"/>
  <c r="K86" i="41" s="1"/>
  <c r="F87" i="41"/>
  <c r="F88" i="41"/>
  <c r="K88" i="41" s="1"/>
  <c r="F89" i="41"/>
  <c r="F90" i="41"/>
  <c r="K90" i="41" s="1"/>
  <c r="F91" i="41"/>
  <c r="K91" i="41" s="1"/>
  <c r="F92" i="41"/>
  <c r="K92" i="41" s="1"/>
  <c r="F93" i="41"/>
  <c r="F94" i="41"/>
  <c r="K94" i="41" s="1"/>
  <c r="F95" i="41"/>
  <c r="K95" i="41" s="1"/>
  <c r="F96" i="41"/>
  <c r="K96" i="41" s="1"/>
  <c r="F97" i="41"/>
  <c r="F98" i="41"/>
  <c r="K98" i="41" s="1"/>
  <c r="F99" i="41"/>
  <c r="K99" i="41" s="1"/>
  <c r="F100" i="41"/>
  <c r="K100" i="41" s="1"/>
  <c r="F101" i="41"/>
  <c r="F102" i="41"/>
  <c r="K102" i="41" s="1"/>
  <c r="F103" i="41"/>
  <c r="K103" i="41" s="1"/>
  <c r="F104" i="41"/>
  <c r="K104" i="41" s="1"/>
  <c r="F105" i="41"/>
  <c r="F106" i="41"/>
  <c r="K106" i="41" s="1"/>
  <c r="F107" i="41"/>
  <c r="K107" i="41" s="1"/>
  <c r="F108" i="41"/>
  <c r="K108" i="41" s="1"/>
  <c r="F109" i="41"/>
  <c r="F110" i="41"/>
  <c r="K110" i="41" s="1"/>
  <c r="F111" i="41"/>
  <c r="K111" i="41" s="1"/>
  <c r="F112" i="41"/>
  <c r="K112" i="41" s="1"/>
  <c r="F113" i="41"/>
  <c r="F114" i="41"/>
  <c r="K114" i="41" s="1"/>
  <c r="F115" i="41"/>
  <c r="K115" i="41" s="1"/>
  <c r="F116" i="41"/>
  <c r="K116" i="41" s="1"/>
  <c r="F117" i="41"/>
  <c r="F118" i="41"/>
  <c r="K118" i="41" s="1"/>
  <c r="F119" i="41"/>
  <c r="K119" i="41" s="1"/>
  <c r="F120" i="41"/>
  <c r="K120" i="41" s="1"/>
  <c r="F121" i="41"/>
  <c r="F122" i="41"/>
  <c r="K122" i="41" s="1"/>
  <c r="F123" i="41"/>
  <c r="K123" i="41" s="1"/>
  <c r="F124" i="41"/>
  <c r="K124" i="41" s="1"/>
  <c r="F125" i="41"/>
  <c r="F126" i="41"/>
  <c r="K126" i="41" s="1"/>
  <c r="F127" i="41"/>
  <c r="K127" i="41" s="1"/>
  <c r="F128" i="41"/>
  <c r="K128" i="41" s="1"/>
  <c r="F129" i="41"/>
  <c r="F130" i="41"/>
  <c r="K130" i="41" s="1"/>
  <c r="F131" i="41"/>
  <c r="K131" i="41" s="1"/>
  <c r="F132" i="41"/>
  <c r="K132" i="41" s="1"/>
  <c r="F133" i="41"/>
  <c r="F134" i="41"/>
  <c r="K134" i="41" s="1"/>
  <c r="F135" i="41"/>
  <c r="K135" i="41" s="1"/>
  <c r="F136" i="41"/>
  <c r="K136" i="41" s="1"/>
  <c r="F137" i="41"/>
  <c r="F138" i="41"/>
  <c r="K138" i="41" s="1"/>
  <c r="F139" i="41"/>
  <c r="K139" i="41" s="1"/>
  <c r="F140" i="41"/>
  <c r="K140" i="41" s="1"/>
  <c r="F141" i="41"/>
  <c r="F142" i="41"/>
  <c r="K142" i="41" s="1"/>
  <c r="F143" i="41"/>
  <c r="K143" i="41" s="1"/>
  <c r="F144" i="41"/>
  <c r="K144" i="41" s="1"/>
  <c r="F145" i="41"/>
  <c r="F146" i="41"/>
  <c r="K146" i="41" s="1"/>
  <c r="F147" i="41"/>
  <c r="K147" i="41" s="1"/>
  <c r="F148" i="41"/>
  <c r="K148" i="41" s="1"/>
  <c r="F149" i="41"/>
  <c r="F150" i="41"/>
  <c r="K150" i="41" s="1"/>
  <c r="F151" i="41"/>
  <c r="F152" i="41"/>
  <c r="K152" i="41" s="1"/>
  <c r="F153" i="41"/>
  <c r="F154" i="41"/>
  <c r="K154" i="41" s="1"/>
  <c r="F155" i="41"/>
  <c r="K155" i="41" s="1"/>
  <c r="F156" i="41"/>
  <c r="K156" i="41" s="1"/>
  <c r="F157" i="41"/>
  <c r="F158" i="41"/>
  <c r="K158" i="41" s="1"/>
  <c r="F159" i="41"/>
  <c r="K159" i="41" s="1"/>
  <c r="F160" i="41"/>
  <c r="K160" i="41" s="1"/>
  <c r="F161" i="41"/>
  <c r="F162" i="41"/>
  <c r="K162" i="41" s="1"/>
  <c r="F163" i="41"/>
  <c r="K163" i="41" s="1"/>
  <c r="F164" i="41"/>
  <c r="K164" i="41" s="1"/>
  <c r="F165" i="41"/>
  <c r="F166" i="41"/>
  <c r="K166" i="41" s="1"/>
  <c r="F167" i="41"/>
  <c r="K167" i="41" s="1"/>
  <c r="F168" i="41"/>
  <c r="K168" i="41" s="1"/>
  <c r="F169" i="41"/>
  <c r="F170" i="41"/>
  <c r="K170" i="41" s="1"/>
  <c r="F171" i="41"/>
  <c r="K171" i="41" s="1"/>
  <c r="F172" i="41"/>
  <c r="K172" i="41" s="1"/>
  <c r="F173" i="41"/>
  <c r="F174" i="41"/>
  <c r="K174" i="41" s="1"/>
  <c r="F175" i="41"/>
  <c r="K175" i="41" s="1"/>
  <c r="F176" i="41"/>
  <c r="K176" i="41" s="1"/>
  <c r="F177" i="41"/>
  <c r="F178" i="41"/>
  <c r="K178" i="41" s="1"/>
  <c r="F179" i="41"/>
  <c r="K179" i="41" s="1"/>
  <c r="F180" i="41"/>
  <c r="K180" i="41" s="1"/>
  <c r="F181" i="41"/>
  <c r="F182" i="41"/>
  <c r="K182" i="41" s="1"/>
  <c r="F183" i="41"/>
  <c r="K183" i="41" s="1"/>
  <c r="F184" i="41"/>
  <c r="K184" i="41" s="1"/>
  <c r="F185" i="41"/>
  <c r="F186" i="41"/>
  <c r="K186" i="41" s="1"/>
  <c r="F187" i="41"/>
  <c r="K187" i="41" s="1"/>
  <c r="F188" i="41"/>
  <c r="K188" i="41" s="1"/>
  <c r="F189" i="41"/>
  <c r="F190" i="41"/>
  <c r="K190" i="41" s="1"/>
  <c r="F191" i="41"/>
  <c r="K191" i="41" s="1"/>
  <c r="F192" i="41"/>
  <c r="K192" i="41" s="1"/>
  <c r="F193" i="41"/>
  <c r="F194" i="41"/>
  <c r="K194" i="41" s="1"/>
  <c r="F195" i="41"/>
  <c r="K195" i="41" s="1"/>
  <c r="F196" i="41"/>
  <c r="K196" i="41" s="1"/>
  <c r="F197" i="41"/>
  <c r="F198" i="41"/>
  <c r="K198" i="41" s="1"/>
  <c r="F199" i="41"/>
  <c r="K199" i="41" s="1"/>
  <c r="F200" i="41"/>
  <c r="K200" i="41" s="1"/>
  <c r="F201" i="41"/>
  <c r="F202" i="41"/>
  <c r="K202" i="41" s="1"/>
  <c r="F203" i="41"/>
  <c r="K203" i="41" s="1"/>
  <c r="F204" i="41"/>
  <c r="K204" i="41" s="1"/>
  <c r="F205" i="41"/>
  <c r="F206" i="41"/>
  <c r="K206" i="41" s="1"/>
  <c r="F207" i="41"/>
  <c r="K207" i="41" s="1"/>
  <c r="F208" i="41"/>
  <c r="K208" i="41" s="1"/>
  <c r="F209" i="41"/>
  <c r="F210" i="41"/>
  <c r="K210" i="41" s="1"/>
  <c r="F211" i="41"/>
  <c r="K211" i="41" s="1"/>
  <c r="F212" i="41"/>
  <c r="K212" i="41" s="1"/>
  <c r="F213" i="41"/>
  <c r="F214" i="41"/>
  <c r="K214" i="41" s="1"/>
  <c r="F215" i="41"/>
  <c r="F216" i="41"/>
  <c r="K216" i="41" s="1"/>
  <c r="F217" i="41"/>
  <c r="F218" i="41"/>
  <c r="K218" i="41" s="1"/>
  <c r="F219" i="41"/>
  <c r="K219" i="41" s="1"/>
  <c r="F220" i="41"/>
  <c r="K220" i="41" s="1"/>
  <c r="F221" i="41"/>
  <c r="F222" i="41"/>
  <c r="K222" i="41" s="1"/>
  <c r="F223" i="41"/>
  <c r="K223" i="41" s="1"/>
  <c r="F224" i="41"/>
  <c r="K224" i="41" s="1"/>
  <c r="F225" i="41"/>
  <c r="F226" i="41"/>
  <c r="F227" i="41"/>
  <c r="K227" i="41" s="1"/>
  <c r="F228" i="41"/>
  <c r="K228" i="41" s="1"/>
  <c r="F229" i="41"/>
  <c r="F230" i="41"/>
  <c r="K230" i="41" s="1"/>
  <c r="F231" i="41"/>
  <c r="K231" i="41" s="1"/>
  <c r="F232" i="41"/>
  <c r="K232" i="41" s="1"/>
  <c r="F233" i="41"/>
  <c r="F234" i="41"/>
  <c r="K234" i="41" s="1"/>
  <c r="F235" i="41"/>
  <c r="K235" i="41" s="1"/>
  <c r="F236" i="41"/>
  <c r="K236" i="41" s="1"/>
  <c r="F237" i="41"/>
  <c r="F238" i="41"/>
  <c r="F239" i="41"/>
  <c r="K239" i="41" s="1"/>
  <c r="F240" i="41"/>
  <c r="K240" i="41" s="1"/>
  <c r="F241" i="41"/>
  <c r="F242" i="41"/>
  <c r="K242" i="41" s="1"/>
  <c r="F243" i="41"/>
  <c r="K243" i="41" s="1"/>
  <c r="F244" i="41"/>
  <c r="K244" i="41" s="1"/>
  <c r="F245" i="41"/>
  <c r="F246" i="41"/>
  <c r="K246" i="41" s="1"/>
  <c r="F247" i="41"/>
  <c r="F248" i="41"/>
  <c r="K248" i="41" s="1"/>
  <c r="F249" i="41"/>
  <c r="F250" i="41"/>
  <c r="K250" i="41" s="1"/>
  <c r="F251" i="41"/>
  <c r="K251" i="41" s="1"/>
  <c r="F252" i="41"/>
  <c r="K252" i="41" s="1"/>
  <c r="F253" i="41"/>
  <c r="F254" i="41"/>
  <c r="K254" i="41" s="1"/>
  <c r="F255" i="41"/>
  <c r="K255" i="41" s="1"/>
  <c r="F256" i="41"/>
  <c r="K256" i="41" s="1"/>
  <c r="F257" i="41"/>
  <c r="F258" i="41"/>
  <c r="F259" i="41"/>
  <c r="K259" i="41" s="1"/>
  <c r="F260" i="41"/>
  <c r="K260" i="41" s="1"/>
  <c r="F261" i="41"/>
  <c r="F262" i="41"/>
  <c r="K262" i="41" s="1"/>
  <c r="F263" i="41"/>
  <c r="K263" i="41" s="1"/>
  <c r="F264" i="41"/>
  <c r="K264" i="41" s="1"/>
  <c r="F265" i="41"/>
  <c r="F266" i="41"/>
  <c r="K266" i="41" s="1"/>
  <c r="F267" i="41"/>
  <c r="K267" i="41" s="1"/>
  <c r="F268" i="41"/>
  <c r="K268" i="41" s="1"/>
  <c r="F269" i="41"/>
  <c r="F270" i="41"/>
  <c r="F271" i="41"/>
  <c r="K271" i="41" s="1"/>
  <c r="F272" i="41"/>
  <c r="K272" i="41" s="1"/>
  <c r="F273" i="41"/>
  <c r="F274" i="41"/>
  <c r="K274" i="41" s="1"/>
  <c r="F275" i="41"/>
  <c r="K275" i="41" s="1"/>
  <c r="F276" i="41"/>
  <c r="K276" i="41" s="1"/>
  <c r="F277" i="41"/>
  <c r="F278" i="41"/>
  <c r="K278" i="41" s="1"/>
  <c r="F279" i="41"/>
  <c r="F280" i="41"/>
  <c r="K280" i="41" s="1"/>
  <c r="F281" i="41"/>
  <c r="F282" i="41"/>
  <c r="K282" i="41" s="1"/>
  <c r="F283" i="41"/>
  <c r="K283" i="41" s="1"/>
  <c r="F284" i="41"/>
  <c r="K284" i="41" s="1"/>
  <c r="F285" i="41"/>
  <c r="F286" i="41"/>
  <c r="K286" i="41" s="1"/>
  <c r="F287" i="41"/>
  <c r="K287" i="41" s="1"/>
  <c r="F288" i="41"/>
  <c r="K288" i="41" s="1"/>
  <c r="F289" i="41"/>
  <c r="F290" i="41"/>
  <c r="F291" i="41"/>
  <c r="K291" i="41" s="1"/>
  <c r="F292" i="41"/>
  <c r="K292" i="41" s="1"/>
  <c r="F293" i="41"/>
  <c r="F294" i="41"/>
  <c r="K294" i="41" s="1"/>
  <c r="F295" i="41"/>
  <c r="K295" i="41" s="1"/>
  <c r="F296" i="41"/>
  <c r="K296" i="41" s="1"/>
  <c r="F297" i="41"/>
  <c r="F298" i="41"/>
  <c r="K298" i="41" s="1"/>
  <c r="F299" i="41"/>
  <c r="K299" i="41" s="1"/>
  <c r="F300" i="41"/>
  <c r="K300" i="41" s="1"/>
  <c r="F301" i="41"/>
  <c r="F302" i="41"/>
  <c r="F303" i="41"/>
  <c r="K303" i="41" s="1"/>
  <c r="F304" i="41"/>
  <c r="K304" i="41" s="1"/>
  <c r="F305" i="41"/>
  <c r="F306" i="41"/>
  <c r="K306" i="41" s="1"/>
  <c r="F307" i="41"/>
  <c r="K307" i="41" s="1"/>
  <c r="F308" i="41"/>
  <c r="K308" i="41" s="1"/>
  <c r="F309" i="41"/>
  <c r="F7" i="40"/>
  <c r="F8" i="40"/>
  <c r="F9" i="40"/>
  <c r="K9" i="40" s="1"/>
  <c r="F10" i="40"/>
  <c r="K10" i="40" s="1"/>
  <c r="F11" i="40"/>
  <c r="F12" i="40"/>
  <c r="F13" i="40"/>
  <c r="K13" i="40" s="1"/>
  <c r="F14" i="40"/>
  <c r="K14" i="40" s="1"/>
  <c r="F15" i="40"/>
  <c r="F16" i="40"/>
  <c r="F17" i="40"/>
  <c r="K17" i="40" s="1"/>
  <c r="F18" i="40"/>
  <c r="K18" i="40" s="1"/>
  <c r="F19" i="40"/>
  <c r="F20" i="40"/>
  <c r="F21" i="40"/>
  <c r="K21" i="40" s="1"/>
  <c r="F22" i="40"/>
  <c r="K22" i="40" s="1"/>
  <c r="F23" i="40"/>
  <c r="F24" i="40"/>
  <c r="F25" i="40"/>
  <c r="K25" i="40" s="1"/>
  <c r="F26" i="40"/>
  <c r="K26" i="40" s="1"/>
  <c r="F27" i="40"/>
  <c r="F28" i="40"/>
  <c r="F29" i="40"/>
  <c r="K29" i="40" s="1"/>
  <c r="F30" i="40"/>
  <c r="K30" i="40" s="1"/>
  <c r="F31" i="40"/>
  <c r="F32" i="40"/>
  <c r="F33" i="40"/>
  <c r="K33" i="40" s="1"/>
  <c r="F34" i="40"/>
  <c r="K34" i="40" s="1"/>
  <c r="F35" i="40"/>
  <c r="F36" i="40"/>
  <c r="F37" i="40"/>
  <c r="K37" i="40" s="1"/>
  <c r="F38" i="40"/>
  <c r="K38" i="40" s="1"/>
  <c r="F39" i="40"/>
  <c r="F40" i="40"/>
  <c r="F41" i="40"/>
  <c r="K41" i="40" s="1"/>
  <c r="F42" i="40"/>
  <c r="K42" i="40" s="1"/>
  <c r="F43" i="40"/>
  <c r="F44" i="40"/>
  <c r="F45" i="40"/>
  <c r="K45" i="40" s="1"/>
  <c r="F46" i="40"/>
  <c r="K46" i="40" s="1"/>
  <c r="F47" i="40"/>
  <c r="F48" i="40"/>
  <c r="F49" i="40"/>
  <c r="K49" i="40" s="1"/>
  <c r="F50" i="40"/>
  <c r="K50" i="40" s="1"/>
  <c r="F51" i="40"/>
  <c r="F52" i="40"/>
  <c r="F53" i="40"/>
  <c r="K53" i="40" s="1"/>
  <c r="F54" i="40"/>
  <c r="K54" i="40" s="1"/>
  <c r="F55" i="40"/>
  <c r="F56" i="40"/>
  <c r="F57" i="40"/>
  <c r="K57" i="40" s="1"/>
  <c r="F58" i="40"/>
  <c r="K58" i="40" s="1"/>
  <c r="F59" i="40"/>
  <c r="F60" i="40"/>
  <c r="F61" i="40"/>
  <c r="K61" i="40" s="1"/>
  <c r="F62" i="40"/>
  <c r="K62" i="40" s="1"/>
  <c r="F63" i="40"/>
  <c r="F64" i="40"/>
  <c r="F65" i="40"/>
  <c r="K65" i="40" s="1"/>
  <c r="F66" i="40"/>
  <c r="K66" i="40" s="1"/>
  <c r="F67" i="40"/>
  <c r="F68" i="40"/>
  <c r="F69" i="40"/>
  <c r="K69" i="40" s="1"/>
  <c r="F70" i="40"/>
  <c r="K70" i="40" s="1"/>
  <c r="F71" i="40"/>
  <c r="F72" i="40"/>
  <c r="F73" i="40"/>
  <c r="K73" i="40" s="1"/>
  <c r="F74" i="40"/>
  <c r="K74" i="40" s="1"/>
  <c r="F75" i="40"/>
  <c r="F76" i="40"/>
  <c r="F77" i="40"/>
  <c r="K77" i="40" s="1"/>
  <c r="F78" i="40"/>
  <c r="K78" i="40" s="1"/>
  <c r="F79" i="40"/>
  <c r="F80" i="40"/>
  <c r="F81" i="40"/>
  <c r="K81" i="40" s="1"/>
  <c r="F82" i="40"/>
  <c r="K82" i="40" s="1"/>
  <c r="F83" i="40"/>
  <c r="F84" i="40"/>
  <c r="F85" i="40"/>
  <c r="K85" i="40" s="1"/>
  <c r="F86" i="40"/>
  <c r="K86" i="40" s="1"/>
  <c r="F87" i="40"/>
  <c r="F88" i="40"/>
  <c r="F89" i="40"/>
  <c r="K89" i="40" s="1"/>
  <c r="F90" i="40"/>
  <c r="K90" i="40" s="1"/>
  <c r="F91" i="40"/>
  <c r="F92" i="40"/>
  <c r="F93" i="40"/>
  <c r="K93" i="40" s="1"/>
  <c r="F94" i="40"/>
  <c r="K94" i="40" s="1"/>
  <c r="F95" i="40"/>
  <c r="F96" i="40"/>
  <c r="F97" i="40"/>
  <c r="K97" i="40" s="1"/>
  <c r="F98" i="40"/>
  <c r="K98" i="40" s="1"/>
  <c r="F99" i="40"/>
  <c r="F100" i="40"/>
  <c r="F101" i="40"/>
  <c r="K101" i="40" s="1"/>
  <c r="F102" i="40"/>
  <c r="K102" i="40" s="1"/>
  <c r="F103" i="40"/>
  <c r="F104" i="40"/>
  <c r="F105" i="40"/>
  <c r="K105" i="40" s="1"/>
  <c r="F106" i="40"/>
  <c r="K106" i="40" s="1"/>
  <c r="F107" i="40"/>
  <c r="F108" i="40"/>
  <c r="F109" i="40"/>
  <c r="K109" i="40" s="1"/>
  <c r="F110" i="40"/>
  <c r="K110" i="40" s="1"/>
  <c r="F111" i="40"/>
  <c r="F112" i="40"/>
  <c r="F113" i="40"/>
  <c r="K113" i="40" s="1"/>
  <c r="F114" i="40"/>
  <c r="K114" i="40" s="1"/>
  <c r="F115" i="40"/>
  <c r="F116" i="40"/>
  <c r="F117" i="40"/>
  <c r="K117" i="40" s="1"/>
  <c r="F118" i="40"/>
  <c r="K118" i="40" s="1"/>
  <c r="F119" i="40"/>
  <c r="F120" i="40"/>
  <c r="F121" i="40"/>
  <c r="K121" i="40" s="1"/>
  <c r="F122" i="40"/>
  <c r="K122" i="40" s="1"/>
  <c r="F123" i="40"/>
  <c r="F124" i="40"/>
  <c r="F125" i="40"/>
  <c r="K125" i="40" s="1"/>
  <c r="F126" i="40"/>
  <c r="K126" i="40" s="1"/>
  <c r="F127" i="40"/>
  <c r="F128" i="40"/>
  <c r="F129" i="40"/>
  <c r="K129" i="40" s="1"/>
  <c r="F130" i="40"/>
  <c r="K130" i="40" s="1"/>
  <c r="F131" i="40"/>
  <c r="F132" i="40"/>
  <c r="F133" i="40"/>
  <c r="K133" i="40" s="1"/>
  <c r="F134" i="40"/>
  <c r="K134" i="40" s="1"/>
  <c r="F135" i="40"/>
  <c r="F136" i="40"/>
  <c r="F137" i="40"/>
  <c r="K137" i="40" s="1"/>
  <c r="F138" i="40"/>
  <c r="K138" i="40" s="1"/>
  <c r="F139" i="40"/>
  <c r="F140" i="40"/>
  <c r="F141" i="40"/>
  <c r="K141" i="40" s="1"/>
  <c r="F142" i="40"/>
  <c r="K142" i="40" s="1"/>
  <c r="F143" i="40"/>
  <c r="F144" i="40"/>
  <c r="F145" i="40"/>
  <c r="K145" i="40" s="1"/>
  <c r="F146" i="40"/>
  <c r="K146" i="40" s="1"/>
  <c r="F147" i="40"/>
  <c r="F148" i="40"/>
  <c r="F149" i="40"/>
  <c r="K149" i="40" s="1"/>
  <c r="F150" i="40"/>
  <c r="K150" i="40" s="1"/>
  <c r="F151" i="40"/>
  <c r="F152" i="40"/>
  <c r="F153" i="40"/>
  <c r="K153" i="40" s="1"/>
  <c r="F154" i="40"/>
  <c r="K154" i="40" s="1"/>
  <c r="F155" i="40"/>
  <c r="F156" i="40"/>
  <c r="F157" i="40"/>
  <c r="K157" i="40" s="1"/>
  <c r="F158" i="40"/>
  <c r="K158" i="40" s="1"/>
  <c r="F159" i="40"/>
  <c r="F160" i="40"/>
  <c r="F161" i="40"/>
  <c r="K161" i="40" s="1"/>
  <c r="F162" i="40"/>
  <c r="K162" i="40" s="1"/>
  <c r="F163" i="40"/>
  <c r="F164" i="40"/>
  <c r="F165" i="40"/>
  <c r="K165" i="40" s="1"/>
  <c r="F166" i="40"/>
  <c r="K166" i="40" s="1"/>
  <c r="F167" i="40"/>
  <c r="F168" i="40"/>
  <c r="F169" i="40"/>
  <c r="K169" i="40" s="1"/>
  <c r="F170" i="40"/>
  <c r="K170" i="40" s="1"/>
  <c r="F171" i="40"/>
  <c r="F172" i="40"/>
  <c r="F173" i="40"/>
  <c r="K173" i="40" s="1"/>
  <c r="F174" i="40"/>
  <c r="K174" i="40" s="1"/>
  <c r="F175" i="40"/>
  <c r="F176" i="40"/>
  <c r="F177" i="40"/>
  <c r="K177" i="40" s="1"/>
  <c r="F178" i="40"/>
  <c r="K178" i="40" s="1"/>
  <c r="F179" i="40"/>
  <c r="F180" i="40"/>
  <c r="F181" i="40"/>
  <c r="K181" i="40" s="1"/>
  <c r="F182" i="40"/>
  <c r="K182" i="40" s="1"/>
  <c r="F183" i="40"/>
  <c r="F184" i="40"/>
  <c r="F185" i="40"/>
  <c r="K185" i="40" s="1"/>
  <c r="F186" i="40"/>
  <c r="K186" i="40" s="1"/>
  <c r="F187" i="40"/>
  <c r="F188" i="40"/>
  <c r="F189" i="40"/>
  <c r="K189" i="40" s="1"/>
  <c r="F190" i="40"/>
  <c r="K190" i="40" s="1"/>
  <c r="F191" i="40"/>
  <c r="F192" i="40"/>
  <c r="F193" i="40"/>
  <c r="K193" i="40" s="1"/>
  <c r="F194" i="40"/>
  <c r="K194" i="40" s="1"/>
  <c r="F195" i="40"/>
  <c r="F196" i="40"/>
  <c r="F197" i="40"/>
  <c r="K197" i="40" s="1"/>
  <c r="F198" i="40"/>
  <c r="K198" i="40" s="1"/>
  <c r="F199" i="40"/>
  <c r="F200" i="40"/>
  <c r="F201" i="40"/>
  <c r="K201" i="40" s="1"/>
  <c r="F202" i="40"/>
  <c r="K202" i="40" s="1"/>
  <c r="F203" i="40"/>
  <c r="F204" i="40"/>
  <c r="F205" i="40"/>
  <c r="K205" i="40" s="1"/>
  <c r="F206" i="40"/>
  <c r="K206" i="40" s="1"/>
  <c r="F207" i="40"/>
  <c r="F208" i="40"/>
  <c r="F209" i="40"/>
  <c r="K209" i="40" s="1"/>
  <c r="F210" i="40"/>
  <c r="K210" i="40" s="1"/>
  <c r="F211" i="40"/>
  <c r="F212" i="40"/>
  <c r="F213" i="40"/>
  <c r="K213" i="40" s="1"/>
  <c r="F214" i="40"/>
  <c r="K214" i="40" s="1"/>
  <c r="F215" i="40"/>
  <c r="F216" i="40"/>
  <c r="F217" i="40"/>
  <c r="K217" i="40" s="1"/>
  <c r="F218" i="40"/>
  <c r="K218" i="40" s="1"/>
  <c r="F219" i="40"/>
  <c r="F220" i="40"/>
  <c r="F221" i="40"/>
  <c r="K221" i="40" s="1"/>
  <c r="F222" i="40"/>
  <c r="K222" i="40" s="1"/>
  <c r="F223" i="40"/>
  <c r="F224" i="40"/>
  <c r="F225" i="40"/>
  <c r="K225" i="40" s="1"/>
  <c r="F226" i="40"/>
  <c r="K226" i="40" s="1"/>
  <c r="F227" i="40"/>
  <c r="F228" i="40"/>
  <c r="F229" i="40"/>
  <c r="K229" i="40" s="1"/>
  <c r="F230" i="40"/>
  <c r="K230" i="40" s="1"/>
  <c r="F231" i="40"/>
  <c r="F232" i="40"/>
  <c r="F233" i="40"/>
  <c r="K233" i="40" s="1"/>
  <c r="F234" i="40"/>
  <c r="K234" i="40" s="1"/>
  <c r="F235" i="40"/>
  <c r="F236" i="40"/>
  <c r="F237" i="40"/>
  <c r="K237" i="40" s="1"/>
  <c r="F238" i="40"/>
  <c r="K238" i="40" s="1"/>
  <c r="F239" i="40"/>
  <c r="F240" i="40"/>
  <c r="F241" i="40"/>
  <c r="K241" i="40" s="1"/>
  <c r="F242" i="40"/>
  <c r="K242" i="40" s="1"/>
  <c r="F243" i="40"/>
  <c r="F244" i="40"/>
  <c r="F245" i="40"/>
  <c r="K245" i="40" s="1"/>
  <c r="F246" i="40"/>
  <c r="K246" i="40" s="1"/>
  <c r="F247" i="40"/>
  <c r="F248" i="40"/>
  <c r="F249" i="40"/>
  <c r="K249" i="40" s="1"/>
  <c r="F250" i="40"/>
  <c r="K250" i="40" s="1"/>
  <c r="F251" i="40"/>
  <c r="F252" i="40"/>
  <c r="F253" i="40"/>
  <c r="K253" i="40" s="1"/>
  <c r="F254" i="40"/>
  <c r="K254" i="40" s="1"/>
  <c r="F255" i="40"/>
  <c r="F256" i="40"/>
  <c r="F257" i="40"/>
  <c r="K257" i="40" s="1"/>
  <c r="F258" i="40"/>
  <c r="K258" i="40" s="1"/>
  <c r="F259" i="40"/>
  <c r="F260" i="40"/>
  <c r="F261" i="40"/>
  <c r="K261" i="40" s="1"/>
  <c r="F262" i="40"/>
  <c r="K262" i="40" s="1"/>
  <c r="F263" i="40"/>
  <c r="F264" i="40"/>
  <c r="F265" i="40"/>
  <c r="K265" i="40" s="1"/>
  <c r="F266" i="40"/>
  <c r="K266" i="40" s="1"/>
  <c r="F267" i="40"/>
  <c r="F268" i="40"/>
  <c r="F269" i="40"/>
  <c r="K269" i="40" s="1"/>
  <c r="F270" i="40"/>
  <c r="K270" i="40" s="1"/>
  <c r="F271" i="40"/>
  <c r="F272" i="40"/>
  <c r="F273" i="40"/>
  <c r="K273" i="40" s="1"/>
  <c r="F274" i="40"/>
  <c r="K274" i="40" s="1"/>
  <c r="F275" i="40"/>
  <c r="F276" i="40"/>
  <c r="F277" i="40"/>
  <c r="K277" i="40" s="1"/>
  <c r="F278" i="40"/>
  <c r="K278" i="40" s="1"/>
  <c r="F279" i="40"/>
  <c r="F280" i="40"/>
  <c r="F281" i="40"/>
  <c r="K281" i="40" s="1"/>
  <c r="F282" i="40"/>
  <c r="K282" i="40" s="1"/>
  <c r="F283" i="40"/>
  <c r="F284" i="40"/>
  <c r="F285" i="40"/>
  <c r="K285" i="40" s="1"/>
  <c r="F286" i="40"/>
  <c r="K286" i="40" s="1"/>
  <c r="F287" i="40"/>
  <c r="F288" i="40"/>
  <c r="F289" i="40"/>
  <c r="K289" i="40" s="1"/>
  <c r="F290" i="40"/>
  <c r="K290" i="40" s="1"/>
  <c r="F291" i="40"/>
  <c r="F292" i="40"/>
  <c r="F293" i="40"/>
  <c r="K293" i="40" s="1"/>
  <c r="F294" i="40"/>
  <c r="K294" i="40" s="1"/>
  <c r="F295" i="40"/>
  <c r="F296" i="40"/>
  <c r="F297" i="40"/>
  <c r="K297" i="40" s="1"/>
  <c r="F298" i="40"/>
  <c r="K298" i="40" s="1"/>
  <c r="F299" i="40"/>
  <c r="F300" i="40"/>
  <c r="F301" i="40"/>
  <c r="K301" i="40" s="1"/>
  <c r="F302" i="40"/>
  <c r="K302" i="40" s="1"/>
  <c r="F303" i="40"/>
  <c r="F304" i="40"/>
  <c r="F305" i="40"/>
  <c r="K305" i="40" s="1"/>
  <c r="F306" i="40"/>
  <c r="K306" i="40" s="1"/>
  <c r="F307" i="40"/>
  <c r="F308" i="40"/>
  <c r="F309" i="40"/>
  <c r="K309" i="40" s="1"/>
  <c r="F6" i="41"/>
  <c r="K6" i="41" s="1"/>
  <c r="F6" i="40"/>
  <c r="K6" i="40" s="1"/>
  <c r="K304" i="40" l="1"/>
  <c r="K300" i="40"/>
  <c r="K292" i="40"/>
  <c r="K284" i="40"/>
  <c r="K280" i="40"/>
  <c r="K272" i="40"/>
  <c r="K268" i="40"/>
  <c r="K260" i="40"/>
  <c r="K256" i="40"/>
  <c r="K248" i="40"/>
  <c r="K240" i="40"/>
  <c r="K236" i="40"/>
  <c r="K228" i="40"/>
  <c r="K220" i="40"/>
  <c r="K216" i="40"/>
  <c r="K208" i="40"/>
  <c r="K200" i="40"/>
  <c r="K196" i="40"/>
  <c r="K188" i="40"/>
  <c r="K180" i="40"/>
  <c r="K176" i="40"/>
  <c r="K168" i="40"/>
  <c r="K164" i="40"/>
  <c r="K156" i="40"/>
  <c r="K148" i="40"/>
  <c r="K140" i="40"/>
  <c r="K136" i="40"/>
  <c r="K128" i="40"/>
  <c r="K120" i="40"/>
  <c r="K116" i="40"/>
  <c r="K108" i="40"/>
  <c r="K104" i="40"/>
  <c r="K96" i="40"/>
  <c r="K88" i="40"/>
  <c r="K84" i="40"/>
  <c r="K76" i="40"/>
  <c r="K72" i="40"/>
  <c r="K64" i="40"/>
  <c r="K56" i="40"/>
  <c r="K52" i="40"/>
  <c r="K44" i="40"/>
  <c r="K40" i="40"/>
  <c r="K32" i="40"/>
  <c r="K28" i="40"/>
  <c r="K20" i="40"/>
  <c r="K16" i="40"/>
  <c r="K8" i="40"/>
  <c r="K309" i="41"/>
  <c r="K305" i="41"/>
  <c r="K301" i="41"/>
  <c r="K297" i="41"/>
  <c r="K293" i="41"/>
  <c r="K289" i="41"/>
  <c r="K285" i="41"/>
  <c r="K281" i="41"/>
  <c r="K277" i="41"/>
  <c r="K273" i="41"/>
  <c r="K269" i="41"/>
  <c r="K265" i="41"/>
  <c r="K261" i="41"/>
  <c r="K257" i="41"/>
  <c r="K253" i="41"/>
  <c r="K249" i="41"/>
  <c r="K245" i="41"/>
  <c r="K241" i="41"/>
  <c r="K237" i="41"/>
  <c r="K233" i="41"/>
  <c r="K229" i="41"/>
  <c r="K225" i="41"/>
  <c r="K221" i="41"/>
  <c r="K217" i="41"/>
  <c r="K37" i="41"/>
  <c r="K21" i="41"/>
  <c r="K308" i="40"/>
  <c r="K296" i="40"/>
  <c r="K288" i="40"/>
  <c r="K276" i="40"/>
  <c r="K264" i="40"/>
  <c r="K252" i="40"/>
  <c r="K244" i="40"/>
  <c r="K232" i="40"/>
  <c r="K224" i="40"/>
  <c r="K212" i="40"/>
  <c r="K204" i="40"/>
  <c r="K192" i="40"/>
  <c r="K184" i="40"/>
  <c r="K172" i="40"/>
  <c r="K160" i="40"/>
  <c r="K152" i="40"/>
  <c r="K144" i="40"/>
  <c r="K132" i="40"/>
  <c r="K124" i="40"/>
  <c r="K112" i="40"/>
  <c r="K100" i="40"/>
  <c r="K92" i="40"/>
  <c r="K80" i="40"/>
  <c r="K68" i="40"/>
  <c r="K60" i="40"/>
  <c r="K48" i="40"/>
  <c r="K36" i="40"/>
  <c r="K24" i="40"/>
  <c r="K12" i="40"/>
  <c r="K213" i="41"/>
  <c r="K209" i="41"/>
  <c r="K205" i="41"/>
  <c r="K201" i="41"/>
  <c r="K197" i="41"/>
  <c r="K193" i="41"/>
  <c r="K189" i="41"/>
  <c r="K185" i="41"/>
  <c r="K181" i="41"/>
  <c r="K177" i="41"/>
  <c r="K173" i="41"/>
  <c r="K169" i="41"/>
  <c r="K165" i="41"/>
  <c r="K161" i="41"/>
  <c r="K157" i="41"/>
  <c r="K153" i="41"/>
  <c r="K149" i="41"/>
  <c r="K145" i="41"/>
  <c r="K141" i="41"/>
  <c r="K137" i="41"/>
  <c r="K133" i="41"/>
  <c r="K129" i="41"/>
  <c r="K125" i="41"/>
  <c r="K121" i="41"/>
  <c r="K117" i="41"/>
  <c r="K113" i="41"/>
  <c r="K109" i="41"/>
  <c r="K105" i="41"/>
  <c r="K101" i="41"/>
  <c r="K97" i="41"/>
  <c r="K93" i="41"/>
  <c r="K89" i="41"/>
  <c r="K85" i="41"/>
  <c r="K81" i="41"/>
  <c r="K77" i="41"/>
  <c r="K73" i="41"/>
  <c r="K69" i="41"/>
  <c r="K65" i="41"/>
  <c r="K61" i="41"/>
  <c r="K57" i="41"/>
  <c r="K53" i="41"/>
  <c r="K49" i="41"/>
  <c r="K45" i="41"/>
  <c r="K41" i="41"/>
  <c r="K33" i="41"/>
  <c r="K25" i="41"/>
  <c r="K17" i="41"/>
  <c r="K9" i="41"/>
  <c r="K307" i="40"/>
  <c r="K303" i="40"/>
  <c r="K299" i="40"/>
  <c r="K295" i="40"/>
  <c r="K291" i="40"/>
  <c r="K287" i="40"/>
  <c r="K283" i="40"/>
  <c r="K279" i="40"/>
  <c r="K275" i="40"/>
  <c r="K271" i="40"/>
  <c r="K267" i="40"/>
  <c r="K263" i="40"/>
  <c r="K259" i="40"/>
  <c r="K255" i="40"/>
  <c r="K251" i="40"/>
  <c r="K247" i="40"/>
  <c r="K243" i="40"/>
  <c r="K239" i="40"/>
  <c r="K235" i="40"/>
  <c r="K231" i="40"/>
  <c r="K227" i="40"/>
  <c r="K223" i="40"/>
  <c r="K219" i="40"/>
  <c r="K215" i="40"/>
  <c r="K211" i="40"/>
  <c r="K207" i="40"/>
  <c r="K203" i="40"/>
  <c r="K199" i="40"/>
  <c r="K195" i="40"/>
  <c r="K191" i="40"/>
  <c r="K187" i="40"/>
  <c r="K183" i="40"/>
  <c r="K179" i="40"/>
  <c r="K175" i="40"/>
  <c r="K171" i="40"/>
  <c r="K167" i="40"/>
  <c r="K163" i="40"/>
  <c r="K159" i="40"/>
  <c r="K155" i="40"/>
  <c r="K151" i="40"/>
  <c r="K147" i="40"/>
  <c r="K143" i="40"/>
  <c r="K139" i="40"/>
  <c r="K135" i="40"/>
  <c r="K131" i="40"/>
  <c r="K127" i="40"/>
  <c r="K123" i="40"/>
  <c r="K119" i="40"/>
  <c r="K115" i="40"/>
  <c r="K111" i="40"/>
  <c r="K107" i="40"/>
  <c r="K103" i="40"/>
  <c r="K99" i="40"/>
  <c r="K95" i="40"/>
  <c r="K91" i="40"/>
  <c r="K87" i="40"/>
  <c r="K83" i="40"/>
  <c r="K79" i="40"/>
  <c r="K75" i="40"/>
  <c r="K71" i="40"/>
  <c r="K67" i="40"/>
  <c r="K63" i="40"/>
  <c r="K59" i="40"/>
  <c r="K55" i="40"/>
  <c r="K51" i="40"/>
  <c r="K47" i="40"/>
  <c r="K43" i="40"/>
  <c r="K39" i="40"/>
  <c r="K35" i="40"/>
  <c r="K31" i="40"/>
  <c r="K27" i="40"/>
  <c r="K23" i="40"/>
  <c r="K19" i="40"/>
  <c r="K15" i="40"/>
  <c r="K11" i="40"/>
  <c r="K7" i="40"/>
  <c r="D2" i="42"/>
  <c r="B105" i="43" l="1"/>
  <c r="Q105" i="43" s="1"/>
  <c r="D105" i="43"/>
  <c r="F105" i="43"/>
  <c r="H105" i="43" s="1"/>
  <c r="J105" i="43"/>
  <c r="N105" i="43"/>
  <c r="B106" i="43"/>
  <c r="Q106" i="43" s="1"/>
  <c r="D106" i="43"/>
  <c r="F106" i="43"/>
  <c r="H106" i="43" s="1"/>
  <c r="J106" i="43"/>
  <c r="N106" i="43"/>
  <c r="B107" i="43"/>
  <c r="Q107" i="43" s="1"/>
  <c r="D107" i="43"/>
  <c r="F107" i="43"/>
  <c r="G107" i="43" s="1"/>
  <c r="H107" i="43"/>
  <c r="J107" i="43"/>
  <c r="N107" i="43"/>
  <c r="B108" i="43"/>
  <c r="Q108" i="43" s="1"/>
  <c r="D108" i="43"/>
  <c r="F108" i="43"/>
  <c r="G108" i="43" s="1"/>
  <c r="H108" i="43"/>
  <c r="J108" i="43"/>
  <c r="K108" i="43" s="1"/>
  <c r="N108" i="43"/>
  <c r="B109" i="43"/>
  <c r="Q109" i="43" s="1"/>
  <c r="D109" i="43"/>
  <c r="F109" i="43"/>
  <c r="H109" i="43" s="1"/>
  <c r="J109" i="43"/>
  <c r="N109" i="43"/>
  <c r="B110" i="43"/>
  <c r="R110" i="43" s="1"/>
  <c r="D110" i="43"/>
  <c r="F110" i="43"/>
  <c r="H110" i="43" s="1"/>
  <c r="J110" i="43"/>
  <c r="N110" i="43"/>
  <c r="B111" i="43"/>
  <c r="Q111" i="43" s="1"/>
  <c r="D111" i="43"/>
  <c r="F111" i="43"/>
  <c r="G111" i="43"/>
  <c r="H111" i="43"/>
  <c r="J111" i="43"/>
  <c r="N111" i="43"/>
  <c r="B112" i="43"/>
  <c r="Q112" i="43" s="1"/>
  <c r="D112" i="43"/>
  <c r="F112" i="43"/>
  <c r="G112" i="43" s="1"/>
  <c r="H112" i="43"/>
  <c r="J112" i="43"/>
  <c r="K112" i="43" s="1"/>
  <c r="N112" i="43"/>
  <c r="B113" i="43"/>
  <c r="Q113" i="43" s="1"/>
  <c r="D113" i="43"/>
  <c r="F113" i="43"/>
  <c r="H113" i="43" s="1"/>
  <c r="J113" i="43"/>
  <c r="N113" i="43"/>
  <c r="B114" i="43"/>
  <c r="Q114" i="43" s="1"/>
  <c r="D114" i="43"/>
  <c r="F114" i="43"/>
  <c r="H114" i="43" s="1"/>
  <c r="J114" i="43"/>
  <c r="N114" i="43"/>
  <c r="B115" i="43"/>
  <c r="Q115" i="43" s="1"/>
  <c r="D115" i="43"/>
  <c r="F115" i="43"/>
  <c r="G115" i="43"/>
  <c r="H115" i="43"/>
  <c r="J115" i="43"/>
  <c r="N115" i="43"/>
  <c r="B116" i="43"/>
  <c r="Q116" i="43" s="1"/>
  <c r="D116" i="43"/>
  <c r="F116" i="43"/>
  <c r="G116" i="43" s="1"/>
  <c r="H116" i="43"/>
  <c r="J116" i="43"/>
  <c r="K116" i="43" s="1"/>
  <c r="N116" i="43"/>
  <c r="B117" i="43"/>
  <c r="Q117" i="43" s="1"/>
  <c r="D117" i="43"/>
  <c r="F117" i="43"/>
  <c r="H117" i="43" s="1"/>
  <c r="J117" i="43"/>
  <c r="N117" i="43"/>
  <c r="B118" i="43"/>
  <c r="Q118" i="43" s="1"/>
  <c r="D118" i="43"/>
  <c r="F118" i="43"/>
  <c r="H118" i="43" s="1"/>
  <c r="J118" i="43"/>
  <c r="N118" i="43"/>
  <c r="B119" i="43"/>
  <c r="Q119" i="43" s="1"/>
  <c r="D119" i="43"/>
  <c r="F119" i="43"/>
  <c r="G119" i="43"/>
  <c r="H119" i="43"/>
  <c r="J119" i="43"/>
  <c r="K119" i="43" s="1"/>
  <c r="N119" i="43"/>
  <c r="B120" i="43"/>
  <c r="Q120" i="43" s="1"/>
  <c r="D120" i="43"/>
  <c r="F120" i="43"/>
  <c r="G120" i="43" s="1"/>
  <c r="J120" i="43"/>
  <c r="K120" i="43" s="1"/>
  <c r="N120" i="43"/>
  <c r="B121" i="43"/>
  <c r="Q121" i="43" s="1"/>
  <c r="D121" i="43"/>
  <c r="F121" i="43"/>
  <c r="H121" i="43" s="1"/>
  <c r="J121" i="43"/>
  <c r="N121" i="43"/>
  <c r="B122" i="43"/>
  <c r="Q122" i="43" s="1"/>
  <c r="D122" i="43"/>
  <c r="F122" i="43"/>
  <c r="H122" i="43" s="1"/>
  <c r="J122" i="43"/>
  <c r="N122" i="43"/>
  <c r="B123" i="43"/>
  <c r="Q123" i="43" s="1"/>
  <c r="D123" i="43"/>
  <c r="F123" i="43"/>
  <c r="G123" i="43"/>
  <c r="H123" i="43"/>
  <c r="J123" i="43"/>
  <c r="K123" i="43" s="1"/>
  <c r="N123" i="43"/>
  <c r="B124" i="43"/>
  <c r="Q124" i="43" s="1"/>
  <c r="D124" i="43"/>
  <c r="F124" i="43"/>
  <c r="G124" i="43" s="1"/>
  <c r="J124" i="43"/>
  <c r="K124" i="43" s="1"/>
  <c r="N124" i="43"/>
  <c r="B125" i="43"/>
  <c r="Q125" i="43" s="1"/>
  <c r="D125" i="43"/>
  <c r="F125" i="43"/>
  <c r="H125" i="43" s="1"/>
  <c r="J125" i="43"/>
  <c r="N125" i="43"/>
  <c r="B126" i="43"/>
  <c r="Q126" i="43" s="1"/>
  <c r="D126" i="43"/>
  <c r="F126" i="43"/>
  <c r="H126" i="43" s="1"/>
  <c r="J126" i="43"/>
  <c r="N126" i="43"/>
  <c r="B127" i="43"/>
  <c r="Q127" i="43" s="1"/>
  <c r="D127" i="43"/>
  <c r="F127" i="43"/>
  <c r="G127" i="43"/>
  <c r="H127" i="43"/>
  <c r="J127" i="43"/>
  <c r="K127" i="43" s="1"/>
  <c r="N127" i="43"/>
  <c r="B128" i="43"/>
  <c r="Q128" i="43" s="1"/>
  <c r="D128" i="43"/>
  <c r="F128" i="43"/>
  <c r="G128" i="43" s="1"/>
  <c r="J128" i="43"/>
  <c r="K128" i="43" s="1"/>
  <c r="N128" i="43"/>
  <c r="B129" i="43"/>
  <c r="Q129" i="43" s="1"/>
  <c r="D129" i="43"/>
  <c r="F129" i="43"/>
  <c r="H129" i="43" s="1"/>
  <c r="J129" i="43"/>
  <c r="N129" i="43"/>
  <c r="B130" i="43"/>
  <c r="Q130" i="43" s="1"/>
  <c r="D130" i="43"/>
  <c r="F130" i="43"/>
  <c r="H130" i="43" s="1"/>
  <c r="J130" i="43"/>
  <c r="N130" i="43"/>
  <c r="B131" i="43"/>
  <c r="Q131" i="43" s="1"/>
  <c r="D131" i="43"/>
  <c r="F131" i="43"/>
  <c r="G131" i="43"/>
  <c r="H131" i="43"/>
  <c r="J131" i="43"/>
  <c r="K131" i="43" s="1"/>
  <c r="N131" i="43"/>
  <c r="B132" i="43"/>
  <c r="Q132" i="43" s="1"/>
  <c r="D132" i="43"/>
  <c r="F132" i="43"/>
  <c r="G132" i="43" s="1"/>
  <c r="J132" i="43"/>
  <c r="K132" i="43" s="1"/>
  <c r="N132" i="43"/>
  <c r="B133" i="43"/>
  <c r="Q133" i="43" s="1"/>
  <c r="D133" i="43"/>
  <c r="F133" i="43"/>
  <c r="H133" i="43" s="1"/>
  <c r="J133" i="43"/>
  <c r="N133" i="43"/>
  <c r="B134" i="43"/>
  <c r="Q134" i="43" s="1"/>
  <c r="D134" i="43"/>
  <c r="F134" i="43"/>
  <c r="H134" i="43" s="1"/>
  <c r="J134" i="43"/>
  <c r="N134" i="43"/>
  <c r="B135" i="43"/>
  <c r="Q135" i="43" s="1"/>
  <c r="D135" i="43"/>
  <c r="F135" i="43"/>
  <c r="G135" i="43"/>
  <c r="H135" i="43"/>
  <c r="J135" i="43"/>
  <c r="K135" i="43" s="1"/>
  <c r="N135" i="43"/>
  <c r="B136" i="43"/>
  <c r="Q136" i="43" s="1"/>
  <c r="D136" i="43"/>
  <c r="F136" i="43"/>
  <c r="G136" i="43" s="1"/>
  <c r="J136" i="43"/>
  <c r="K136" i="43" s="1"/>
  <c r="N136" i="43"/>
  <c r="B137" i="43"/>
  <c r="Q137" i="43" s="1"/>
  <c r="D137" i="43"/>
  <c r="F137" i="43"/>
  <c r="H137" i="43" s="1"/>
  <c r="J137" i="43"/>
  <c r="N137" i="43"/>
  <c r="B138" i="43"/>
  <c r="Q138" i="43" s="1"/>
  <c r="D138" i="43"/>
  <c r="F138" i="43"/>
  <c r="H138" i="43" s="1"/>
  <c r="J138" i="43"/>
  <c r="N138" i="43"/>
  <c r="B139" i="43"/>
  <c r="Q139" i="43" s="1"/>
  <c r="D139" i="43"/>
  <c r="F139" i="43"/>
  <c r="G139" i="43"/>
  <c r="H139" i="43"/>
  <c r="J139" i="43"/>
  <c r="K139" i="43" s="1"/>
  <c r="N139" i="43"/>
  <c r="B140" i="43"/>
  <c r="Q140" i="43" s="1"/>
  <c r="D140" i="43"/>
  <c r="F140" i="43"/>
  <c r="G140" i="43" s="1"/>
  <c r="J140" i="43"/>
  <c r="K140" i="43" s="1"/>
  <c r="N140" i="43"/>
  <c r="B141" i="43"/>
  <c r="Q141" i="43" s="1"/>
  <c r="D141" i="43"/>
  <c r="F141" i="43"/>
  <c r="H141" i="43" s="1"/>
  <c r="J141" i="43"/>
  <c r="N141" i="43"/>
  <c r="B142" i="43"/>
  <c r="Q142" i="43" s="1"/>
  <c r="D142" i="43"/>
  <c r="F142" i="43"/>
  <c r="H142" i="43" s="1"/>
  <c r="J142" i="43"/>
  <c r="N142" i="43"/>
  <c r="B143" i="43"/>
  <c r="Q143" i="43" s="1"/>
  <c r="D143" i="43"/>
  <c r="F143" i="43"/>
  <c r="G143" i="43"/>
  <c r="H143" i="43"/>
  <c r="J143" i="43"/>
  <c r="K143" i="43" s="1"/>
  <c r="M143" i="43" s="1"/>
  <c r="N143" i="43"/>
  <c r="B144" i="43"/>
  <c r="Q144" i="43" s="1"/>
  <c r="D144" i="43"/>
  <c r="F144" i="43"/>
  <c r="G144" i="43" s="1"/>
  <c r="J144" i="43"/>
  <c r="K144" i="43" s="1"/>
  <c r="M144" i="43" s="1"/>
  <c r="N144" i="43"/>
  <c r="B145" i="43"/>
  <c r="Q145" i="43" s="1"/>
  <c r="D145" i="43"/>
  <c r="F145" i="43"/>
  <c r="H145" i="43" s="1"/>
  <c r="J145" i="43"/>
  <c r="N145" i="43"/>
  <c r="B146" i="43"/>
  <c r="Q146" i="43" s="1"/>
  <c r="D146" i="43"/>
  <c r="F146" i="43"/>
  <c r="H146" i="43" s="1"/>
  <c r="J146" i="43"/>
  <c r="N146" i="43"/>
  <c r="B147" i="43"/>
  <c r="Q147" i="43" s="1"/>
  <c r="D147" i="43"/>
  <c r="F147" i="43"/>
  <c r="G147" i="43"/>
  <c r="H147" i="43"/>
  <c r="J147" i="43"/>
  <c r="K147" i="43" s="1"/>
  <c r="L147" i="43" s="1"/>
  <c r="N147" i="43"/>
  <c r="B148" i="43"/>
  <c r="Q148" i="43" s="1"/>
  <c r="D148" i="43"/>
  <c r="F148" i="43"/>
  <c r="G148" i="43" s="1"/>
  <c r="J148" i="43"/>
  <c r="K148" i="43" s="1"/>
  <c r="N148" i="43"/>
  <c r="B149" i="43"/>
  <c r="Q149" i="43" s="1"/>
  <c r="D149" i="43"/>
  <c r="F149" i="43"/>
  <c r="G149" i="43" s="1"/>
  <c r="H149" i="43"/>
  <c r="J149" i="43"/>
  <c r="N149" i="43"/>
  <c r="B150" i="43"/>
  <c r="Q150" i="43" s="1"/>
  <c r="D150" i="43"/>
  <c r="F150" i="43"/>
  <c r="G150" i="43" s="1"/>
  <c r="J150" i="43"/>
  <c r="K150" i="43" s="1"/>
  <c r="N150" i="43"/>
  <c r="B151" i="43"/>
  <c r="Q151" i="43" s="1"/>
  <c r="D151" i="43"/>
  <c r="F151" i="43"/>
  <c r="G151" i="43" s="1"/>
  <c r="H151" i="43"/>
  <c r="J151" i="43"/>
  <c r="N151" i="43"/>
  <c r="B152" i="43"/>
  <c r="Q152" i="43" s="1"/>
  <c r="D152" i="43"/>
  <c r="F152" i="43"/>
  <c r="G152" i="43" s="1"/>
  <c r="J152" i="43"/>
  <c r="K152" i="43" s="1"/>
  <c r="N152" i="43"/>
  <c r="B153" i="43"/>
  <c r="Q153" i="43" s="1"/>
  <c r="D153" i="43"/>
  <c r="F153" i="43"/>
  <c r="G153" i="43" s="1"/>
  <c r="H153" i="43"/>
  <c r="J153" i="43"/>
  <c r="N153" i="43"/>
  <c r="B154" i="43"/>
  <c r="Q154" i="43" s="1"/>
  <c r="D154" i="43"/>
  <c r="F154" i="43"/>
  <c r="G154" i="43" s="1"/>
  <c r="J154" i="43"/>
  <c r="K154" i="43" s="1"/>
  <c r="N154" i="43"/>
  <c r="B155" i="43"/>
  <c r="Q155" i="43" s="1"/>
  <c r="D155" i="43"/>
  <c r="F155" i="43"/>
  <c r="G155" i="43" s="1"/>
  <c r="H155" i="43"/>
  <c r="J155" i="43"/>
  <c r="N155" i="43"/>
  <c r="B156" i="43"/>
  <c r="Q156" i="43" s="1"/>
  <c r="D156" i="43"/>
  <c r="F156" i="43"/>
  <c r="G156" i="43" s="1"/>
  <c r="J156" i="43"/>
  <c r="K156" i="43" s="1"/>
  <c r="N156" i="43"/>
  <c r="B157" i="43"/>
  <c r="Q157" i="43" s="1"/>
  <c r="D157" i="43"/>
  <c r="F157" i="43"/>
  <c r="G157" i="43" s="1"/>
  <c r="H157" i="43"/>
  <c r="J157" i="43"/>
  <c r="N157" i="43"/>
  <c r="B158" i="43"/>
  <c r="Q158" i="43" s="1"/>
  <c r="D158" i="43"/>
  <c r="F158" i="43"/>
  <c r="G158" i="43" s="1"/>
  <c r="J158" i="43"/>
  <c r="K158" i="43" s="1"/>
  <c r="N158" i="43"/>
  <c r="B159" i="43"/>
  <c r="Q159" i="43" s="1"/>
  <c r="D159" i="43"/>
  <c r="F159" i="43"/>
  <c r="G159" i="43" s="1"/>
  <c r="H159" i="43"/>
  <c r="J159" i="43"/>
  <c r="K159" i="43" s="1"/>
  <c r="N159" i="43"/>
  <c r="B160" i="43"/>
  <c r="Q160" i="43" s="1"/>
  <c r="D160" i="43"/>
  <c r="F160" i="43"/>
  <c r="G160" i="43" s="1"/>
  <c r="J160" i="43"/>
  <c r="K160" i="43" s="1"/>
  <c r="N160" i="43"/>
  <c r="B161" i="43"/>
  <c r="Q161" i="43" s="1"/>
  <c r="D161" i="43"/>
  <c r="F161" i="43"/>
  <c r="G161" i="43" s="1"/>
  <c r="H161" i="43"/>
  <c r="J161" i="43"/>
  <c r="K161" i="43" s="1"/>
  <c r="N161" i="43"/>
  <c r="B162" i="43"/>
  <c r="Q162" i="43" s="1"/>
  <c r="D162" i="43"/>
  <c r="F162" i="43"/>
  <c r="G162" i="43" s="1"/>
  <c r="J162" i="43"/>
  <c r="N162" i="43"/>
  <c r="B163" i="43"/>
  <c r="Q163" i="43" s="1"/>
  <c r="D163" i="43"/>
  <c r="F163" i="43"/>
  <c r="G163" i="43" s="1"/>
  <c r="J163" i="43"/>
  <c r="N163" i="43"/>
  <c r="B164" i="43"/>
  <c r="Q164" i="43" s="1"/>
  <c r="D164" i="43"/>
  <c r="F164" i="43"/>
  <c r="G164" i="43" s="1"/>
  <c r="J164" i="43"/>
  <c r="N164" i="43"/>
  <c r="B165" i="43"/>
  <c r="Q165" i="43" s="1"/>
  <c r="D165" i="43"/>
  <c r="F165" i="43"/>
  <c r="G165" i="43" s="1"/>
  <c r="J165" i="43"/>
  <c r="N165" i="43"/>
  <c r="B166" i="43"/>
  <c r="R166" i="43" s="1"/>
  <c r="D166" i="43"/>
  <c r="F166" i="43"/>
  <c r="G166" i="43" s="1"/>
  <c r="J166" i="43"/>
  <c r="N166" i="43"/>
  <c r="B167" i="43"/>
  <c r="Q167" i="43" s="1"/>
  <c r="D167" i="43"/>
  <c r="F167" i="43"/>
  <c r="G167" i="43" s="1"/>
  <c r="J167" i="43"/>
  <c r="N167" i="43"/>
  <c r="B168" i="43"/>
  <c r="Q168" i="43" s="1"/>
  <c r="D168" i="43"/>
  <c r="F168" i="43"/>
  <c r="G168" i="43" s="1"/>
  <c r="J168" i="43"/>
  <c r="N168" i="43"/>
  <c r="B169" i="43"/>
  <c r="Q169" i="43" s="1"/>
  <c r="D169" i="43"/>
  <c r="F169" i="43"/>
  <c r="G169" i="43" s="1"/>
  <c r="J169" i="43"/>
  <c r="N169" i="43"/>
  <c r="B170" i="43"/>
  <c r="Q170" i="43" s="1"/>
  <c r="D170" i="43"/>
  <c r="F170" i="43"/>
  <c r="G170" i="43" s="1"/>
  <c r="J170" i="43"/>
  <c r="N170" i="43"/>
  <c r="B171" i="43"/>
  <c r="Q171" i="43" s="1"/>
  <c r="D171" i="43"/>
  <c r="F171" i="43"/>
  <c r="G171" i="43" s="1"/>
  <c r="J171" i="43"/>
  <c r="N171" i="43"/>
  <c r="B172" i="43"/>
  <c r="Q172" i="43" s="1"/>
  <c r="D172" i="43"/>
  <c r="F172" i="43"/>
  <c r="G172" i="43" s="1"/>
  <c r="J172" i="43"/>
  <c r="N172" i="43"/>
  <c r="B173" i="43"/>
  <c r="Q173" i="43" s="1"/>
  <c r="D173" i="43"/>
  <c r="F173" i="43"/>
  <c r="G173" i="43" s="1"/>
  <c r="J173" i="43"/>
  <c r="N173" i="43"/>
  <c r="B174" i="43"/>
  <c r="R174" i="43" s="1"/>
  <c r="D174" i="43"/>
  <c r="F174" i="43"/>
  <c r="G174" i="43" s="1"/>
  <c r="J174" i="43"/>
  <c r="N174" i="43"/>
  <c r="B175" i="43"/>
  <c r="Q175" i="43" s="1"/>
  <c r="D175" i="43"/>
  <c r="F175" i="43"/>
  <c r="G175" i="43" s="1"/>
  <c r="J175" i="43"/>
  <c r="N175" i="43"/>
  <c r="B176" i="43"/>
  <c r="Q176" i="43" s="1"/>
  <c r="D176" i="43"/>
  <c r="F176" i="43"/>
  <c r="G176" i="43" s="1"/>
  <c r="J176" i="43"/>
  <c r="N176" i="43"/>
  <c r="B177" i="43"/>
  <c r="Q177" i="43" s="1"/>
  <c r="D177" i="43"/>
  <c r="F177" i="43"/>
  <c r="G177" i="43" s="1"/>
  <c r="J177" i="43"/>
  <c r="N177" i="43"/>
  <c r="B178" i="43"/>
  <c r="Q178" i="43" s="1"/>
  <c r="D178" i="43"/>
  <c r="F178" i="43"/>
  <c r="G178" i="43" s="1"/>
  <c r="J178" i="43"/>
  <c r="N178" i="43"/>
  <c r="B179" i="43"/>
  <c r="Q179" i="43" s="1"/>
  <c r="D179" i="43"/>
  <c r="F179" i="43"/>
  <c r="G179" i="43" s="1"/>
  <c r="J179" i="43"/>
  <c r="N179" i="43"/>
  <c r="B180" i="43"/>
  <c r="Q180" i="43" s="1"/>
  <c r="D180" i="43"/>
  <c r="F180" i="43"/>
  <c r="G180" i="43" s="1"/>
  <c r="J180" i="43"/>
  <c r="N180" i="43"/>
  <c r="B181" i="43"/>
  <c r="Q181" i="43" s="1"/>
  <c r="D181" i="43"/>
  <c r="F181" i="43"/>
  <c r="G181" i="43" s="1"/>
  <c r="J181" i="43"/>
  <c r="N181" i="43"/>
  <c r="B182" i="43"/>
  <c r="R182" i="43" s="1"/>
  <c r="D182" i="43"/>
  <c r="F182" i="43"/>
  <c r="G182" i="43" s="1"/>
  <c r="J182" i="43"/>
  <c r="N182" i="43"/>
  <c r="B183" i="43"/>
  <c r="Q183" i="43" s="1"/>
  <c r="D183" i="43"/>
  <c r="F183" i="43"/>
  <c r="G183" i="43" s="1"/>
  <c r="J183" i="43"/>
  <c r="N183" i="43"/>
  <c r="B184" i="43"/>
  <c r="Q184" i="43" s="1"/>
  <c r="D184" i="43"/>
  <c r="F184" i="43"/>
  <c r="G184" i="43" s="1"/>
  <c r="J184" i="43"/>
  <c r="N184" i="43"/>
  <c r="B185" i="43"/>
  <c r="Q185" i="43" s="1"/>
  <c r="D185" i="43"/>
  <c r="F185" i="43"/>
  <c r="G185" i="43" s="1"/>
  <c r="J185" i="43"/>
  <c r="N185" i="43"/>
  <c r="B186" i="43"/>
  <c r="Q186" i="43" s="1"/>
  <c r="D186" i="43"/>
  <c r="F186" i="43"/>
  <c r="H186" i="43" s="1"/>
  <c r="J186" i="43"/>
  <c r="N186" i="43"/>
  <c r="B187" i="43"/>
  <c r="Q187" i="43" s="1"/>
  <c r="D187" i="43"/>
  <c r="F187" i="43"/>
  <c r="H187" i="43" s="1"/>
  <c r="G187" i="43"/>
  <c r="J187" i="43"/>
  <c r="N187" i="43"/>
  <c r="B188" i="43"/>
  <c r="R188" i="43" s="1"/>
  <c r="D188" i="43"/>
  <c r="F188" i="43"/>
  <c r="G188" i="43" s="1"/>
  <c r="J188" i="43"/>
  <c r="K188" i="43" s="1"/>
  <c r="N188" i="43"/>
  <c r="B189" i="43"/>
  <c r="Q189" i="43" s="1"/>
  <c r="D189" i="43"/>
  <c r="F189" i="43"/>
  <c r="G189" i="43" s="1"/>
  <c r="J189" i="43"/>
  <c r="N189" i="43"/>
  <c r="B190" i="43"/>
  <c r="Q190" i="43" s="1"/>
  <c r="D190" i="43"/>
  <c r="F190" i="43"/>
  <c r="H190" i="43" s="1"/>
  <c r="J190" i="43"/>
  <c r="N190" i="43"/>
  <c r="B191" i="43"/>
  <c r="Q191" i="43" s="1"/>
  <c r="D191" i="43"/>
  <c r="F191" i="43"/>
  <c r="H191" i="43" s="1"/>
  <c r="G191" i="43"/>
  <c r="J191" i="43"/>
  <c r="N191" i="43"/>
  <c r="B192" i="43"/>
  <c r="Q192" i="43" s="1"/>
  <c r="D192" i="43"/>
  <c r="F192" i="43"/>
  <c r="G192" i="43" s="1"/>
  <c r="H192" i="43"/>
  <c r="J192" i="43"/>
  <c r="K192" i="43" s="1"/>
  <c r="N192" i="43"/>
  <c r="B193" i="43"/>
  <c r="Q193" i="43" s="1"/>
  <c r="D193" i="43"/>
  <c r="F193" i="43"/>
  <c r="G193" i="43" s="1"/>
  <c r="J193" i="43"/>
  <c r="N193" i="43"/>
  <c r="B194" i="43"/>
  <c r="Q194" i="43" s="1"/>
  <c r="D194" i="43"/>
  <c r="F194" i="43"/>
  <c r="H194" i="43" s="1"/>
  <c r="J194" i="43"/>
  <c r="N194" i="43"/>
  <c r="B195" i="43"/>
  <c r="Q195" i="43" s="1"/>
  <c r="D195" i="43"/>
  <c r="F195" i="43"/>
  <c r="H195" i="43" s="1"/>
  <c r="G195" i="43"/>
  <c r="J195" i="43"/>
  <c r="N195" i="43"/>
  <c r="B196" i="43"/>
  <c r="R196" i="43" s="1"/>
  <c r="D196" i="43"/>
  <c r="F196" i="43"/>
  <c r="G196" i="43" s="1"/>
  <c r="H196" i="43"/>
  <c r="J196" i="43"/>
  <c r="K196" i="43" s="1"/>
  <c r="N196" i="43"/>
  <c r="B197" i="43"/>
  <c r="Q197" i="43" s="1"/>
  <c r="D197" i="43"/>
  <c r="F197" i="43"/>
  <c r="G197" i="43" s="1"/>
  <c r="J197" i="43"/>
  <c r="N197" i="43"/>
  <c r="B198" i="43"/>
  <c r="Q198" i="43" s="1"/>
  <c r="D198" i="43"/>
  <c r="F198" i="43"/>
  <c r="H198" i="43" s="1"/>
  <c r="J198" i="43"/>
  <c r="N198" i="43"/>
  <c r="B199" i="43"/>
  <c r="Q199" i="43" s="1"/>
  <c r="D199" i="43"/>
  <c r="F199" i="43"/>
  <c r="H199" i="43" s="1"/>
  <c r="G199" i="43"/>
  <c r="J199" i="43"/>
  <c r="N199" i="43"/>
  <c r="B200" i="43"/>
  <c r="R200" i="43" s="1"/>
  <c r="D200" i="43"/>
  <c r="F200" i="43"/>
  <c r="G200" i="43" s="1"/>
  <c r="H200" i="43"/>
  <c r="J200" i="43"/>
  <c r="K200" i="43" s="1"/>
  <c r="N200" i="43"/>
  <c r="B201" i="43"/>
  <c r="Q201" i="43" s="1"/>
  <c r="D201" i="43"/>
  <c r="F201" i="43"/>
  <c r="G201" i="43" s="1"/>
  <c r="J201" i="43"/>
  <c r="N201" i="43"/>
  <c r="B202" i="43"/>
  <c r="Q202" i="43" s="1"/>
  <c r="D202" i="43"/>
  <c r="F202" i="43"/>
  <c r="H202" i="43" s="1"/>
  <c r="J202" i="43"/>
  <c r="N202" i="43"/>
  <c r="B203" i="43"/>
  <c r="Q203" i="43" s="1"/>
  <c r="D203" i="43"/>
  <c r="F203" i="43"/>
  <c r="H203" i="43" s="1"/>
  <c r="G203" i="43"/>
  <c r="J203" i="43"/>
  <c r="N203" i="43"/>
  <c r="B204" i="43"/>
  <c r="Q204" i="43" s="1"/>
  <c r="D204" i="43"/>
  <c r="F204" i="43"/>
  <c r="G204" i="43" s="1"/>
  <c r="H204" i="43"/>
  <c r="J204" i="43"/>
  <c r="K204" i="43" s="1"/>
  <c r="N204" i="43"/>
  <c r="B205" i="43"/>
  <c r="Q205" i="43" s="1"/>
  <c r="D205" i="43"/>
  <c r="F205" i="43"/>
  <c r="G205" i="43" s="1"/>
  <c r="J205" i="43"/>
  <c r="N205" i="43"/>
  <c r="Q105" i="41"/>
  <c r="R105" i="41"/>
  <c r="Q106" i="41"/>
  <c r="R106" i="41"/>
  <c r="Q107" i="41"/>
  <c r="R107" i="41"/>
  <c r="Q108" i="41"/>
  <c r="R108" i="41"/>
  <c r="Q109" i="41"/>
  <c r="R109" i="41"/>
  <c r="Q110" i="41"/>
  <c r="R110" i="41"/>
  <c r="Q111" i="41"/>
  <c r="R111" i="41"/>
  <c r="Q112" i="41"/>
  <c r="R112" i="41"/>
  <c r="Q113" i="41"/>
  <c r="R113" i="41"/>
  <c r="Q114" i="41"/>
  <c r="R114" i="41"/>
  <c r="Q115" i="41"/>
  <c r="R115" i="41"/>
  <c r="Q116" i="41"/>
  <c r="R116" i="41"/>
  <c r="Q117" i="41"/>
  <c r="R117" i="41"/>
  <c r="Q118" i="41"/>
  <c r="R118" i="41"/>
  <c r="Q119" i="41"/>
  <c r="R119" i="41"/>
  <c r="Q120" i="41"/>
  <c r="R120" i="41"/>
  <c r="Q121" i="41"/>
  <c r="R121" i="41"/>
  <c r="Q122" i="41"/>
  <c r="R122" i="41"/>
  <c r="Q123" i="41"/>
  <c r="R123" i="41"/>
  <c r="Q124" i="41"/>
  <c r="R124" i="41"/>
  <c r="Q125" i="41"/>
  <c r="R125" i="41"/>
  <c r="Q126" i="41"/>
  <c r="R126" i="41"/>
  <c r="Q127" i="41"/>
  <c r="R127" i="41"/>
  <c r="Q128" i="41"/>
  <c r="R128" i="41"/>
  <c r="Q129" i="41"/>
  <c r="R129" i="41"/>
  <c r="Q130" i="41"/>
  <c r="R130" i="41"/>
  <c r="Q131" i="41"/>
  <c r="R131" i="41"/>
  <c r="Q132" i="41"/>
  <c r="R132" i="41"/>
  <c r="Q133" i="41"/>
  <c r="R133" i="41"/>
  <c r="Q134" i="41"/>
  <c r="R134" i="41"/>
  <c r="Q135" i="41"/>
  <c r="R135" i="41"/>
  <c r="Q136" i="41"/>
  <c r="R136" i="41"/>
  <c r="Q137" i="41"/>
  <c r="R137" i="41"/>
  <c r="Q138" i="41"/>
  <c r="R138" i="41"/>
  <c r="Q139" i="41"/>
  <c r="R139" i="41"/>
  <c r="Q140" i="41"/>
  <c r="R140" i="41"/>
  <c r="Q141" i="41"/>
  <c r="R141" i="41"/>
  <c r="Q142" i="41"/>
  <c r="R142" i="41"/>
  <c r="Q143" i="41"/>
  <c r="R143" i="41"/>
  <c r="Q144" i="41"/>
  <c r="R144" i="41"/>
  <c r="Q145" i="41"/>
  <c r="R145" i="41"/>
  <c r="Q146" i="41"/>
  <c r="R146" i="41"/>
  <c r="Q147" i="41"/>
  <c r="R147" i="41"/>
  <c r="Q148" i="41"/>
  <c r="R148" i="41"/>
  <c r="Q149" i="41"/>
  <c r="R149" i="41"/>
  <c r="Q150" i="41"/>
  <c r="R150" i="41"/>
  <c r="Q151" i="41"/>
  <c r="R151" i="41"/>
  <c r="Q152" i="41"/>
  <c r="R152" i="41"/>
  <c r="Q153" i="41"/>
  <c r="R153" i="41"/>
  <c r="Q154" i="41"/>
  <c r="R154" i="41"/>
  <c r="Q155" i="41"/>
  <c r="R155" i="41"/>
  <c r="Q156" i="41"/>
  <c r="R156" i="41"/>
  <c r="Q157" i="41"/>
  <c r="R157" i="41"/>
  <c r="Q158" i="41"/>
  <c r="R158" i="41"/>
  <c r="Q159" i="41"/>
  <c r="R159" i="41"/>
  <c r="Q160" i="41"/>
  <c r="R160" i="41"/>
  <c r="Q161" i="41"/>
  <c r="R161" i="41"/>
  <c r="Q162" i="41"/>
  <c r="R162" i="41"/>
  <c r="Q163" i="41"/>
  <c r="R163" i="41"/>
  <c r="Q164" i="41"/>
  <c r="R164" i="41"/>
  <c r="Q165" i="41"/>
  <c r="R165" i="41"/>
  <c r="Q166" i="41"/>
  <c r="R166" i="41"/>
  <c r="Q167" i="41"/>
  <c r="R167" i="41"/>
  <c r="Q168" i="41"/>
  <c r="R168" i="41"/>
  <c r="Q169" i="41"/>
  <c r="R169" i="41"/>
  <c r="Q170" i="41"/>
  <c r="R170" i="41"/>
  <c r="Q171" i="41"/>
  <c r="R171" i="41"/>
  <c r="Q172" i="41"/>
  <c r="R172" i="41"/>
  <c r="Q173" i="41"/>
  <c r="R173" i="41"/>
  <c r="Q174" i="41"/>
  <c r="R174" i="41"/>
  <c r="Q175" i="41"/>
  <c r="R175" i="41"/>
  <c r="Q176" i="41"/>
  <c r="R176" i="41"/>
  <c r="Q177" i="41"/>
  <c r="R177" i="41"/>
  <c r="Q178" i="41"/>
  <c r="R178" i="41"/>
  <c r="Q179" i="41"/>
  <c r="R179" i="41"/>
  <c r="Q180" i="41"/>
  <c r="R180" i="41"/>
  <c r="Q181" i="41"/>
  <c r="R181" i="41"/>
  <c r="Q182" i="41"/>
  <c r="R182" i="41"/>
  <c r="Q183" i="41"/>
  <c r="R183" i="41"/>
  <c r="Q184" i="41"/>
  <c r="R184" i="41"/>
  <c r="Q185" i="41"/>
  <c r="R185" i="41"/>
  <c r="Q186" i="41"/>
  <c r="R186" i="41"/>
  <c r="Q187" i="41"/>
  <c r="R187" i="41"/>
  <c r="Q188" i="41"/>
  <c r="R188" i="41"/>
  <c r="Q189" i="41"/>
  <c r="R189" i="41"/>
  <c r="Q190" i="41"/>
  <c r="R190" i="41"/>
  <c r="Q191" i="41"/>
  <c r="R191" i="41"/>
  <c r="Q192" i="41"/>
  <c r="R192" i="41"/>
  <c r="Q193" i="41"/>
  <c r="R193" i="41"/>
  <c r="Q194" i="41"/>
  <c r="R194" i="41"/>
  <c r="Q195" i="41"/>
  <c r="R195" i="41"/>
  <c r="Q196" i="41"/>
  <c r="R196" i="41"/>
  <c r="Q197" i="41"/>
  <c r="R197" i="41"/>
  <c r="Q198" i="41"/>
  <c r="R198" i="41"/>
  <c r="Q199" i="41"/>
  <c r="R199" i="41"/>
  <c r="Q200" i="41"/>
  <c r="R200" i="41"/>
  <c r="Q201" i="41"/>
  <c r="R201" i="41"/>
  <c r="Q202" i="41"/>
  <c r="R202" i="41"/>
  <c r="Q203" i="41"/>
  <c r="R203" i="41"/>
  <c r="Q204" i="41"/>
  <c r="R204" i="41"/>
  <c r="Q205" i="41"/>
  <c r="R205" i="41"/>
  <c r="D105" i="41"/>
  <c r="G105" i="41"/>
  <c r="H105" i="41"/>
  <c r="N105" i="41"/>
  <c r="D106" i="41"/>
  <c r="G106" i="41"/>
  <c r="H106" i="41"/>
  <c r="N106" i="41"/>
  <c r="D107" i="41"/>
  <c r="G107" i="41"/>
  <c r="H107" i="41"/>
  <c r="N107" i="41"/>
  <c r="D108" i="41"/>
  <c r="G108" i="41"/>
  <c r="H108" i="41"/>
  <c r="N108" i="41"/>
  <c r="D109" i="41"/>
  <c r="G109" i="41"/>
  <c r="H109" i="41"/>
  <c r="N109" i="41"/>
  <c r="D110" i="41"/>
  <c r="G110" i="41"/>
  <c r="H110" i="41"/>
  <c r="N110" i="41"/>
  <c r="D111" i="41"/>
  <c r="G111" i="41"/>
  <c r="H111" i="41"/>
  <c r="N111" i="41"/>
  <c r="D112" i="41"/>
  <c r="G112" i="41"/>
  <c r="H112" i="41"/>
  <c r="N112" i="41"/>
  <c r="D113" i="41"/>
  <c r="G113" i="41"/>
  <c r="H113" i="41"/>
  <c r="N113" i="41"/>
  <c r="D114" i="41"/>
  <c r="G114" i="41"/>
  <c r="H114" i="41"/>
  <c r="N114" i="41"/>
  <c r="D115" i="41"/>
  <c r="G115" i="41"/>
  <c r="H115" i="41"/>
  <c r="N115" i="41"/>
  <c r="D116" i="41"/>
  <c r="G116" i="41"/>
  <c r="H116" i="41"/>
  <c r="N116" i="41"/>
  <c r="D117" i="41"/>
  <c r="G117" i="41"/>
  <c r="H117" i="41"/>
  <c r="N117" i="41"/>
  <c r="D118" i="41"/>
  <c r="G118" i="41"/>
  <c r="H118" i="41"/>
  <c r="N118" i="41"/>
  <c r="D119" i="41"/>
  <c r="G119" i="41"/>
  <c r="H119" i="41"/>
  <c r="N119" i="41"/>
  <c r="D120" i="41"/>
  <c r="G120" i="41"/>
  <c r="H120" i="41"/>
  <c r="N120" i="41"/>
  <c r="D121" i="41"/>
  <c r="G121" i="41"/>
  <c r="H121" i="41"/>
  <c r="N121" i="41"/>
  <c r="D122" i="41"/>
  <c r="G122" i="41"/>
  <c r="H122" i="41"/>
  <c r="N122" i="41"/>
  <c r="D123" i="41"/>
  <c r="G123" i="41"/>
  <c r="H123" i="41"/>
  <c r="N123" i="41"/>
  <c r="D124" i="41"/>
  <c r="G124" i="41"/>
  <c r="H124" i="41"/>
  <c r="N124" i="41"/>
  <c r="D125" i="41"/>
  <c r="G125" i="41"/>
  <c r="H125" i="41"/>
  <c r="N125" i="41"/>
  <c r="D126" i="41"/>
  <c r="G126" i="41"/>
  <c r="H126" i="41"/>
  <c r="N126" i="41"/>
  <c r="D127" i="41"/>
  <c r="G127" i="41"/>
  <c r="H127" i="41"/>
  <c r="N127" i="41"/>
  <c r="D128" i="41"/>
  <c r="G128" i="41"/>
  <c r="H128" i="41"/>
  <c r="N128" i="41"/>
  <c r="D129" i="41"/>
  <c r="G129" i="41"/>
  <c r="H129" i="41"/>
  <c r="N129" i="41"/>
  <c r="D130" i="41"/>
  <c r="G130" i="41"/>
  <c r="H130" i="41"/>
  <c r="N130" i="41"/>
  <c r="D131" i="41"/>
  <c r="G131" i="41"/>
  <c r="H131" i="41"/>
  <c r="N131" i="41"/>
  <c r="D132" i="41"/>
  <c r="G132" i="41"/>
  <c r="H132" i="41"/>
  <c r="N132" i="41"/>
  <c r="D133" i="41"/>
  <c r="G133" i="41"/>
  <c r="H133" i="41"/>
  <c r="N133" i="41"/>
  <c r="D134" i="41"/>
  <c r="G134" i="41"/>
  <c r="H134" i="41"/>
  <c r="N134" i="41"/>
  <c r="D135" i="41"/>
  <c r="G135" i="41"/>
  <c r="H135" i="41"/>
  <c r="N135" i="41"/>
  <c r="D136" i="41"/>
  <c r="G136" i="41"/>
  <c r="H136" i="41"/>
  <c r="N136" i="41"/>
  <c r="D137" i="41"/>
  <c r="G137" i="41"/>
  <c r="H137" i="41"/>
  <c r="N137" i="41"/>
  <c r="D138" i="41"/>
  <c r="G138" i="41"/>
  <c r="H138" i="41"/>
  <c r="N138" i="41"/>
  <c r="D139" i="41"/>
  <c r="G139" i="41"/>
  <c r="H139" i="41"/>
  <c r="N139" i="41"/>
  <c r="D140" i="41"/>
  <c r="G140" i="41"/>
  <c r="H140" i="41"/>
  <c r="N140" i="41"/>
  <c r="D141" i="41"/>
  <c r="G141" i="41"/>
  <c r="H141" i="41"/>
  <c r="N141" i="41"/>
  <c r="D142" i="41"/>
  <c r="G142" i="41"/>
  <c r="H142" i="41"/>
  <c r="N142" i="41"/>
  <c r="D143" i="41"/>
  <c r="G143" i="41"/>
  <c r="H143" i="41"/>
  <c r="N143" i="41"/>
  <c r="D144" i="41"/>
  <c r="G144" i="41"/>
  <c r="H144" i="41"/>
  <c r="N144" i="41"/>
  <c r="D145" i="41"/>
  <c r="G145" i="41"/>
  <c r="H145" i="41"/>
  <c r="N145" i="41"/>
  <c r="D146" i="41"/>
  <c r="G146" i="41"/>
  <c r="H146" i="41"/>
  <c r="N146" i="41"/>
  <c r="D147" i="41"/>
  <c r="G147" i="41"/>
  <c r="H147" i="41"/>
  <c r="M147" i="41"/>
  <c r="N147" i="41"/>
  <c r="D148" i="41"/>
  <c r="G148" i="41"/>
  <c r="H148" i="41"/>
  <c r="M148" i="41"/>
  <c r="N148" i="41"/>
  <c r="D149" i="41"/>
  <c r="G149" i="41"/>
  <c r="H149" i="41"/>
  <c r="M149" i="41"/>
  <c r="N149" i="41"/>
  <c r="D150" i="41"/>
  <c r="G150" i="41"/>
  <c r="H150" i="41"/>
  <c r="M150" i="41"/>
  <c r="N150" i="41"/>
  <c r="D151" i="41"/>
  <c r="G151" i="41"/>
  <c r="H151" i="41"/>
  <c r="M151" i="41"/>
  <c r="N151" i="41"/>
  <c r="D152" i="41"/>
  <c r="G152" i="41"/>
  <c r="H152" i="41"/>
  <c r="M152" i="41"/>
  <c r="N152" i="41"/>
  <c r="D153" i="41"/>
  <c r="G153" i="41"/>
  <c r="H153" i="41"/>
  <c r="M153" i="41"/>
  <c r="N153" i="41"/>
  <c r="D154" i="41"/>
  <c r="G154" i="41"/>
  <c r="H154" i="41"/>
  <c r="M154" i="41"/>
  <c r="N154" i="41"/>
  <c r="D155" i="41"/>
  <c r="G155" i="41"/>
  <c r="H155" i="41"/>
  <c r="M155" i="41"/>
  <c r="N155" i="41"/>
  <c r="D156" i="41"/>
  <c r="G156" i="41"/>
  <c r="H156" i="41"/>
  <c r="M156" i="41"/>
  <c r="N156" i="41"/>
  <c r="D157" i="41"/>
  <c r="G157" i="41"/>
  <c r="H157" i="41"/>
  <c r="M157" i="41"/>
  <c r="N157" i="41"/>
  <c r="D158" i="41"/>
  <c r="G158" i="41"/>
  <c r="H158" i="41"/>
  <c r="M158" i="41"/>
  <c r="N158" i="41"/>
  <c r="D159" i="41"/>
  <c r="G159" i="41"/>
  <c r="H159" i="41"/>
  <c r="M159" i="41"/>
  <c r="N159" i="41"/>
  <c r="D160" i="41"/>
  <c r="G160" i="41"/>
  <c r="H160" i="41"/>
  <c r="M160" i="41"/>
  <c r="N160" i="41"/>
  <c r="D161" i="41"/>
  <c r="G161" i="41"/>
  <c r="H161" i="41"/>
  <c r="M161" i="41"/>
  <c r="N161" i="41"/>
  <c r="D162" i="41"/>
  <c r="G162" i="41"/>
  <c r="H162" i="41"/>
  <c r="M162" i="41"/>
  <c r="N162" i="41"/>
  <c r="D163" i="41"/>
  <c r="G163" i="41"/>
  <c r="N163" i="41"/>
  <c r="D164" i="41"/>
  <c r="G164" i="41"/>
  <c r="N164" i="41"/>
  <c r="D165" i="41"/>
  <c r="G165" i="41"/>
  <c r="N165" i="41"/>
  <c r="D166" i="41"/>
  <c r="G166" i="41"/>
  <c r="N166" i="41"/>
  <c r="D167" i="41"/>
  <c r="G167" i="41"/>
  <c r="N167" i="41"/>
  <c r="D168" i="41"/>
  <c r="G168" i="41"/>
  <c r="N168" i="41"/>
  <c r="D169" i="41"/>
  <c r="G169" i="41"/>
  <c r="N169" i="41"/>
  <c r="D170" i="41"/>
  <c r="G170" i="41"/>
  <c r="N170" i="41"/>
  <c r="D171" i="41"/>
  <c r="G171" i="41"/>
  <c r="N171" i="41"/>
  <c r="D172" i="41"/>
  <c r="G172" i="41"/>
  <c r="N172" i="41"/>
  <c r="D173" i="41"/>
  <c r="G173" i="41"/>
  <c r="N173" i="41"/>
  <c r="D174" i="41"/>
  <c r="G174" i="41"/>
  <c r="N174" i="41"/>
  <c r="D175" i="41"/>
  <c r="G175" i="41"/>
  <c r="N175" i="41"/>
  <c r="D176" i="41"/>
  <c r="G176" i="41"/>
  <c r="N176" i="41"/>
  <c r="D177" i="41"/>
  <c r="G177" i="41"/>
  <c r="N177" i="41"/>
  <c r="D178" i="41"/>
  <c r="G178" i="41"/>
  <c r="N178" i="41"/>
  <c r="D179" i="41"/>
  <c r="G179" i="41"/>
  <c r="N179" i="41"/>
  <c r="D180" i="41"/>
  <c r="G180" i="41"/>
  <c r="N180" i="41"/>
  <c r="D181" i="41"/>
  <c r="G181" i="41"/>
  <c r="N181" i="41"/>
  <c r="D182" i="41"/>
  <c r="G182" i="41"/>
  <c r="N182" i="41"/>
  <c r="D183" i="41"/>
  <c r="G183" i="41"/>
  <c r="N183" i="41"/>
  <c r="D184" i="41"/>
  <c r="G184" i="41"/>
  <c r="N184" i="41"/>
  <c r="D185" i="41"/>
  <c r="G185" i="41"/>
  <c r="H185" i="41"/>
  <c r="M185" i="41"/>
  <c r="N185" i="41"/>
  <c r="D186" i="41"/>
  <c r="G186" i="41"/>
  <c r="H186" i="41"/>
  <c r="M186" i="41"/>
  <c r="N186" i="41"/>
  <c r="D187" i="41"/>
  <c r="G187" i="41"/>
  <c r="H187" i="41"/>
  <c r="M187" i="41"/>
  <c r="N187" i="41"/>
  <c r="D188" i="41"/>
  <c r="G188" i="41"/>
  <c r="H188" i="41"/>
  <c r="M188" i="41"/>
  <c r="N188" i="41"/>
  <c r="D189" i="41"/>
  <c r="G189" i="41"/>
  <c r="H189" i="41"/>
  <c r="M189" i="41"/>
  <c r="N189" i="41"/>
  <c r="D190" i="41"/>
  <c r="G190" i="41"/>
  <c r="H190" i="41"/>
  <c r="M190" i="41"/>
  <c r="N190" i="41"/>
  <c r="D191" i="41"/>
  <c r="G191" i="41"/>
  <c r="H191" i="41"/>
  <c r="M191" i="41"/>
  <c r="N191" i="41"/>
  <c r="D192" i="41"/>
  <c r="G192" i="41"/>
  <c r="H192" i="41"/>
  <c r="M192" i="41"/>
  <c r="N192" i="41"/>
  <c r="D193" i="41"/>
  <c r="G193" i="41"/>
  <c r="H193" i="41"/>
  <c r="M193" i="41"/>
  <c r="N193" i="41"/>
  <c r="D194" i="41"/>
  <c r="G194" i="41"/>
  <c r="H194" i="41"/>
  <c r="M194" i="41"/>
  <c r="N194" i="41"/>
  <c r="D195" i="41"/>
  <c r="G195" i="41"/>
  <c r="H195" i="41"/>
  <c r="M195" i="41"/>
  <c r="N195" i="41"/>
  <c r="D196" i="41"/>
  <c r="G196" i="41"/>
  <c r="H196" i="41"/>
  <c r="M196" i="41"/>
  <c r="N196" i="41"/>
  <c r="D197" i="41"/>
  <c r="G197" i="41"/>
  <c r="H197" i="41"/>
  <c r="M197" i="41"/>
  <c r="N197" i="41"/>
  <c r="D198" i="41"/>
  <c r="G198" i="41"/>
  <c r="H198" i="41"/>
  <c r="M198" i="41"/>
  <c r="N198" i="41"/>
  <c r="D199" i="41"/>
  <c r="G199" i="41"/>
  <c r="H199" i="41"/>
  <c r="M199" i="41"/>
  <c r="N199" i="41"/>
  <c r="D200" i="41"/>
  <c r="G200" i="41"/>
  <c r="H200" i="41"/>
  <c r="M200" i="41"/>
  <c r="N200" i="41"/>
  <c r="D201" i="41"/>
  <c r="G201" i="41"/>
  <c r="H201" i="41"/>
  <c r="M201" i="41"/>
  <c r="N201" i="41"/>
  <c r="D202" i="41"/>
  <c r="G202" i="41"/>
  <c r="H202" i="41"/>
  <c r="M202" i="41"/>
  <c r="N202" i="41"/>
  <c r="D203" i="41"/>
  <c r="G203" i="41"/>
  <c r="H203" i="41"/>
  <c r="M203" i="41"/>
  <c r="N203" i="41"/>
  <c r="D204" i="41"/>
  <c r="G204" i="41"/>
  <c r="H204" i="41"/>
  <c r="M204" i="41"/>
  <c r="N204" i="41"/>
  <c r="D205" i="41"/>
  <c r="G205" i="41"/>
  <c r="H205" i="41"/>
  <c r="M205" i="41"/>
  <c r="N205" i="41"/>
  <c r="Q105" i="40"/>
  <c r="R105" i="40"/>
  <c r="Q106" i="40"/>
  <c r="R106" i="40"/>
  <c r="Q107" i="40"/>
  <c r="R107" i="40"/>
  <c r="Q108" i="40"/>
  <c r="R108" i="40"/>
  <c r="Q109" i="40"/>
  <c r="R109" i="40"/>
  <c r="Q110" i="40"/>
  <c r="R110" i="40"/>
  <c r="Q111" i="40"/>
  <c r="R111" i="40"/>
  <c r="Q112" i="40"/>
  <c r="R112" i="40"/>
  <c r="Q113" i="40"/>
  <c r="R113" i="40"/>
  <c r="Q114" i="40"/>
  <c r="R114" i="40"/>
  <c r="Q115" i="40"/>
  <c r="R115" i="40"/>
  <c r="Q116" i="40"/>
  <c r="R116" i="40"/>
  <c r="Q117" i="40"/>
  <c r="R117" i="40"/>
  <c r="Q118" i="40"/>
  <c r="R118" i="40"/>
  <c r="Q119" i="40"/>
  <c r="R119" i="40"/>
  <c r="Q120" i="40"/>
  <c r="R120" i="40"/>
  <c r="Q121" i="40"/>
  <c r="R121" i="40"/>
  <c r="Q122" i="40"/>
  <c r="R122" i="40"/>
  <c r="Q123" i="40"/>
  <c r="R123" i="40"/>
  <c r="Q124" i="40"/>
  <c r="R124" i="40"/>
  <c r="Q125" i="40"/>
  <c r="R125" i="40"/>
  <c r="Q126" i="40"/>
  <c r="R126" i="40"/>
  <c r="Q127" i="40"/>
  <c r="R127" i="40"/>
  <c r="Q128" i="40"/>
  <c r="R128" i="40"/>
  <c r="Q129" i="40"/>
  <c r="R129" i="40"/>
  <c r="Q130" i="40"/>
  <c r="R130" i="40"/>
  <c r="Q131" i="40"/>
  <c r="R131" i="40"/>
  <c r="Q132" i="40"/>
  <c r="R132" i="40"/>
  <c r="Q133" i="40"/>
  <c r="R133" i="40"/>
  <c r="Q134" i="40"/>
  <c r="R134" i="40"/>
  <c r="Q135" i="40"/>
  <c r="R135" i="40"/>
  <c r="Q136" i="40"/>
  <c r="R136" i="40"/>
  <c r="Q137" i="40"/>
  <c r="R137" i="40"/>
  <c r="Q138" i="40"/>
  <c r="R138" i="40"/>
  <c r="Q139" i="40"/>
  <c r="R139" i="40"/>
  <c r="Q140" i="40"/>
  <c r="R140" i="40"/>
  <c r="Q141" i="40"/>
  <c r="R141" i="40"/>
  <c r="Q142" i="40"/>
  <c r="R142" i="40"/>
  <c r="Q143" i="40"/>
  <c r="R143" i="40"/>
  <c r="Q144" i="40"/>
  <c r="R144" i="40"/>
  <c r="Q145" i="40"/>
  <c r="R145" i="40"/>
  <c r="Q146" i="40"/>
  <c r="R146" i="40"/>
  <c r="Q147" i="40"/>
  <c r="R147" i="40"/>
  <c r="Q148" i="40"/>
  <c r="R148" i="40"/>
  <c r="Q149" i="40"/>
  <c r="R149" i="40"/>
  <c r="Q150" i="40"/>
  <c r="R150" i="40"/>
  <c r="Q151" i="40"/>
  <c r="R151" i="40"/>
  <c r="Q152" i="40"/>
  <c r="R152" i="40"/>
  <c r="Q153" i="40"/>
  <c r="R153" i="40"/>
  <c r="Q154" i="40"/>
  <c r="R154" i="40"/>
  <c r="Q155" i="40"/>
  <c r="R155" i="40"/>
  <c r="Q156" i="40"/>
  <c r="R156" i="40"/>
  <c r="Q157" i="40"/>
  <c r="R157" i="40"/>
  <c r="Q158" i="40"/>
  <c r="R158" i="40"/>
  <c r="Q159" i="40"/>
  <c r="R159" i="40"/>
  <c r="Q160" i="40"/>
  <c r="R160" i="40"/>
  <c r="Q161" i="40"/>
  <c r="R161" i="40"/>
  <c r="Q162" i="40"/>
  <c r="R162" i="40"/>
  <c r="Q163" i="40"/>
  <c r="R163" i="40"/>
  <c r="Q164" i="40"/>
  <c r="R164" i="40"/>
  <c r="Q165" i="40"/>
  <c r="R165" i="40"/>
  <c r="Q166" i="40"/>
  <c r="R166" i="40"/>
  <c r="Q167" i="40"/>
  <c r="R167" i="40"/>
  <c r="Q168" i="40"/>
  <c r="R168" i="40"/>
  <c r="Q169" i="40"/>
  <c r="R169" i="40"/>
  <c r="Q170" i="40"/>
  <c r="R170" i="40"/>
  <c r="Q171" i="40"/>
  <c r="R171" i="40"/>
  <c r="Q172" i="40"/>
  <c r="R172" i="40"/>
  <c r="Q173" i="40"/>
  <c r="R173" i="40"/>
  <c r="Q174" i="40"/>
  <c r="R174" i="40"/>
  <c r="Q175" i="40"/>
  <c r="R175" i="40"/>
  <c r="Q176" i="40"/>
  <c r="R176" i="40"/>
  <c r="Q177" i="40"/>
  <c r="R177" i="40"/>
  <c r="Q178" i="40"/>
  <c r="R178" i="40"/>
  <c r="Q179" i="40"/>
  <c r="R179" i="40"/>
  <c r="Q180" i="40"/>
  <c r="R180" i="40"/>
  <c r="Q181" i="40"/>
  <c r="R181" i="40"/>
  <c r="Q182" i="40"/>
  <c r="R182" i="40"/>
  <c r="Q183" i="40"/>
  <c r="R183" i="40"/>
  <c r="Q184" i="40"/>
  <c r="R184" i="40"/>
  <c r="Q185" i="40"/>
  <c r="R185" i="40"/>
  <c r="Q186" i="40"/>
  <c r="R186" i="40"/>
  <c r="Q187" i="40"/>
  <c r="R187" i="40"/>
  <c r="Q188" i="40"/>
  <c r="R188" i="40"/>
  <c r="Q189" i="40"/>
  <c r="R189" i="40"/>
  <c r="Q190" i="40"/>
  <c r="R190" i="40"/>
  <c r="Q191" i="40"/>
  <c r="R191" i="40"/>
  <c r="Q192" i="40"/>
  <c r="R192" i="40"/>
  <c r="Q193" i="40"/>
  <c r="R193" i="40"/>
  <c r="Q194" i="40"/>
  <c r="R194" i="40"/>
  <c r="Q195" i="40"/>
  <c r="R195" i="40"/>
  <c r="Q196" i="40"/>
  <c r="R196" i="40"/>
  <c r="Q197" i="40"/>
  <c r="R197" i="40"/>
  <c r="Q198" i="40"/>
  <c r="R198" i="40"/>
  <c r="Q199" i="40"/>
  <c r="R199" i="40"/>
  <c r="Q200" i="40"/>
  <c r="R200" i="40"/>
  <c r="Q201" i="40"/>
  <c r="R201" i="40"/>
  <c r="Q202" i="40"/>
  <c r="R202" i="40"/>
  <c r="Q203" i="40"/>
  <c r="R203" i="40"/>
  <c r="Q204" i="40"/>
  <c r="R204" i="40"/>
  <c r="Q205" i="40"/>
  <c r="R205" i="40"/>
  <c r="D105" i="40"/>
  <c r="G105" i="40"/>
  <c r="H105" i="40"/>
  <c r="N105" i="40"/>
  <c r="D106" i="40"/>
  <c r="G106" i="40"/>
  <c r="H106" i="40"/>
  <c r="N106" i="40"/>
  <c r="D107" i="40"/>
  <c r="G107" i="40"/>
  <c r="H107" i="40"/>
  <c r="N107" i="40"/>
  <c r="D108" i="40"/>
  <c r="G108" i="40"/>
  <c r="H108" i="40"/>
  <c r="N108" i="40"/>
  <c r="D109" i="40"/>
  <c r="G109" i="40"/>
  <c r="H109" i="40"/>
  <c r="N109" i="40"/>
  <c r="D110" i="40"/>
  <c r="G110" i="40"/>
  <c r="H110" i="40"/>
  <c r="N110" i="40"/>
  <c r="D111" i="40"/>
  <c r="G111" i="40"/>
  <c r="H111" i="40"/>
  <c r="N111" i="40"/>
  <c r="D112" i="40"/>
  <c r="G112" i="40"/>
  <c r="H112" i="40"/>
  <c r="N112" i="40"/>
  <c r="D113" i="40"/>
  <c r="G113" i="40"/>
  <c r="H113" i="40"/>
  <c r="N113" i="40"/>
  <c r="D114" i="40"/>
  <c r="G114" i="40"/>
  <c r="H114" i="40"/>
  <c r="N114" i="40"/>
  <c r="D115" i="40"/>
  <c r="G115" i="40"/>
  <c r="H115" i="40"/>
  <c r="N115" i="40"/>
  <c r="D116" i="40"/>
  <c r="G116" i="40"/>
  <c r="H116" i="40"/>
  <c r="N116" i="40"/>
  <c r="D117" i="40"/>
  <c r="G117" i="40"/>
  <c r="H117" i="40"/>
  <c r="N117" i="40"/>
  <c r="D118" i="40"/>
  <c r="G118" i="40"/>
  <c r="H118" i="40"/>
  <c r="N118" i="40"/>
  <c r="D119" i="40"/>
  <c r="G119" i="40"/>
  <c r="H119" i="40"/>
  <c r="N119" i="40"/>
  <c r="D120" i="40"/>
  <c r="G120" i="40"/>
  <c r="H120" i="40"/>
  <c r="N120" i="40"/>
  <c r="D121" i="40"/>
  <c r="G121" i="40"/>
  <c r="H121" i="40"/>
  <c r="N121" i="40"/>
  <c r="D122" i="40"/>
  <c r="G122" i="40"/>
  <c r="H122" i="40"/>
  <c r="N122" i="40"/>
  <c r="D123" i="40"/>
  <c r="G123" i="40"/>
  <c r="H123" i="40"/>
  <c r="N123" i="40"/>
  <c r="D124" i="40"/>
  <c r="G124" i="40"/>
  <c r="H124" i="40"/>
  <c r="N124" i="40"/>
  <c r="D125" i="40"/>
  <c r="G125" i="40"/>
  <c r="H125" i="40"/>
  <c r="N125" i="40"/>
  <c r="D126" i="40"/>
  <c r="G126" i="40"/>
  <c r="H126" i="40"/>
  <c r="N126" i="40"/>
  <c r="D127" i="40"/>
  <c r="G127" i="40"/>
  <c r="H127" i="40"/>
  <c r="N127" i="40"/>
  <c r="D128" i="40"/>
  <c r="G128" i="40"/>
  <c r="H128" i="40"/>
  <c r="N128" i="40"/>
  <c r="D129" i="40"/>
  <c r="G129" i="40"/>
  <c r="H129" i="40"/>
  <c r="N129" i="40"/>
  <c r="D130" i="40"/>
  <c r="G130" i="40"/>
  <c r="H130" i="40"/>
  <c r="N130" i="40"/>
  <c r="D131" i="40"/>
  <c r="G131" i="40"/>
  <c r="H131" i="40"/>
  <c r="N131" i="40"/>
  <c r="D132" i="40"/>
  <c r="G132" i="40"/>
  <c r="H132" i="40"/>
  <c r="N132" i="40"/>
  <c r="D133" i="40"/>
  <c r="G133" i="40"/>
  <c r="H133" i="40"/>
  <c r="N133" i="40"/>
  <c r="D134" i="40"/>
  <c r="G134" i="40"/>
  <c r="H134" i="40"/>
  <c r="N134" i="40"/>
  <c r="D135" i="40"/>
  <c r="G135" i="40"/>
  <c r="H135" i="40"/>
  <c r="N135" i="40"/>
  <c r="D136" i="40"/>
  <c r="G136" i="40"/>
  <c r="H136" i="40"/>
  <c r="N136" i="40"/>
  <c r="D137" i="40"/>
  <c r="G137" i="40"/>
  <c r="H137" i="40"/>
  <c r="N137" i="40"/>
  <c r="D138" i="40"/>
  <c r="G138" i="40"/>
  <c r="H138" i="40"/>
  <c r="N138" i="40"/>
  <c r="D139" i="40"/>
  <c r="G139" i="40"/>
  <c r="H139" i="40"/>
  <c r="N139" i="40"/>
  <c r="D140" i="40"/>
  <c r="G140" i="40"/>
  <c r="H140" i="40"/>
  <c r="N140" i="40"/>
  <c r="D141" i="40"/>
  <c r="G141" i="40"/>
  <c r="H141" i="40"/>
  <c r="N141" i="40"/>
  <c r="D142" i="40"/>
  <c r="G142" i="40"/>
  <c r="H142" i="40"/>
  <c r="N142" i="40"/>
  <c r="D143" i="40"/>
  <c r="G143" i="40"/>
  <c r="H143" i="40"/>
  <c r="N143" i="40"/>
  <c r="D144" i="40"/>
  <c r="G144" i="40"/>
  <c r="H144" i="40"/>
  <c r="N144" i="40"/>
  <c r="D145" i="40"/>
  <c r="G145" i="40"/>
  <c r="H145" i="40"/>
  <c r="N145" i="40"/>
  <c r="D146" i="40"/>
  <c r="G146" i="40"/>
  <c r="H146" i="40"/>
  <c r="N146" i="40"/>
  <c r="D147" i="40"/>
  <c r="G147" i="40"/>
  <c r="H147" i="40"/>
  <c r="M147" i="40"/>
  <c r="N147" i="40"/>
  <c r="D148" i="40"/>
  <c r="G148" i="40"/>
  <c r="H148" i="40"/>
  <c r="M148" i="40"/>
  <c r="N148" i="40"/>
  <c r="D149" i="40"/>
  <c r="G149" i="40"/>
  <c r="H149" i="40"/>
  <c r="M149" i="40"/>
  <c r="N149" i="40"/>
  <c r="D150" i="40"/>
  <c r="G150" i="40"/>
  <c r="H150" i="40"/>
  <c r="M150" i="40"/>
  <c r="N150" i="40"/>
  <c r="D151" i="40"/>
  <c r="G151" i="40"/>
  <c r="H151" i="40"/>
  <c r="M151" i="40"/>
  <c r="N151" i="40"/>
  <c r="D152" i="40"/>
  <c r="G152" i="40"/>
  <c r="H152" i="40"/>
  <c r="M152" i="40"/>
  <c r="N152" i="40"/>
  <c r="D153" i="40"/>
  <c r="G153" i="40"/>
  <c r="H153" i="40"/>
  <c r="M153" i="40"/>
  <c r="N153" i="40"/>
  <c r="D154" i="40"/>
  <c r="G154" i="40"/>
  <c r="H154" i="40"/>
  <c r="M154" i="40"/>
  <c r="N154" i="40"/>
  <c r="D155" i="40"/>
  <c r="G155" i="40"/>
  <c r="H155" i="40"/>
  <c r="M155" i="40"/>
  <c r="N155" i="40"/>
  <c r="D156" i="40"/>
  <c r="G156" i="40"/>
  <c r="H156" i="40"/>
  <c r="M156" i="40"/>
  <c r="N156" i="40"/>
  <c r="D157" i="40"/>
  <c r="G157" i="40"/>
  <c r="H157" i="40"/>
  <c r="M157" i="40"/>
  <c r="N157" i="40"/>
  <c r="D158" i="40"/>
  <c r="G158" i="40"/>
  <c r="H158" i="40"/>
  <c r="M158" i="40"/>
  <c r="N158" i="40"/>
  <c r="D159" i="40"/>
  <c r="G159" i="40"/>
  <c r="H159" i="40"/>
  <c r="M159" i="40"/>
  <c r="N159" i="40"/>
  <c r="D160" i="40"/>
  <c r="G160" i="40"/>
  <c r="H160" i="40"/>
  <c r="M160" i="40"/>
  <c r="N160" i="40"/>
  <c r="D161" i="40"/>
  <c r="G161" i="40"/>
  <c r="H161" i="40"/>
  <c r="M161" i="40"/>
  <c r="N161" i="40"/>
  <c r="D162" i="40"/>
  <c r="G162" i="40"/>
  <c r="H162" i="40"/>
  <c r="M162" i="40"/>
  <c r="N162" i="40"/>
  <c r="D163" i="40"/>
  <c r="G163" i="40"/>
  <c r="H163" i="40"/>
  <c r="M163" i="40"/>
  <c r="N163" i="40"/>
  <c r="D164" i="40"/>
  <c r="G164" i="40"/>
  <c r="H164" i="40"/>
  <c r="M164" i="40"/>
  <c r="N164" i="40"/>
  <c r="D165" i="40"/>
  <c r="G165" i="40"/>
  <c r="H165" i="40"/>
  <c r="M165" i="40"/>
  <c r="N165" i="40"/>
  <c r="D166" i="40"/>
  <c r="G166" i="40"/>
  <c r="H166" i="40"/>
  <c r="M166" i="40"/>
  <c r="N166" i="40"/>
  <c r="D167" i="40"/>
  <c r="G167" i="40"/>
  <c r="H167" i="40"/>
  <c r="M167" i="40"/>
  <c r="N167" i="40"/>
  <c r="D168" i="40"/>
  <c r="G168" i="40"/>
  <c r="H168" i="40"/>
  <c r="M168" i="40"/>
  <c r="N168" i="40"/>
  <c r="D169" i="40"/>
  <c r="G169" i="40"/>
  <c r="H169" i="40"/>
  <c r="M169" i="40"/>
  <c r="N169" i="40"/>
  <c r="D170" i="40"/>
  <c r="G170" i="40"/>
  <c r="H170" i="40"/>
  <c r="M170" i="40"/>
  <c r="N170" i="40"/>
  <c r="D171" i="40"/>
  <c r="G171" i="40"/>
  <c r="H171" i="40"/>
  <c r="M171" i="40"/>
  <c r="N171" i="40"/>
  <c r="D172" i="40"/>
  <c r="G172" i="40"/>
  <c r="H172" i="40"/>
  <c r="M172" i="40"/>
  <c r="N172" i="40"/>
  <c r="D173" i="40"/>
  <c r="G173" i="40"/>
  <c r="H173" i="40"/>
  <c r="M173" i="40"/>
  <c r="N173" i="40"/>
  <c r="D174" i="40"/>
  <c r="G174" i="40"/>
  <c r="H174" i="40"/>
  <c r="M174" i="40"/>
  <c r="N174" i="40"/>
  <c r="D175" i="40"/>
  <c r="G175" i="40"/>
  <c r="H175" i="40"/>
  <c r="M175" i="40"/>
  <c r="N175" i="40"/>
  <c r="D176" i="40"/>
  <c r="G176" i="40"/>
  <c r="H176" i="40"/>
  <c r="M176" i="40"/>
  <c r="N176" i="40"/>
  <c r="D177" i="40"/>
  <c r="G177" i="40"/>
  <c r="H177" i="40"/>
  <c r="M177" i="40"/>
  <c r="N177" i="40"/>
  <c r="D178" i="40"/>
  <c r="G178" i="40"/>
  <c r="H178" i="40"/>
  <c r="M178" i="40"/>
  <c r="N178" i="40"/>
  <c r="D179" i="40"/>
  <c r="G179" i="40"/>
  <c r="H179" i="40"/>
  <c r="M179" i="40"/>
  <c r="N179" i="40"/>
  <c r="D180" i="40"/>
  <c r="G180" i="40"/>
  <c r="H180" i="40"/>
  <c r="M180" i="40"/>
  <c r="N180" i="40"/>
  <c r="D181" i="40"/>
  <c r="G181" i="40"/>
  <c r="H181" i="40"/>
  <c r="M181" i="40"/>
  <c r="N181" i="40"/>
  <c r="D182" i="40"/>
  <c r="G182" i="40"/>
  <c r="H182" i="40"/>
  <c r="M182" i="40"/>
  <c r="N182" i="40"/>
  <c r="D183" i="40"/>
  <c r="G183" i="40"/>
  <c r="H183" i="40"/>
  <c r="M183" i="40"/>
  <c r="N183" i="40"/>
  <c r="D184" i="40"/>
  <c r="G184" i="40"/>
  <c r="H184" i="40"/>
  <c r="M184" i="40"/>
  <c r="N184" i="40"/>
  <c r="D185" i="40"/>
  <c r="G185" i="40"/>
  <c r="H185" i="40"/>
  <c r="M185" i="40"/>
  <c r="N185" i="40"/>
  <c r="D186" i="40"/>
  <c r="G186" i="40"/>
  <c r="H186" i="40"/>
  <c r="M186" i="40"/>
  <c r="N186" i="40"/>
  <c r="D187" i="40"/>
  <c r="G187" i="40"/>
  <c r="H187" i="40"/>
  <c r="M187" i="40"/>
  <c r="N187" i="40"/>
  <c r="D188" i="40"/>
  <c r="G188" i="40"/>
  <c r="H188" i="40"/>
  <c r="M188" i="40"/>
  <c r="N188" i="40"/>
  <c r="D189" i="40"/>
  <c r="G189" i="40"/>
  <c r="H189" i="40"/>
  <c r="M189" i="40"/>
  <c r="N189" i="40"/>
  <c r="D190" i="40"/>
  <c r="G190" i="40"/>
  <c r="H190" i="40"/>
  <c r="M190" i="40"/>
  <c r="N190" i="40"/>
  <c r="D191" i="40"/>
  <c r="G191" i="40"/>
  <c r="H191" i="40"/>
  <c r="M191" i="40"/>
  <c r="N191" i="40"/>
  <c r="D192" i="40"/>
  <c r="G192" i="40"/>
  <c r="H192" i="40"/>
  <c r="M192" i="40"/>
  <c r="N192" i="40"/>
  <c r="D193" i="40"/>
  <c r="G193" i="40"/>
  <c r="H193" i="40"/>
  <c r="M193" i="40"/>
  <c r="N193" i="40"/>
  <c r="D194" i="40"/>
  <c r="G194" i="40"/>
  <c r="H194" i="40"/>
  <c r="M194" i="40"/>
  <c r="N194" i="40"/>
  <c r="D195" i="40"/>
  <c r="G195" i="40"/>
  <c r="H195" i="40"/>
  <c r="M195" i="40"/>
  <c r="N195" i="40"/>
  <c r="D196" i="40"/>
  <c r="G196" i="40"/>
  <c r="H196" i="40"/>
  <c r="M196" i="40"/>
  <c r="N196" i="40"/>
  <c r="D197" i="40"/>
  <c r="G197" i="40"/>
  <c r="H197" i="40"/>
  <c r="M197" i="40"/>
  <c r="N197" i="40"/>
  <c r="D198" i="40"/>
  <c r="G198" i="40"/>
  <c r="H198" i="40"/>
  <c r="M198" i="40"/>
  <c r="N198" i="40"/>
  <c r="D199" i="40"/>
  <c r="G199" i="40"/>
  <c r="H199" i="40"/>
  <c r="M199" i="40"/>
  <c r="N199" i="40"/>
  <c r="D200" i="40"/>
  <c r="G200" i="40"/>
  <c r="H200" i="40"/>
  <c r="M200" i="40"/>
  <c r="N200" i="40"/>
  <c r="D201" i="40"/>
  <c r="G201" i="40"/>
  <c r="H201" i="40"/>
  <c r="M201" i="40"/>
  <c r="N201" i="40"/>
  <c r="D202" i="40"/>
  <c r="G202" i="40"/>
  <c r="H202" i="40"/>
  <c r="M202" i="40"/>
  <c r="N202" i="40"/>
  <c r="D203" i="40"/>
  <c r="G203" i="40"/>
  <c r="H203" i="40"/>
  <c r="M203" i="40"/>
  <c r="N203" i="40"/>
  <c r="D204" i="40"/>
  <c r="G204" i="40"/>
  <c r="H204" i="40"/>
  <c r="M204" i="40"/>
  <c r="N204" i="40"/>
  <c r="D205" i="40"/>
  <c r="G205" i="40"/>
  <c r="H205" i="40"/>
  <c r="M205" i="40"/>
  <c r="N205" i="40"/>
  <c r="D206" i="44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H188" i="43" l="1"/>
  <c r="K205" i="43"/>
  <c r="K201" i="43"/>
  <c r="K197" i="43"/>
  <c r="M197" i="43" s="1"/>
  <c r="K193" i="43"/>
  <c r="K189" i="43"/>
  <c r="K185" i="43"/>
  <c r="H160" i="43"/>
  <c r="H158" i="43"/>
  <c r="H156" i="43"/>
  <c r="H154" i="43"/>
  <c r="H152" i="43"/>
  <c r="H150" i="43"/>
  <c r="H148" i="43"/>
  <c r="H144" i="43"/>
  <c r="H140" i="43"/>
  <c r="H136" i="43"/>
  <c r="H132" i="43"/>
  <c r="H128" i="43"/>
  <c r="H124" i="43"/>
  <c r="H120" i="43"/>
  <c r="H205" i="43"/>
  <c r="H201" i="43"/>
  <c r="H197" i="43"/>
  <c r="H193" i="43"/>
  <c r="H189" i="43"/>
  <c r="H185" i="43"/>
  <c r="K157" i="43"/>
  <c r="M157" i="43" s="1"/>
  <c r="K155" i="43"/>
  <c r="L155" i="43" s="1"/>
  <c r="K153" i="43"/>
  <c r="K151" i="43"/>
  <c r="K149" i="43"/>
  <c r="M149" i="43" s="1"/>
  <c r="G146" i="43"/>
  <c r="G142" i="43"/>
  <c r="G138" i="43"/>
  <c r="G134" i="43"/>
  <c r="G130" i="43"/>
  <c r="G126" i="43"/>
  <c r="G122" i="43"/>
  <c r="G118" i="43"/>
  <c r="K115" i="43"/>
  <c r="G114" i="43"/>
  <c r="K111" i="43"/>
  <c r="G110" i="43"/>
  <c r="G106" i="43"/>
  <c r="L156" i="43"/>
  <c r="M156" i="43"/>
  <c r="L150" i="43"/>
  <c r="M150" i="43"/>
  <c r="L160" i="43"/>
  <c r="M160" i="43"/>
  <c r="L158" i="43"/>
  <c r="M158" i="43"/>
  <c r="L154" i="43"/>
  <c r="M154" i="43"/>
  <c r="L152" i="43"/>
  <c r="M152" i="43"/>
  <c r="L148" i="43"/>
  <c r="M148" i="43"/>
  <c r="L161" i="43"/>
  <c r="M161" i="43"/>
  <c r="L159" i="43"/>
  <c r="M159" i="43"/>
  <c r="L157" i="43"/>
  <c r="M155" i="43"/>
  <c r="L153" i="43"/>
  <c r="M153" i="43"/>
  <c r="L151" i="43"/>
  <c r="M151" i="43"/>
  <c r="L149" i="43"/>
  <c r="G202" i="43"/>
  <c r="G198" i="43"/>
  <c r="G194" i="43"/>
  <c r="G190" i="43"/>
  <c r="G186" i="43"/>
  <c r="G145" i="43"/>
  <c r="G141" i="43"/>
  <c r="G137" i="43"/>
  <c r="G133" i="43"/>
  <c r="G129" i="43"/>
  <c r="G125" i="43"/>
  <c r="G121" i="43"/>
  <c r="G117" i="43"/>
  <c r="G113" i="43"/>
  <c r="G109" i="43"/>
  <c r="K107" i="43"/>
  <c r="G105" i="43"/>
  <c r="K194" i="43"/>
  <c r="K190" i="43"/>
  <c r="L190" i="43" s="1"/>
  <c r="K186" i="43"/>
  <c r="K145" i="43"/>
  <c r="M145" i="43" s="1"/>
  <c r="K141" i="43"/>
  <c r="K137" i="43"/>
  <c r="L137" i="43" s="1"/>
  <c r="K133" i="43"/>
  <c r="K129" i="43"/>
  <c r="K125" i="43"/>
  <c r="K121" i="43"/>
  <c r="L121" i="43" s="1"/>
  <c r="K117" i="43"/>
  <c r="K113" i="43"/>
  <c r="K109" i="43"/>
  <c r="K105" i="43"/>
  <c r="L105" i="43" s="1"/>
  <c r="K202" i="43"/>
  <c r="K198" i="43"/>
  <c r="K203" i="43"/>
  <c r="K199" i="43"/>
  <c r="L199" i="43" s="1"/>
  <c r="K195" i="43"/>
  <c r="K191" i="43"/>
  <c r="K187" i="43"/>
  <c r="M147" i="43"/>
  <c r="K146" i="43"/>
  <c r="M146" i="43" s="1"/>
  <c r="K142" i="43"/>
  <c r="M142" i="43" s="1"/>
  <c r="K138" i="43"/>
  <c r="K134" i="43"/>
  <c r="L134" i="43" s="1"/>
  <c r="K130" i="43"/>
  <c r="K126" i="43"/>
  <c r="K122" i="43"/>
  <c r="K118" i="43"/>
  <c r="L118" i="43" s="1"/>
  <c r="K114" i="43"/>
  <c r="K110" i="43"/>
  <c r="K106" i="43"/>
  <c r="R176" i="43"/>
  <c r="R170" i="43"/>
  <c r="R160" i="43"/>
  <c r="Q188" i="43"/>
  <c r="R156" i="43"/>
  <c r="R198" i="43"/>
  <c r="Q182" i="43"/>
  <c r="Q166" i="43"/>
  <c r="R152" i="43"/>
  <c r="R186" i="43"/>
  <c r="R192" i="43"/>
  <c r="R180" i="43"/>
  <c r="R164" i="43"/>
  <c r="R148" i="43"/>
  <c r="R118" i="43"/>
  <c r="Q110" i="43"/>
  <c r="Q196" i="43"/>
  <c r="R190" i="43"/>
  <c r="R184" i="43"/>
  <c r="R178" i="43"/>
  <c r="Q174" i="43"/>
  <c r="R168" i="43"/>
  <c r="R162" i="43"/>
  <c r="R158" i="43"/>
  <c r="R154" i="43"/>
  <c r="R150" i="43"/>
  <c r="R146" i="43"/>
  <c r="R138" i="43"/>
  <c r="R130" i="43"/>
  <c r="R122" i="43"/>
  <c r="R114" i="43"/>
  <c r="R106" i="43"/>
  <c r="R142" i="43"/>
  <c r="R134" i="43"/>
  <c r="R126" i="43"/>
  <c r="R194" i="43"/>
  <c r="R172" i="43"/>
  <c r="R144" i="43"/>
  <c r="R140" i="43"/>
  <c r="R132" i="43"/>
  <c r="R108" i="43"/>
  <c r="R199" i="43"/>
  <c r="R197" i="43"/>
  <c r="R195" i="43"/>
  <c r="R193" i="43"/>
  <c r="R191" i="43"/>
  <c r="R189" i="43"/>
  <c r="R187" i="43"/>
  <c r="R185" i="43"/>
  <c r="R183" i="43"/>
  <c r="R181" i="43"/>
  <c r="R179" i="43"/>
  <c r="R177" i="43"/>
  <c r="R175" i="43"/>
  <c r="R173" i="43"/>
  <c r="R171" i="43"/>
  <c r="R169" i="43"/>
  <c r="R167" i="43"/>
  <c r="R165" i="43"/>
  <c r="R163" i="43"/>
  <c r="R161" i="43"/>
  <c r="R159" i="43"/>
  <c r="R157" i="43"/>
  <c r="R155" i="43"/>
  <c r="R153" i="43"/>
  <c r="R151" i="43"/>
  <c r="R149" i="43"/>
  <c r="R147" i="43"/>
  <c r="R145" i="43"/>
  <c r="R143" i="43"/>
  <c r="R141" i="43"/>
  <c r="R139" i="43"/>
  <c r="R137" i="43"/>
  <c r="R135" i="43"/>
  <c r="R133" i="43"/>
  <c r="R131" i="43"/>
  <c r="R129" i="43"/>
  <c r="R127" i="43"/>
  <c r="R125" i="43"/>
  <c r="R123" i="43"/>
  <c r="R121" i="43"/>
  <c r="R119" i="43"/>
  <c r="R117" i="43"/>
  <c r="R115" i="43"/>
  <c r="R113" i="43"/>
  <c r="R111" i="43"/>
  <c r="R109" i="43"/>
  <c r="R107" i="43"/>
  <c r="R105" i="43"/>
  <c r="R136" i="43"/>
  <c r="R128" i="43"/>
  <c r="R124" i="43"/>
  <c r="R120" i="43"/>
  <c r="R116" i="43"/>
  <c r="R112" i="43"/>
  <c r="R205" i="43"/>
  <c r="R204" i="43"/>
  <c r="R203" i="43"/>
  <c r="R202" i="43"/>
  <c r="R201" i="43"/>
  <c r="Q200" i="43"/>
  <c r="L205" i="41"/>
  <c r="L204" i="41"/>
  <c r="L203" i="41"/>
  <c r="L202" i="41"/>
  <c r="L201" i="41"/>
  <c r="L200" i="41"/>
  <c r="L199" i="41"/>
  <c r="L198" i="41"/>
  <c r="L197" i="41"/>
  <c r="L196" i="41"/>
  <c r="L195" i="41"/>
  <c r="L194" i="41"/>
  <c r="L193" i="41"/>
  <c r="L192" i="41"/>
  <c r="L191" i="41"/>
  <c r="L190" i="41"/>
  <c r="L189" i="41"/>
  <c r="L188" i="41"/>
  <c r="L187" i="41"/>
  <c r="L186" i="41"/>
  <c r="L185" i="41"/>
  <c r="L162" i="41"/>
  <c r="L161" i="41"/>
  <c r="L160" i="41"/>
  <c r="L159" i="41"/>
  <c r="L158" i="41"/>
  <c r="L157" i="41"/>
  <c r="L156" i="41"/>
  <c r="L155" i="41"/>
  <c r="L154" i="41"/>
  <c r="L153" i="41"/>
  <c r="L152" i="41"/>
  <c r="L151" i="41"/>
  <c r="L150" i="41"/>
  <c r="L149" i="41"/>
  <c r="L148" i="41"/>
  <c r="L147" i="41"/>
  <c r="M146" i="41"/>
  <c r="M145" i="41"/>
  <c r="M144" i="41"/>
  <c r="L205" i="40"/>
  <c r="L204" i="40"/>
  <c r="L203" i="40"/>
  <c r="L202" i="40"/>
  <c r="L201" i="40"/>
  <c r="L200" i="40"/>
  <c r="L199" i="40"/>
  <c r="L198" i="40"/>
  <c r="L197" i="40"/>
  <c r="L196" i="40"/>
  <c r="L195" i="40"/>
  <c r="L194" i="40"/>
  <c r="L193" i="40"/>
  <c r="L192" i="40"/>
  <c r="L191" i="40"/>
  <c r="L190" i="40"/>
  <c r="L189" i="40"/>
  <c r="L188" i="40"/>
  <c r="L187" i="40"/>
  <c r="L186" i="40"/>
  <c r="L185" i="40"/>
  <c r="L184" i="40"/>
  <c r="L183" i="40"/>
  <c r="L182" i="40"/>
  <c r="L181" i="40"/>
  <c r="L180" i="40"/>
  <c r="L179" i="40"/>
  <c r="L178" i="40"/>
  <c r="L177" i="40"/>
  <c r="L176" i="40"/>
  <c r="L175" i="40"/>
  <c r="L174" i="40"/>
  <c r="L173" i="40"/>
  <c r="L172" i="40"/>
  <c r="L171" i="40"/>
  <c r="L170" i="40"/>
  <c r="L169" i="40"/>
  <c r="L168" i="40"/>
  <c r="L167" i="40"/>
  <c r="L166" i="40"/>
  <c r="L165" i="40"/>
  <c r="L164" i="40"/>
  <c r="L163" i="40"/>
  <c r="L162" i="40"/>
  <c r="L161" i="40"/>
  <c r="L160" i="40"/>
  <c r="L159" i="40"/>
  <c r="L158" i="40"/>
  <c r="L157" i="40"/>
  <c r="L156" i="40"/>
  <c r="L155" i="40"/>
  <c r="L154" i="40"/>
  <c r="L153" i="40"/>
  <c r="L152" i="40"/>
  <c r="L151" i="40"/>
  <c r="L150" i="40"/>
  <c r="L149" i="40"/>
  <c r="L148" i="40"/>
  <c r="L147" i="40"/>
  <c r="M146" i="40"/>
  <c r="M145" i="40"/>
  <c r="M144" i="40"/>
  <c r="M143" i="40"/>
  <c r="L204" i="43"/>
  <c r="M204" i="43"/>
  <c r="L202" i="43"/>
  <c r="M202" i="43"/>
  <c r="L200" i="43"/>
  <c r="M200" i="43"/>
  <c r="L198" i="43"/>
  <c r="M198" i="43"/>
  <c r="L196" i="43"/>
  <c r="M196" i="43"/>
  <c r="L194" i="43"/>
  <c r="M194" i="43"/>
  <c r="L192" i="43"/>
  <c r="M192" i="43"/>
  <c r="L188" i="43"/>
  <c r="M188" i="43"/>
  <c r="L186" i="43"/>
  <c r="M186" i="43"/>
  <c r="L205" i="43"/>
  <c r="M205" i="43"/>
  <c r="L203" i="43"/>
  <c r="M203" i="43"/>
  <c r="L201" i="43"/>
  <c r="M201" i="43"/>
  <c r="L197" i="43"/>
  <c r="L195" i="43"/>
  <c r="M195" i="43"/>
  <c r="L193" i="43"/>
  <c r="M193" i="43"/>
  <c r="L191" i="43"/>
  <c r="M191" i="43"/>
  <c r="L189" i="43"/>
  <c r="M189" i="43"/>
  <c r="L187" i="43"/>
  <c r="M187" i="43"/>
  <c r="L185" i="43"/>
  <c r="M185" i="43"/>
  <c r="K184" i="43"/>
  <c r="H184" i="43"/>
  <c r="K183" i="43"/>
  <c r="H183" i="43"/>
  <c r="K182" i="43"/>
  <c r="H182" i="43"/>
  <c r="K181" i="43"/>
  <c r="H181" i="43"/>
  <c r="K180" i="43"/>
  <c r="H180" i="43"/>
  <c r="K179" i="43"/>
  <c r="H179" i="43"/>
  <c r="K178" i="43"/>
  <c r="H178" i="43"/>
  <c r="K177" i="43"/>
  <c r="H177" i="43"/>
  <c r="K176" i="43"/>
  <c r="H176" i="43"/>
  <c r="K175" i="43"/>
  <c r="H175" i="43"/>
  <c r="K174" i="43"/>
  <c r="H174" i="43"/>
  <c r="K173" i="43"/>
  <c r="H173" i="43"/>
  <c r="K172" i="43"/>
  <c r="H172" i="43"/>
  <c r="K171" i="43"/>
  <c r="H171" i="43"/>
  <c r="K170" i="43"/>
  <c r="H170" i="43"/>
  <c r="K169" i="43"/>
  <c r="H169" i="43"/>
  <c r="K168" i="43"/>
  <c r="H168" i="43"/>
  <c r="K167" i="43"/>
  <c r="H167" i="43"/>
  <c r="K166" i="43"/>
  <c r="H166" i="43"/>
  <c r="K165" i="43"/>
  <c r="H165" i="43"/>
  <c r="K164" i="43"/>
  <c r="H164" i="43"/>
  <c r="K163" i="43"/>
  <c r="H163" i="43"/>
  <c r="K162" i="43"/>
  <c r="H162" i="43"/>
  <c r="L146" i="43"/>
  <c r="L145" i="43"/>
  <c r="L144" i="43"/>
  <c r="L143" i="43"/>
  <c r="L142" i="43"/>
  <c r="M141" i="43"/>
  <c r="L141" i="43"/>
  <c r="M139" i="43"/>
  <c r="L139" i="43"/>
  <c r="M135" i="43"/>
  <c r="L135" i="43"/>
  <c r="M133" i="43"/>
  <c r="L133" i="43"/>
  <c r="M131" i="43"/>
  <c r="L131" i="43"/>
  <c r="M129" i="43"/>
  <c r="L129" i="43"/>
  <c r="M127" i="43"/>
  <c r="L127" i="43"/>
  <c r="M125" i="43"/>
  <c r="L125" i="43"/>
  <c r="M123" i="43"/>
  <c r="L123" i="43"/>
  <c r="M119" i="43"/>
  <c r="L119" i="43"/>
  <c r="M117" i="43"/>
  <c r="L117" i="43"/>
  <c r="M115" i="43"/>
  <c r="L115" i="43"/>
  <c r="M113" i="43"/>
  <c r="L113" i="43"/>
  <c r="M111" i="43"/>
  <c r="L111" i="43"/>
  <c r="M109" i="43"/>
  <c r="L109" i="43"/>
  <c r="M107" i="43"/>
  <c r="L107" i="43"/>
  <c r="M140" i="43"/>
  <c r="L140" i="43"/>
  <c r="M138" i="43"/>
  <c r="L138" i="43"/>
  <c r="M136" i="43"/>
  <c r="L136" i="43"/>
  <c r="M132" i="43"/>
  <c r="L132" i="43"/>
  <c r="M130" i="43"/>
  <c r="L130" i="43"/>
  <c r="M128" i="43"/>
  <c r="L128" i="43"/>
  <c r="M126" i="43"/>
  <c r="L126" i="43"/>
  <c r="M124" i="43"/>
  <c r="L124" i="43"/>
  <c r="M122" i="43"/>
  <c r="L122" i="43"/>
  <c r="M120" i="43"/>
  <c r="L120" i="43"/>
  <c r="M116" i="43"/>
  <c r="L116" i="43"/>
  <c r="M114" i="43"/>
  <c r="L114" i="43"/>
  <c r="M112" i="43"/>
  <c r="L112" i="43"/>
  <c r="M110" i="43"/>
  <c r="L110" i="43"/>
  <c r="M108" i="43"/>
  <c r="L108" i="43"/>
  <c r="M106" i="43"/>
  <c r="L106" i="43"/>
  <c r="H184" i="41"/>
  <c r="H183" i="41"/>
  <c r="H182" i="41"/>
  <c r="H181" i="41"/>
  <c r="H180" i="41"/>
  <c r="H179" i="41"/>
  <c r="H178" i="41"/>
  <c r="H177" i="41"/>
  <c r="H176" i="41"/>
  <c r="H175" i="41"/>
  <c r="H174" i="41"/>
  <c r="H173" i="41"/>
  <c r="H172" i="41"/>
  <c r="H171" i="41"/>
  <c r="H170" i="41"/>
  <c r="H169" i="41"/>
  <c r="H168" i="41"/>
  <c r="H167" i="41"/>
  <c r="H166" i="41"/>
  <c r="H165" i="41"/>
  <c r="H164" i="41"/>
  <c r="H163" i="41"/>
  <c r="L146" i="41"/>
  <c r="L145" i="41"/>
  <c r="L144" i="41"/>
  <c r="M143" i="41"/>
  <c r="L143" i="41"/>
  <c r="M141" i="41"/>
  <c r="L141" i="41"/>
  <c r="M139" i="41"/>
  <c r="L139" i="41"/>
  <c r="M137" i="41"/>
  <c r="L137" i="41"/>
  <c r="M135" i="41"/>
  <c r="L135" i="41"/>
  <c r="M133" i="41"/>
  <c r="L133" i="41"/>
  <c r="M131" i="41"/>
  <c r="L131" i="41"/>
  <c r="M129" i="41"/>
  <c r="L129" i="41"/>
  <c r="M127" i="41"/>
  <c r="L127" i="41"/>
  <c r="M125" i="41"/>
  <c r="L125" i="41"/>
  <c r="M123" i="41"/>
  <c r="L123" i="41"/>
  <c r="M121" i="41"/>
  <c r="L121" i="41"/>
  <c r="M119" i="41"/>
  <c r="L119" i="41"/>
  <c r="M117" i="41"/>
  <c r="L117" i="41"/>
  <c r="M115" i="41"/>
  <c r="L115" i="41"/>
  <c r="M113" i="41"/>
  <c r="L113" i="41"/>
  <c r="M111" i="41"/>
  <c r="L111" i="41"/>
  <c r="M109" i="41"/>
  <c r="L109" i="41"/>
  <c r="M107" i="41"/>
  <c r="L107" i="41"/>
  <c r="M105" i="41"/>
  <c r="L105" i="41"/>
  <c r="M142" i="41"/>
  <c r="L142" i="41"/>
  <c r="M140" i="41"/>
  <c r="L140" i="41"/>
  <c r="M138" i="41"/>
  <c r="L138" i="41"/>
  <c r="M136" i="41"/>
  <c r="L136" i="41"/>
  <c r="M134" i="41"/>
  <c r="L134" i="41"/>
  <c r="M132" i="41"/>
  <c r="L132" i="41"/>
  <c r="M130" i="41"/>
  <c r="L130" i="41"/>
  <c r="M128" i="41"/>
  <c r="L128" i="41"/>
  <c r="M126" i="41"/>
  <c r="L126" i="41"/>
  <c r="M124" i="41"/>
  <c r="L124" i="41"/>
  <c r="M122" i="41"/>
  <c r="L122" i="41"/>
  <c r="M120" i="41"/>
  <c r="L120" i="41"/>
  <c r="M118" i="41"/>
  <c r="L118" i="41"/>
  <c r="M116" i="41"/>
  <c r="L116" i="41"/>
  <c r="M114" i="41"/>
  <c r="L114" i="41"/>
  <c r="M112" i="41"/>
  <c r="L112" i="41"/>
  <c r="M110" i="41"/>
  <c r="L110" i="41"/>
  <c r="M108" i="41"/>
  <c r="L108" i="41"/>
  <c r="M106" i="41"/>
  <c r="L106" i="41"/>
  <c r="M141" i="40"/>
  <c r="L141" i="40"/>
  <c r="M139" i="40"/>
  <c r="L139" i="40"/>
  <c r="M137" i="40"/>
  <c r="L137" i="40"/>
  <c r="M135" i="40"/>
  <c r="L135" i="40"/>
  <c r="M133" i="40"/>
  <c r="L133" i="40"/>
  <c r="M131" i="40"/>
  <c r="L131" i="40"/>
  <c r="M129" i="40"/>
  <c r="L129" i="40"/>
  <c r="M127" i="40"/>
  <c r="L127" i="40"/>
  <c r="M125" i="40"/>
  <c r="L125" i="40"/>
  <c r="M123" i="40"/>
  <c r="L123" i="40"/>
  <c r="M121" i="40"/>
  <c r="L121" i="40"/>
  <c r="M119" i="40"/>
  <c r="L119" i="40"/>
  <c r="M117" i="40"/>
  <c r="L117" i="40"/>
  <c r="M115" i="40"/>
  <c r="L115" i="40"/>
  <c r="M113" i="40"/>
  <c r="L113" i="40"/>
  <c r="M111" i="40"/>
  <c r="L111" i="40"/>
  <c r="M109" i="40"/>
  <c r="L109" i="40"/>
  <c r="M107" i="40"/>
  <c r="L107" i="40"/>
  <c r="M105" i="40"/>
  <c r="L105" i="40"/>
  <c r="L146" i="40"/>
  <c r="L145" i="40"/>
  <c r="L144" i="40"/>
  <c r="L143" i="40"/>
  <c r="M142" i="40"/>
  <c r="L142" i="40"/>
  <c r="M140" i="40"/>
  <c r="L140" i="40"/>
  <c r="M138" i="40"/>
  <c r="L138" i="40"/>
  <c r="M136" i="40"/>
  <c r="L136" i="40"/>
  <c r="M134" i="40"/>
  <c r="L134" i="40"/>
  <c r="M132" i="40"/>
  <c r="L132" i="40"/>
  <c r="M130" i="40"/>
  <c r="L130" i="40"/>
  <c r="M128" i="40"/>
  <c r="L128" i="40"/>
  <c r="M126" i="40"/>
  <c r="L126" i="40"/>
  <c r="M124" i="40"/>
  <c r="L124" i="40"/>
  <c r="M122" i="40"/>
  <c r="L122" i="40"/>
  <c r="M120" i="40"/>
  <c r="L120" i="40"/>
  <c r="M118" i="40"/>
  <c r="L118" i="40"/>
  <c r="M116" i="40"/>
  <c r="L116" i="40"/>
  <c r="M114" i="40"/>
  <c r="L114" i="40"/>
  <c r="M112" i="40"/>
  <c r="L112" i="40"/>
  <c r="M110" i="40"/>
  <c r="L110" i="40"/>
  <c r="M108" i="40"/>
  <c r="L108" i="40"/>
  <c r="M106" i="40"/>
  <c r="L106" i="40"/>
  <c r="M118" i="43" l="1"/>
  <c r="M134" i="43"/>
  <c r="M105" i="43"/>
  <c r="M121" i="43"/>
  <c r="M137" i="43"/>
  <c r="M199" i="43"/>
  <c r="M190" i="43"/>
  <c r="G300" i="54"/>
  <c r="G296" i="54"/>
  <c r="G284" i="54"/>
  <c r="G280" i="54"/>
  <c r="G264" i="54"/>
  <c r="G260" i="54"/>
  <c r="G256" i="54"/>
  <c r="G252" i="54"/>
  <c r="G232" i="54"/>
  <c r="G228" i="54"/>
  <c r="G224" i="54"/>
  <c r="G220" i="54"/>
  <c r="G216" i="54"/>
  <c r="G212" i="54"/>
  <c r="G208" i="54"/>
  <c r="G204" i="54"/>
  <c r="G200" i="54"/>
  <c r="G196" i="54"/>
  <c r="G192" i="54"/>
  <c r="G188" i="54"/>
  <c r="G184" i="54"/>
  <c r="G180" i="54"/>
  <c r="G176" i="54"/>
  <c r="G160" i="54"/>
  <c r="G156" i="54"/>
  <c r="G152" i="54"/>
  <c r="G148" i="54"/>
  <c r="G144" i="54"/>
  <c r="G140" i="54"/>
  <c r="G136" i="54"/>
  <c r="G132" i="54"/>
  <c r="G128" i="54"/>
  <c r="G124" i="54"/>
  <c r="G120" i="54"/>
  <c r="G116" i="54"/>
  <c r="G112" i="54"/>
  <c r="G104" i="54"/>
  <c r="G301" i="54"/>
  <c r="G297" i="54"/>
  <c r="G293" i="54"/>
  <c r="G289" i="54"/>
  <c r="G285" i="54"/>
  <c r="G277" i="54"/>
  <c r="G273" i="54"/>
  <c r="G269" i="54"/>
  <c r="G265" i="54"/>
  <c r="G261" i="54"/>
  <c r="G257" i="54"/>
  <c r="G253" i="54"/>
  <c r="G221" i="54"/>
  <c r="G217" i="54"/>
  <c r="G213" i="54"/>
  <c r="G201" i="54"/>
  <c r="G197" i="54"/>
  <c r="G193" i="54"/>
  <c r="G189" i="54"/>
  <c r="G185" i="54"/>
  <c r="G181" i="54"/>
  <c r="G177" i="54"/>
  <c r="G173" i="54"/>
  <c r="G169" i="54"/>
  <c r="G165" i="54"/>
  <c r="G161" i="54"/>
  <c r="G137" i="54"/>
  <c r="G121" i="54"/>
  <c r="G109" i="54"/>
  <c r="G302" i="54"/>
  <c r="G298" i="54"/>
  <c r="G294" i="54"/>
  <c r="G282" i="54"/>
  <c r="G266" i="54"/>
  <c r="G262" i="54"/>
  <c r="G258" i="54"/>
  <c r="G254" i="54"/>
  <c r="G234" i="54"/>
  <c r="G230" i="54"/>
  <c r="G226" i="54"/>
  <c r="G222" i="54"/>
  <c r="G218" i="54"/>
  <c r="G214" i="54"/>
  <c r="G210" i="54"/>
  <c r="G206" i="54"/>
  <c r="G202" i="54"/>
  <c r="G198" i="54"/>
  <c r="G194" i="54"/>
  <c r="G190" i="54"/>
  <c r="G178" i="54"/>
  <c r="G158" i="54"/>
  <c r="G154" i="54"/>
  <c r="G150" i="54"/>
  <c r="G146" i="54"/>
  <c r="G142" i="54"/>
  <c r="G138" i="54"/>
  <c r="G134" i="54"/>
  <c r="G130" i="54"/>
  <c r="G126" i="54"/>
  <c r="G118" i="54"/>
  <c r="G114" i="54"/>
  <c r="G110" i="54"/>
  <c r="G106" i="54"/>
  <c r="G102" i="54"/>
  <c r="G295" i="54"/>
  <c r="G291" i="54"/>
  <c r="G287" i="54"/>
  <c r="G279" i="54"/>
  <c r="G275" i="54"/>
  <c r="G271" i="54"/>
  <c r="G263" i="54"/>
  <c r="G259" i="54"/>
  <c r="G255" i="54"/>
  <c r="G219" i="54"/>
  <c r="G215" i="54"/>
  <c r="G211" i="54"/>
  <c r="G207" i="54"/>
  <c r="G203" i="54"/>
  <c r="G199" i="54"/>
  <c r="G195" i="54"/>
  <c r="G191" i="54"/>
  <c r="G187" i="54"/>
  <c r="G183" i="54"/>
  <c r="G179" i="54"/>
  <c r="G175" i="54"/>
  <c r="G171" i="54"/>
  <c r="G167" i="54"/>
  <c r="G163" i="54"/>
  <c r="G123" i="54"/>
  <c r="H300" i="54"/>
  <c r="H296" i="54"/>
  <c r="H292" i="54"/>
  <c r="H288" i="54"/>
  <c r="H284" i="54"/>
  <c r="H280" i="54"/>
  <c r="H276" i="54"/>
  <c r="H272" i="54"/>
  <c r="H268" i="54"/>
  <c r="H264" i="54"/>
  <c r="H260" i="54"/>
  <c r="H256" i="54"/>
  <c r="H252" i="54"/>
  <c r="H248" i="54"/>
  <c r="H244" i="54"/>
  <c r="H240" i="54"/>
  <c r="H236" i="54"/>
  <c r="H232" i="54"/>
  <c r="H228" i="54"/>
  <c r="H224" i="54"/>
  <c r="H220" i="54"/>
  <c r="H216" i="54"/>
  <c r="H212" i="54"/>
  <c r="H208" i="54"/>
  <c r="H204" i="54"/>
  <c r="H200" i="54"/>
  <c r="H196" i="54"/>
  <c r="H192" i="54"/>
  <c r="H188" i="54"/>
  <c r="H184" i="54"/>
  <c r="H180" i="54"/>
  <c r="H176" i="54"/>
  <c r="H172" i="54"/>
  <c r="H168" i="54"/>
  <c r="H164" i="54"/>
  <c r="H160" i="54"/>
  <c r="H156" i="54"/>
  <c r="H152" i="54"/>
  <c r="H148" i="54"/>
  <c r="H144" i="54"/>
  <c r="H140" i="54"/>
  <c r="H136" i="54"/>
  <c r="H132" i="54"/>
  <c r="H128" i="54"/>
  <c r="H124" i="54"/>
  <c r="H120" i="54"/>
  <c r="H116" i="54"/>
  <c r="H112" i="54"/>
  <c r="H108" i="54"/>
  <c r="H104" i="54"/>
  <c r="H100" i="54"/>
  <c r="H96" i="54"/>
  <c r="H92" i="54"/>
  <c r="H88" i="54"/>
  <c r="H84" i="54"/>
  <c r="H80" i="54"/>
  <c r="H76" i="54"/>
  <c r="H72" i="54"/>
  <c r="H68" i="54"/>
  <c r="H64" i="54"/>
  <c r="H60" i="54"/>
  <c r="H56" i="54"/>
  <c r="H52" i="54"/>
  <c r="H48" i="54"/>
  <c r="H44" i="54"/>
  <c r="H40" i="54"/>
  <c r="H36" i="54"/>
  <c r="H32" i="54"/>
  <c r="H28" i="54"/>
  <c r="H24" i="54"/>
  <c r="H20" i="54"/>
  <c r="H16" i="54"/>
  <c r="H12" i="54"/>
  <c r="H8" i="54"/>
  <c r="H4" i="54"/>
  <c r="H301" i="54"/>
  <c r="H297" i="54"/>
  <c r="H293" i="54"/>
  <c r="H289" i="54"/>
  <c r="H285" i="54"/>
  <c r="H281" i="54"/>
  <c r="H277" i="54"/>
  <c r="H273" i="54"/>
  <c r="H269" i="54"/>
  <c r="H265" i="54"/>
  <c r="H261" i="54"/>
  <c r="H257" i="54"/>
  <c r="H253" i="54"/>
  <c r="H249" i="54"/>
  <c r="H245" i="54"/>
  <c r="H241" i="54"/>
  <c r="H237" i="54"/>
  <c r="H233" i="54"/>
  <c r="H229" i="54"/>
  <c r="H225" i="54"/>
  <c r="H221" i="54"/>
  <c r="H217" i="54"/>
  <c r="H213" i="54"/>
  <c r="H181" i="54"/>
  <c r="H177" i="54"/>
  <c r="H173" i="54"/>
  <c r="H169" i="54"/>
  <c r="H165" i="54"/>
  <c r="H161" i="54"/>
  <c r="H157" i="54"/>
  <c r="H153" i="54"/>
  <c r="H149" i="54"/>
  <c r="H145" i="54"/>
  <c r="H141" i="54"/>
  <c r="H137" i="54"/>
  <c r="H133" i="54"/>
  <c r="H129" i="54"/>
  <c r="H125" i="54"/>
  <c r="H121" i="54"/>
  <c r="H117" i="54"/>
  <c r="H113" i="54"/>
  <c r="H109" i="54"/>
  <c r="H105" i="54"/>
  <c r="H101" i="54"/>
  <c r="H97" i="54"/>
  <c r="H93" i="54"/>
  <c r="H89" i="54"/>
  <c r="H85" i="54"/>
  <c r="H81" i="54"/>
  <c r="H77" i="54"/>
  <c r="H73" i="54"/>
  <c r="H69" i="54"/>
  <c r="H65" i="54"/>
  <c r="H61" i="54"/>
  <c r="H57" i="54"/>
  <c r="H53" i="54"/>
  <c r="H49" i="54"/>
  <c r="H45" i="54"/>
  <c r="H41" i="54"/>
  <c r="H37" i="54"/>
  <c r="H33" i="54"/>
  <c r="H29" i="54"/>
  <c r="H25" i="54"/>
  <c r="H21" i="54"/>
  <c r="H17" i="54"/>
  <c r="H13" i="54"/>
  <c r="H9" i="54"/>
  <c r="H5" i="54"/>
  <c r="H302" i="54"/>
  <c r="H298" i="54"/>
  <c r="H294" i="54"/>
  <c r="H290" i="54"/>
  <c r="H286" i="54"/>
  <c r="H282" i="54"/>
  <c r="H278" i="54"/>
  <c r="H274" i="54"/>
  <c r="H270" i="54"/>
  <c r="H266" i="54"/>
  <c r="H262" i="54"/>
  <c r="H258" i="54"/>
  <c r="H254" i="54"/>
  <c r="H250" i="54"/>
  <c r="H246" i="54"/>
  <c r="H242" i="54"/>
  <c r="H238" i="54"/>
  <c r="H234" i="54"/>
  <c r="H230" i="54"/>
  <c r="H226" i="54"/>
  <c r="H222" i="54"/>
  <c r="H218" i="54"/>
  <c r="H214" i="54"/>
  <c r="H210" i="54"/>
  <c r="H206" i="54"/>
  <c r="H202" i="54"/>
  <c r="H198" i="54"/>
  <c r="H194" i="54"/>
  <c r="H190" i="54"/>
  <c r="H186" i="54"/>
  <c r="H182" i="54"/>
  <c r="H178" i="54"/>
  <c r="H174" i="54"/>
  <c r="H170" i="54"/>
  <c r="H166" i="54"/>
  <c r="H162" i="54"/>
  <c r="H158" i="54"/>
  <c r="H154" i="54"/>
  <c r="H150" i="54"/>
  <c r="H146" i="54"/>
  <c r="H142" i="54"/>
  <c r="H138" i="54"/>
  <c r="H134" i="54"/>
  <c r="H130" i="54"/>
  <c r="H126" i="54"/>
  <c r="H122" i="54"/>
  <c r="H118" i="54"/>
  <c r="H114" i="54"/>
  <c r="H110" i="54"/>
  <c r="H106" i="54"/>
  <c r="H102" i="54"/>
  <c r="H98" i="54"/>
  <c r="H94" i="54"/>
  <c r="H90" i="54"/>
  <c r="H86" i="54"/>
  <c r="H82" i="54"/>
  <c r="H78" i="54"/>
  <c r="H74" i="54"/>
  <c r="H70" i="54"/>
  <c r="H66" i="54"/>
  <c r="H62" i="54"/>
  <c r="H58" i="54"/>
  <c r="H54" i="54"/>
  <c r="H50" i="54"/>
  <c r="H46" i="54"/>
  <c r="H42" i="54"/>
  <c r="H38" i="54"/>
  <c r="H34" i="54"/>
  <c r="H30" i="54"/>
  <c r="H26" i="54"/>
  <c r="H22" i="54"/>
  <c r="H18" i="54"/>
  <c r="H14" i="54"/>
  <c r="H10" i="54"/>
  <c r="H6" i="54"/>
  <c r="H299" i="54"/>
  <c r="H295" i="54"/>
  <c r="H291" i="54"/>
  <c r="H287" i="54"/>
  <c r="H283" i="54"/>
  <c r="H279" i="54"/>
  <c r="H275" i="54"/>
  <c r="H271" i="54"/>
  <c r="H267" i="54"/>
  <c r="H263" i="54"/>
  <c r="H259" i="54"/>
  <c r="H255" i="54"/>
  <c r="H251" i="54"/>
  <c r="H247" i="54"/>
  <c r="H243" i="54"/>
  <c r="H239" i="54"/>
  <c r="H235" i="54"/>
  <c r="H231" i="54"/>
  <c r="H227" i="54"/>
  <c r="H223" i="54"/>
  <c r="H219" i="54"/>
  <c r="H215" i="54"/>
  <c r="H211" i="54"/>
  <c r="H207" i="54"/>
  <c r="H203" i="54"/>
  <c r="H199" i="54"/>
  <c r="H195" i="54"/>
  <c r="H191" i="54"/>
  <c r="H187" i="54"/>
  <c r="H183" i="54"/>
  <c r="H179" i="54"/>
  <c r="H175" i="54"/>
  <c r="H171" i="54"/>
  <c r="H167" i="54"/>
  <c r="H163" i="54"/>
  <c r="H159" i="54"/>
  <c r="H155" i="54"/>
  <c r="H151" i="54"/>
  <c r="H147" i="54"/>
  <c r="H143" i="54"/>
  <c r="H139" i="54"/>
  <c r="H135" i="54"/>
  <c r="H131" i="54"/>
  <c r="H127" i="54"/>
  <c r="H123" i="54"/>
  <c r="H119" i="54"/>
  <c r="H115" i="54"/>
  <c r="H111" i="54"/>
  <c r="H107" i="54"/>
  <c r="H103" i="54"/>
  <c r="H99" i="54"/>
  <c r="H95" i="54"/>
  <c r="H91" i="54"/>
  <c r="H87" i="54"/>
  <c r="H83" i="54"/>
  <c r="H79" i="54"/>
  <c r="H75" i="54"/>
  <c r="H71" i="54"/>
  <c r="H67" i="54"/>
  <c r="H63" i="54"/>
  <c r="H59" i="54"/>
  <c r="H55" i="54"/>
  <c r="H51" i="54"/>
  <c r="H47" i="54"/>
  <c r="H43" i="54"/>
  <c r="H39" i="54"/>
  <c r="H35" i="54"/>
  <c r="H31" i="54"/>
  <c r="H27" i="54"/>
  <c r="H23" i="54"/>
  <c r="H19" i="54"/>
  <c r="H15" i="54"/>
  <c r="H11" i="54"/>
  <c r="H7" i="54"/>
  <c r="J300" i="54"/>
  <c r="J296" i="54"/>
  <c r="J284" i="54"/>
  <c r="J280" i="54"/>
  <c r="J264" i="54"/>
  <c r="J260" i="54"/>
  <c r="J256" i="54"/>
  <c r="J252" i="54"/>
  <c r="J232" i="54"/>
  <c r="J228" i="54"/>
  <c r="J224" i="54"/>
  <c r="J220" i="54"/>
  <c r="J216" i="54"/>
  <c r="J212" i="54"/>
  <c r="J208" i="54"/>
  <c r="J204" i="54"/>
  <c r="J200" i="54"/>
  <c r="J196" i="54"/>
  <c r="J192" i="54"/>
  <c r="J188" i="54"/>
  <c r="J184" i="54"/>
  <c r="J180" i="54"/>
  <c r="J176" i="54"/>
  <c r="J160" i="54"/>
  <c r="J156" i="54"/>
  <c r="J152" i="54"/>
  <c r="J148" i="54"/>
  <c r="J144" i="54"/>
  <c r="J140" i="54"/>
  <c r="J136" i="54"/>
  <c r="J132" i="54"/>
  <c r="J128" i="54"/>
  <c r="J124" i="54"/>
  <c r="J120" i="54"/>
  <c r="J116" i="54"/>
  <c r="J112" i="54"/>
  <c r="J104" i="54"/>
  <c r="J301" i="54"/>
  <c r="J297" i="54"/>
  <c r="J293" i="54"/>
  <c r="J289" i="54"/>
  <c r="J285" i="54"/>
  <c r="J277" i="54"/>
  <c r="J273" i="54"/>
  <c r="J269" i="54"/>
  <c r="J265" i="54"/>
  <c r="J261" i="54"/>
  <c r="J257" i="54"/>
  <c r="J253" i="54"/>
  <c r="J221" i="54"/>
  <c r="J217" i="54"/>
  <c r="J213" i="54"/>
  <c r="J209" i="54"/>
  <c r="J205" i="54"/>
  <c r="J201" i="54"/>
  <c r="J197" i="54"/>
  <c r="J193" i="54"/>
  <c r="J189" i="54"/>
  <c r="J185" i="54"/>
  <c r="J181" i="54"/>
  <c r="J177" i="54"/>
  <c r="J173" i="54"/>
  <c r="J169" i="54"/>
  <c r="J165" i="54"/>
  <c r="J161" i="54"/>
  <c r="J137" i="54"/>
  <c r="J121" i="54"/>
  <c r="J109" i="54"/>
  <c r="J302" i="54"/>
  <c r="J298" i="54"/>
  <c r="J294" i="54"/>
  <c r="J282" i="54"/>
  <c r="J266" i="54"/>
  <c r="J262" i="54"/>
  <c r="J258" i="54"/>
  <c r="J254" i="54"/>
  <c r="J234" i="54"/>
  <c r="J230" i="54"/>
  <c r="J226" i="54"/>
  <c r="J222" i="54"/>
  <c r="J218" i="54"/>
  <c r="J214" i="54"/>
  <c r="J210" i="54"/>
  <c r="J206" i="54"/>
  <c r="J202" i="54"/>
  <c r="J198" i="54"/>
  <c r="J194" i="54"/>
  <c r="J190" i="54"/>
  <c r="J178" i="54"/>
  <c r="J158" i="54"/>
  <c r="J154" i="54"/>
  <c r="J150" i="54"/>
  <c r="J146" i="54"/>
  <c r="J142" i="54"/>
  <c r="J138" i="54"/>
  <c r="J134" i="54"/>
  <c r="J130" i="54"/>
  <c r="J126" i="54"/>
  <c r="J118" i="54"/>
  <c r="J114" i="54"/>
  <c r="J110" i="54"/>
  <c r="J106" i="54"/>
  <c r="J102" i="54"/>
  <c r="J295" i="54"/>
  <c r="J291" i="54"/>
  <c r="J287" i="54"/>
  <c r="J279" i="54"/>
  <c r="J275" i="54"/>
  <c r="J271" i="54"/>
  <c r="J263" i="54"/>
  <c r="J259" i="54"/>
  <c r="J255" i="54"/>
  <c r="J219" i="54"/>
  <c r="J215" i="54"/>
  <c r="J211" i="54"/>
  <c r="J207" i="54"/>
  <c r="J203" i="54"/>
  <c r="J199" i="54"/>
  <c r="J195" i="54"/>
  <c r="J191" i="54"/>
  <c r="J187" i="54"/>
  <c r="J183" i="54"/>
  <c r="J179" i="54"/>
  <c r="J175" i="54"/>
  <c r="J171" i="54"/>
  <c r="J167" i="54"/>
  <c r="J163" i="54"/>
  <c r="J123" i="54"/>
  <c r="K300" i="54"/>
  <c r="K296" i="54"/>
  <c r="K284" i="54"/>
  <c r="K280" i="54"/>
  <c r="K264" i="54"/>
  <c r="K260" i="54"/>
  <c r="K256" i="54"/>
  <c r="K252" i="54"/>
  <c r="K232" i="54"/>
  <c r="K228" i="54"/>
  <c r="K224" i="54"/>
  <c r="K220" i="54"/>
  <c r="K216" i="54"/>
  <c r="K212" i="54"/>
  <c r="K208" i="54"/>
  <c r="K204" i="54"/>
  <c r="K200" i="54"/>
  <c r="K196" i="54"/>
  <c r="K192" i="54"/>
  <c r="K188" i="54"/>
  <c r="K184" i="54"/>
  <c r="K180" i="54"/>
  <c r="K176" i="54"/>
  <c r="K160" i="54"/>
  <c r="K156" i="54"/>
  <c r="K152" i="54"/>
  <c r="K148" i="54"/>
  <c r="K144" i="54"/>
  <c r="K140" i="54"/>
  <c r="K136" i="54"/>
  <c r="K132" i="54"/>
  <c r="K128" i="54"/>
  <c r="K124" i="54"/>
  <c r="K120" i="54"/>
  <c r="K116" i="54"/>
  <c r="K112" i="54"/>
  <c r="K104" i="54"/>
  <c r="K301" i="54"/>
  <c r="K297" i="54"/>
  <c r="K293" i="54"/>
  <c r="K289" i="54"/>
  <c r="K285" i="54"/>
  <c r="K277" i="54"/>
  <c r="K273" i="54"/>
  <c r="K269" i="54"/>
  <c r="K265" i="54"/>
  <c r="K261" i="54"/>
  <c r="K257" i="54"/>
  <c r="K253" i="54"/>
  <c r="K221" i="54"/>
  <c r="K217" i="54"/>
  <c r="K213" i="54"/>
  <c r="K209" i="54"/>
  <c r="K205" i="54"/>
  <c r="K201" i="54"/>
  <c r="K197" i="54"/>
  <c r="K193" i="54"/>
  <c r="K189" i="54"/>
  <c r="K185" i="54"/>
  <c r="K181" i="54"/>
  <c r="K177" i="54"/>
  <c r="K173" i="54"/>
  <c r="K169" i="54"/>
  <c r="K165" i="54"/>
  <c r="K161" i="54"/>
  <c r="K137" i="54"/>
  <c r="K121" i="54"/>
  <c r="K109" i="54"/>
  <c r="K302" i="54"/>
  <c r="K298" i="54"/>
  <c r="K294" i="54"/>
  <c r="K282" i="54"/>
  <c r="K266" i="54"/>
  <c r="K262" i="54"/>
  <c r="K258" i="54"/>
  <c r="K254" i="54"/>
  <c r="K234" i="54"/>
  <c r="K230" i="54"/>
  <c r="K226" i="54"/>
  <c r="K222" i="54"/>
  <c r="K218" i="54"/>
  <c r="K214" i="54"/>
  <c r="K210" i="54"/>
  <c r="K206" i="54"/>
  <c r="K202" i="54"/>
  <c r="K198" i="54"/>
  <c r="K194" i="54"/>
  <c r="K190" i="54"/>
  <c r="K178" i="54"/>
  <c r="K158" i="54"/>
  <c r="K154" i="54"/>
  <c r="K150" i="54"/>
  <c r="K146" i="54"/>
  <c r="K142" i="54"/>
  <c r="K138" i="54"/>
  <c r="K134" i="54"/>
  <c r="K130" i="54"/>
  <c r="K126" i="54"/>
  <c r="K118" i="54"/>
  <c r="K114" i="54"/>
  <c r="K110" i="54"/>
  <c r="K106" i="54"/>
  <c r="K102" i="54"/>
  <c r="K295" i="54"/>
  <c r="K291" i="54"/>
  <c r="K287" i="54"/>
  <c r="K279" i="54"/>
  <c r="K275" i="54"/>
  <c r="K271" i="54"/>
  <c r="K263" i="54"/>
  <c r="K259" i="54"/>
  <c r="K255" i="54"/>
  <c r="K219" i="54"/>
  <c r="K215" i="54"/>
  <c r="K211" i="54"/>
  <c r="K207" i="54"/>
  <c r="K203" i="54"/>
  <c r="K199" i="54"/>
  <c r="K195" i="54"/>
  <c r="K191" i="54"/>
  <c r="K187" i="54"/>
  <c r="K183" i="54"/>
  <c r="K179" i="54"/>
  <c r="K175" i="54"/>
  <c r="K171" i="54"/>
  <c r="K167" i="54"/>
  <c r="K163" i="54"/>
  <c r="K123" i="54"/>
  <c r="I123" i="54"/>
  <c r="I300" i="54"/>
  <c r="I296" i="54"/>
  <c r="I284" i="54"/>
  <c r="I280" i="54"/>
  <c r="I264" i="54"/>
  <c r="I260" i="54"/>
  <c r="I256" i="54"/>
  <c r="I252" i="54"/>
  <c r="I232" i="54"/>
  <c r="I228" i="54"/>
  <c r="I224" i="54"/>
  <c r="I220" i="54"/>
  <c r="I216" i="54"/>
  <c r="I212" i="54"/>
  <c r="I208" i="54"/>
  <c r="I204" i="54"/>
  <c r="I200" i="54"/>
  <c r="I196" i="54"/>
  <c r="I192" i="54"/>
  <c r="I188" i="54"/>
  <c r="I184" i="54"/>
  <c r="I180" i="54"/>
  <c r="I176" i="54"/>
  <c r="I160" i="54"/>
  <c r="I156" i="54"/>
  <c r="I152" i="54"/>
  <c r="I148" i="54"/>
  <c r="I144" i="54"/>
  <c r="I140" i="54"/>
  <c r="I136" i="54"/>
  <c r="I132" i="54"/>
  <c r="I128" i="54"/>
  <c r="I124" i="54"/>
  <c r="I120" i="54"/>
  <c r="I116" i="54"/>
  <c r="I112" i="54"/>
  <c r="I104" i="54"/>
  <c r="I301" i="54"/>
  <c r="I297" i="54"/>
  <c r="I293" i="54"/>
  <c r="I289" i="54"/>
  <c r="I285" i="54"/>
  <c r="I277" i="54"/>
  <c r="I273" i="54"/>
  <c r="I269" i="54"/>
  <c r="I265" i="54"/>
  <c r="I261" i="54"/>
  <c r="I257" i="54"/>
  <c r="I253" i="54"/>
  <c r="I221" i="54"/>
  <c r="I217" i="54"/>
  <c r="I213" i="54"/>
  <c r="I209" i="54"/>
  <c r="I205" i="54"/>
  <c r="I201" i="54"/>
  <c r="I197" i="54"/>
  <c r="I193" i="54"/>
  <c r="I189" i="54"/>
  <c r="I185" i="54"/>
  <c r="I181" i="54"/>
  <c r="I177" i="54"/>
  <c r="I173" i="54"/>
  <c r="I169" i="54"/>
  <c r="I165" i="54"/>
  <c r="I161" i="54"/>
  <c r="I137" i="54"/>
  <c r="I121" i="54"/>
  <c r="I109" i="54"/>
  <c r="I302" i="54"/>
  <c r="I298" i="54"/>
  <c r="I294" i="54"/>
  <c r="I282" i="54"/>
  <c r="I266" i="54"/>
  <c r="I262" i="54"/>
  <c r="I258" i="54"/>
  <c r="I254" i="54"/>
  <c r="I234" i="54"/>
  <c r="I230" i="54"/>
  <c r="I226" i="54"/>
  <c r="I222" i="54"/>
  <c r="I218" i="54"/>
  <c r="I214" i="54"/>
  <c r="I210" i="54"/>
  <c r="I206" i="54"/>
  <c r="I202" i="54"/>
  <c r="I198" i="54"/>
  <c r="I194" i="54"/>
  <c r="I190" i="54"/>
  <c r="I178" i="54"/>
  <c r="I158" i="54"/>
  <c r="I154" i="54"/>
  <c r="I150" i="54"/>
  <c r="I146" i="54"/>
  <c r="I142" i="54"/>
  <c r="I138" i="54"/>
  <c r="I134" i="54"/>
  <c r="I130" i="54"/>
  <c r="I126" i="54"/>
  <c r="I118" i="54"/>
  <c r="I114" i="54"/>
  <c r="I110" i="54"/>
  <c r="I106" i="54"/>
  <c r="I102" i="54"/>
  <c r="I295" i="54"/>
  <c r="I291" i="54"/>
  <c r="I287" i="54"/>
  <c r="I279" i="54"/>
  <c r="I275" i="54"/>
  <c r="I271" i="54"/>
  <c r="I263" i="54"/>
  <c r="I259" i="54"/>
  <c r="I255" i="54"/>
  <c r="I219" i="54"/>
  <c r="I215" i="54"/>
  <c r="I211" i="54"/>
  <c r="I207" i="54"/>
  <c r="I203" i="54"/>
  <c r="I199" i="54"/>
  <c r="I195" i="54"/>
  <c r="I191" i="54"/>
  <c r="I187" i="54"/>
  <c r="I183" i="54"/>
  <c r="I179" i="54"/>
  <c r="I175" i="54"/>
  <c r="I171" i="54"/>
  <c r="I167" i="54"/>
  <c r="I163" i="54"/>
  <c r="H209" i="54"/>
  <c r="H205" i="54"/>
  <c r="H201" i="54"/>
  <c r="H197" i="54"/>
  <c r="H193" i="54"/>
  <c r="H189" i="54"/>
  <c r="H185" i="54"/>
  <c r="H3" i="54"/>
  <c r="G209" i="54"/>
  <c r="G205" i="54"/>
  <c r="F300" i="54"/>
  <c r="F302" i="54"/>
  <c r="F110" i="54"/>
  <c r="F118" i="54"/>
  <c r="F132" i="54"/>
  <c r="F142" i="54"/>
  <c r="F150" i="54"/>
  <c r="F158" i="54"/>
  <c r="F169" i="54"/>
  <c r="F177" i="54"/>
  <c r="F181" i="54"/>
  <c r="F190" i="54"/>
  <c r="F194" i="54"/>
  <c r="F234" i="54"/>
  <c r="F254" i="54"/>
  <c r="F258" i="54"/>
  <c r="F262" i="54"/>
  <c r="F266" i="54"/>
  <c r="F273" i="54"/>
  <c r="F287" i="54"/>
  <c r="F294" i="54"/>
  <c r="F296" i="54"/>
  <c r="F102" i="54"/>
  <c r="F112" i="54"/>
  <c r="F120" i="54"/>
  <c r="F126" i="54"/>
  <c r="F134" i="54"/>
  <c r="F144" i="54"/>
  <c r="F152" i="54"/>
  <c r="F160" i="54"/>
  <c r="F167" i="54"/>
  <c r="F175" i="54"/>
  <c r="F179" i="54"/>
  <c r="F183" i="54"/>
  <c r="F188" i="54"/>
  <c r="F192" i="54"/>
  <c r="F196" i="54"/>
  <c r="F255" i="54"/>
  <c r="F259" i="54"/>
  <c r="F263" i="54"/>
  <c r="F271" i="54"/>
  <c r="F279" i="54"/>
  <c r="F284" i="54"/>
  <c r="F289" i="54"/>
  <c r="F301" i="54"/>
  <c r="F104" i="54"/>
  <c r="F114" i="54"/>
  <c r="F128" i="54"/>
  <c r="F138" i="54"/>
  <c r="F146" i="54"/>
  <c r="F154" i="54"/>
  <c r="F165" i="54"/>
  <c r="F173" i="54"/>
  <c r="F178" i="54"/>
  <c r="F187" i="54"/>
  <c r="F191" i="54"/>
  <c r="F195" i="54"/>
  <c r="F253" i="54"/>
  <c r="F257" i="54"/>
  <c r="F261" i="54"/>
  <c r="F265" i="54"/>
  <c r="F269" i="54"/>
  <c r="F277" i="54"/>
  <c r="F291" i="54"/>
  <c r="F295" i="54"/>
  <c r="F298" i="54"/>
  <c r="F106" i="54"/>
  <c r="F116" i="54"/>
  <c r="F123" i="54"/>
  <c r="F130" i="54"/>
  <c r="F140" i="54"/>
  <c r="F148" i="54"/>
  <c r="F156" i="54"/>
  <c r="F163" i="54"/>
  <c r="F171" i="54"/>
  <c r="F176" i="54"/>
  <c r="F180" i="54"/>
  <c r="F185" i="54"/>
  <c r="F189" i="54"/>
  <c r="F193" i="54"/>
  <c r="F232" i="54"/>
  <c r="F256" i="54"/>
  <c r="F260" i="54"/>
  <c r="F264" i="54"/>
  <c r="F275" i="54"/>
  <c r="F282" i="54"/>
  <c r="F285" i="54"/>
  <c r="F293" i="54"/>
  <c r="F109" i="54"/>
  <c r="F121" i="54"/>
  <c r="F161" i="54"/>
  <c r="F297" i="54"/>
  <c r="F124" i="54"/>
  <c r="F136" i="54"/>
  <c r="F137" i="54"/>
  <c r="F184" i="54"/>
  <c r="F252" i="54"/>
  <c r="F280" i="54"/>
  <c r="K108" i="54"/>
  <c r="K236" i="54"/>
  <c r="K238" i="54"/>
  <c r="K240" i="54"/>
  <c r="K242" i="54"/>
  <c r="K244" i="54"/>
  <c r="K246" i="54"/>
  <c r="K248" i="54"/>
  <c r="K250" i="54"/>
  <c r="K281" i="54"/>
  <c r="K283" i="54"/>
  <c r="K101" i="54"/>
  <c r="K103" i="54"/>
  <c r="K105" i="54"/>
  <c r="K111" i="54"/>
  <c r="K125" i="54"/>
  <c r="K127" i="54"/>
  <c r="K129" i="54"/>
  <c r="K131" i="54"/>
  <c r="K139" i="54"/>
  <c r="K141" i="54"/>
  <c r="K143" i="54"/>
  <c r="K145" i="54"/>
  <c r="K147" i="54"/>
  <c r="K149" i="54"/>
  <c r="K151" i="54"/>
  <c r="K153" i="54"/>
  <c r="K155" i="54"/>
  <c r="K157" i="54"/>
  <c r="K159" i="54"/>
  <c r="K164" i="54"/>
  <c r="K166" i="54"/>
  <c r="K168" i="54"/>
  <c r="K170" i="54"/>
  <c r="K172" i="54"/>
  <c r="K133" i="54"/>
  <c r="K174" i="54"/>
  <c r="K268" i="54"/>
  <c r="K270" i="54"/>
  <c r="K272" i="54"/>
  <c r="K274" i="54"/>
  <c r="K276" i="54"/>
  <c r="K278" i="54"/>
  <c r="K113" i="54"/>
  <c r="K115" i="54"/>
  <c r="K117" i="54"/>
  <c r="K119" i="54"/>
  <c r="K135" i="54"/>
  <c r="K286" i="54"/>
  <c r="K288" i="54"/>
  <c r="K290" i="54"/>
  <c r="K292" i="54"/>
  <c r="K267" i="54"/>
  <c r="J107" i="54"/>
  <c r="K107" i="54"/>
  <c r="J225" i="54"/>
  <c r="K225" i="54"/>
  <c r="J229" i="54"/>
  <c r="K229" i="54"/>
  <c r="J233" i="54"/>
  <c r="K233" i="54"/>
  <c r="J122" i="54"/>
  <c r="K122" i="54"/>
  <c r="J186" i="54"/>
  <c r="K186" i="54"/>
  <c r="J299" i="54"/>
  <c r="K299" i="54"/>
  <c r="J223" i="54"/>
  <c r="K223" i="54"/>
  <c r="J227" i="54"/>
  <c r="K227" i="54"/>
  <c r="J231" i="54"/>
  <c r="K231" i="54"/>
  <c r="J235" i="54"/>
  <c r="K235" i="54"/>
  <c r="J237" i="54"/>
  <c r="K237" i="54"/>
  <c r="J239" i="54"/>
  <c r="K239" i="54"/>
  <c r="J241" i="54"/>
  <c r="K241" i="54"/>
  <c r="J243" i="54"/>
  <c r="K243" i="54"/>
  <c r="J245" i="54"/>
  <c r="K245" i="54"/>
  <c r="J247" i="54"/>
  <c r="K247" i="54"/>
  <c r="J249" i="54"/>
  <c r="K249" i="54"/>
  <c r="J251" i="54"/>
  <c r="K251" i="54"/>
  <c r="J162" i="54"/>
  <c r="K162" i="54"/>
  <c r="J182" i="54"/>
  <c r="K182" i="54"/>
  <c r="I108" i="54"/>
  <c r="J108" i="54"/>
  <c r="I281" i="54"/>
  <c r="J281" i="54"/>
  <c r="I101" i="54"/>
  <c r="J101" i="54"/>
  <c r="I105" i="54"/>
  <c r="J105" i="54"/>
  <c r="I111" i="54"/>
  <c r="J111" i="54"/>
  <c r="I115" i="54"/>
  <c r="J115" i="54"/>
  <c r="I119" i="54"/>
  <c r="J119" i="54"/>
  <c r="I125" i="54"/>
  <c r="J125" i="54"/>
  <c r="I129" i="54"/>
  <c r="J129" i="54"/>
  <c r="I135" i="54"/>
  <c r="J135" i="54"/>
  <c r="I141" i="54"/>
  <c r="J141" i="54"/>
  <c r="I145" i="54"/>
  <c r="J145" i="54"/>
  <c r="I149" i="54"/>
  <c r="J149" i="54"/>
  <c r="I153" i="54"/>
  <c r="J153" i="54"/>
  <c r="I157" i="54"/>
  <c r="J157" i="54"/>
  <c r="I166" i="54"/>
  <c r="J166" i="54"/>
  <c r="I170" i="54"/>
  <c r="J170" i="54"/>
  <c r="I270" i="54"/>
  <c r="J270" i="54"/>
  <c r="I274" i="54"/>
  <c r="J274" i="54"/>
  <c r="I278" i="54"/>
  <c r="J278" i="54"/>
  <c r="I288" i="54"/>
  <c r="J288" i="54"/>
  <c r="I292" i="54"/>
  <c r="J292" i="54"/>
  <c r="I236" i="54"/>
  <c r="J236" i="54"/>
  <c r="I238" i="54"/>
  <c r="J238" i="54"/>
  <c r="I240" i="54"/>
  <c r="J240" i="54"/>
  <c r="I242" i="54"/>
  <c r="J242" i="54"/>
  <c r="I244" i="54"/>
  <c r="J244" i="54"/>
  <c r="I246" i="54"/>
  <c r="J246" i="54"/>
  <c r="I248" i="54"/>
  <c r="J248" i="54"/>
  <c r="I250" i="54"/>
  <c r="J250" i="54"/>
  <c r="I283" i="54"/>
  <c r="J283" i="54"/>
  <c r="I103" i="54"/>
  <c r="J103" i="54"/>
  <c r="I113" i="54"/>
  <c r="J113" i="54"/>
  <c r="I117" i="54"/>
  <c r="J117" i="54"/>
  <c r="I127" i="54"/>
  <c r="J127" i="54"/>
  <c r="I131" i="54"/>
  <c r="J131" i="54"/>
  <c r="I139" i="54"/>
  <c r="J139" i="54"/>
  <c r="I143" i="54"/>
  <c r="J143" i="54"/>
  <c r="I147" i="54"/>
  <c r="J147" i="54"/>
  <c r="I151" i="54"/>
  <c r="J151" i="54"/>
  <c r="I155" i="54"/>
  <c r="J155" i="54"/>
  <c r="I159" i="54"/>
  <c r="J159" i="54"/>
  <c r="I164" i="54"/>
  <c r="J164" i="54"/>
  <c r="I168" i="54"/>
  <c r="J168" i="54"/>
  <c r="I172" i="54"/>
  <c r="J172" i="54"/>
  <c r="I133" i="54"/>
  <c r="J133" i="54"/>
  <c r="I174" i="54"/>
  <c r="J174" i="54"/>
  <c r="I268" i="54"/>
  <c r="J268" i="54"/>
  <c r="I272" i="54"/>
  <c r="J272" i="54"/>
  <c r="I276" i="54"/>
  <c r="J276" i="54"/>
  <c r="I286" i="54"/>
  <c r="J286" i="54"/>
  <c r="I290" i="54"/>
  <c r="J290" i="54"/>
  <c r="I267" i="54"/>
  <c r="J267" i="54"/>
  <c r="I107" i="54"/>
  <c r="I162" i="54"/>
  <c r="I182" i="54"/>
  <c r="I299" i="54"/>
  <c r="I223" i="54"/>
  <c r="I225" i="54"/>
  <c r="I227" i="54"/>
  <c r="I229" i="54"/>
  <c r="I231" i="54"/>
  <c r="I233" i="54"/>
  <c r="I235" i="54"/>
  <c r="I237" i="54"/>
  <c r="I239" i="54"/>
  <c r="I241" i="54"/>
  <c r="I243" i="54"/>
  <c r="I245" i="54"/>
  <c r="I247" i="54"/>
  <c r="I249" i="54"/>
  <c r="I251" i="54"/>
  <c r="I122" i="54"/>
  <c r="I186" i="54"/>
  <c r="G108" i="54"/>
  <c r="G113" i="54"/>
  <c r="G115" i="54"/>
  <c r="G117" i="54"/>
  <c r="G119" i="54"/>
  <c r="G135" i="54"/>
  <c r="G164" i="54"/>
  <c r="G166" i="54"/>
  <c r="G168" i="54"/>
  <c r="G170" i="54"/>
  <c r="G172" i="54"/>
  <c r="G133" i="54"/>
  <c r="G174" i="54"/>
  <c r="G268" i="54"/>
  <c r="G270" i="54"/>
  <c r="G272" i="54"/>
  <c r="G274" i="54"/>
  <c r="G276" i="54"/>
  <c r="G278" i="54"/>
  <c r="G236" i="54"/>
  <c r="G238" i="54"/>
  <c r="G240" i="54"/>
  <c r="G242" i="54"/>
  <c r="G244" i="54"/>
  <c r="G246" i="54"/>
  <c r="G248" i="54"/>
  <c r="G250" i="54"/>
  <c r="G281" i="54"/>
  <c r="G283" i="54"/>
  <c r="G101" i="54"/>
  <c r="G103" i="54"/>
  <c r="G105" i="54"/>
  <c r="G111" i="54"/>
  <c r="G125" i="54"/>
  <c r="G127" i="54"/>
  <c r="G129" i="54"/>
  <c r="G131" i="54"/>
  <c r="G139" i="54"/>
  <c r="G141" i="54"/>
  <c r="G143" i="54"/>
  <c r="G145" i="54"/>
  <c r="G147" i="54"/>
  <c r="G149" i="54"/>
  <c r="G151" i="54"/>
  <c r="G153" i="54"/>
  <c r="G155" i="54"/>
  <c r="G157" i="54"/>
  <c r="G159" i="54"/>
  <c r="G286" i="54"/>
  <c r="G288" i="54"/>
  <c r="G290" i="54"/>
  <c r="G292" i="54"/>
  <c r="G267" i="54"/>
  <c r="G107" i="54"/>
  <c r="G225" i="54"/>
  <c r="G229" i="54"/>
  <c r="G233" i="54"/>
  <c r="G162" i="54"/>
  <c r="G182" i="54"/>
  <c r="G299" i="54"/>
  <c r="G223" i="54"/>
  <c r="G227" i="54"/>
  <c r="G231" i="54"/>
  <c r="G235" i="54"/>
  <c r="G237" i="54"/>
  <c r="G239" i="54"/>
  <c r="G241" i="54"/>
  <c r="G243" i="54"/>
  <c r="G245" i="54"/>
  <c r="G247" i="54"/>
  <c r="G249" i="54"/>
  <c r="G251" i="54"/>
  <c r="G122" i="54"/>
  <c r="G186" i="54"/>
  <c r="L162" i="43"/>
  <c r="M162" i="43"/>
  <c r="L163" i="43"/>
  <c r="M163" i="43"/>
  <c r="L164" i="43"/>
  <c r="M164" i="43"/>
  <c r="L165" i="43"/>
  <c r="M165" i="43"/>
  <c r="L166" i="43"/>
  <c r="M166" i="43"/>
  <c r="L167" i="43"/>
  <c r="M167" i="43"/>
  <c r="L168" i="43"/>
  <c r="M168" i="43"/>
  <c r="L169" i="43"/>
  <c r="M169" i="43"/>
  <c r="L170" i="43"/>
  <c r="M170" i="43"/>
  <c r="L171" i="43"/>
  <c r="M171" i="43"/>
  <c r="L172" i="43"/>
  <c r="M172" i="43"/>
  <c r="L173" i="43"/>
  <c r="M173" i="43"/>
  <c r="L174" i="43"/>
  <c r="M174" i="43"/>
  <c r="L175" i="43"/>
  <c r="M175" i="43"/>
  <c r="L176" i="43"/>
  <c r="M176" i="43"/>
  <c r="L177" i="43"/>
  <c r="M177" i="43"/>
  <c r="L178" i="43"/>
  <c r="M178" i="43"/>
  <c r="L179" i="43"/>
  <c r="M179" i="43"/>
  <c r="L180" i="43"/>
  <c r="M180" i="43"/>
  <c r="L181" i="43"/>
  <c r="M181" i="43"/>
  <c r="L182" i="43"/>
  <c r="M182" i="43"/>
  <c r="L183" i="43"/>
  <c r="M183" i="43"/>
  <c r="L184" i="43"/>
  <c r="M184" i="43"/>
  <c r="L163" i="41"/>
  <c r="M163" i="41"/>
  <c r="L164" i="41"/>
  <c r="M164" i="41"/>
  <c r="L165" i="41"/>
  <c r="M165" i="41"/>
  <c r="L166" i="41"/>
  <c r="M166" i="41"/>
  <c r="L167" i="41"/>
  <c r="M167" i="41"/>
  <c r="L168" i="41"/>
  <c r="M168" i="41"/>
  <c r="L169" i="41"/>
  <c r="M169" i="41"/>
  <c r="L170" i="41"/>
  <c r="M170" i="41"/>
  <c r="L171" i="41"/>
  <c r="M171" i="41"/>
  <c r="L172" i="41"/>
  <c r="M172" i="41"/>
  <c r="L173" i="41"/>
  <c r="M173" i="41"/>
  <c r="L174" i="41"/>
  <c r="M174" i="41"/>
  <c r="L175" i="41"/>
  <c r="M175" i="41"/>
  <c r="L176" i="41"/>
  <c r="M176" i="41"/>
  <c r="L177" i="41"/>
  <c r="M177" i="41"/>
  <c r="L178" i="41"/>
  <c r="M178" i="41"/>
  <c r="L179" i="41"/>
  <c r="M179" i="41"/>
  <c r="L180" i="41"/>
  <c r="M180" i="41"/>
  <c r="L181" i="41"/>
  <c r="M181" i="41"/>
  <c r="L182" i="41"/>
  <c r="M182" i="41"/>
  <c r="L183" i="41"/>
  <c r="M183" i="41"/>
  <c r="L184" i="41"/>
  <c r="M184" i="41"/>
  <c r="F286" i="54" l="1"/>
  <c r="F174" i="54"/>
  <c r="F164" i="54"/>
  <c r="F147" i="54"/>
  <c r="F125" i="54"/>
  <c r="F105" i="54"/>
  <c r="F292" i="54"/>
  <c r="F278" i="54"/>
  <c r="F166" i="54"/>
  <c r="F145" i="54"/>
  <c r="F113" i="54"/>
  <c r="F248" i="54"/>
  <c r="F244" i="54"/>
  <c r="F236" i="54"/>
  <c r="F272" i="54"/>
  <c r="F172" i="54"/>
  <c r="F155" i="54"/>
  <c r="F139" i="54"/>
  <c r="F115" i="54"/>
  <c r="F283" i="54"/>
  <c r="F270" i="54"/>
  <c r="F153" i="54"/>
  <c r="F135" i="54"/>
  <c r="F127" i="54"/>
  <c r="F281" i="54"/>
  <c r="F240" i="54"/>
  <c r="F290" i="54"/>
  <c r="F276" i="54"/>
  <c r="F268" i="54"/>
  <c r="F133" i="54"/>
  <c r="F168" i="54"/>
  <c r="F159" i="54"/>
  <c r="F151" i="54"/>
  <c r="F143" i="54"/>
  <c r="F129" i="54"/>
  <c r="F119" i="54"/>
  <c r="F111" i="54"/>
  <c r="F101" i="54"/>
  <c r="F267" i="54"/>
  <c r="F288" i="54"/>
  <c r="F274" i="54"/>
  <c r="F170" i="54"/>
  <c r="F157" i="54"/>
  <c r="F149" i="54"/>
  <c r="F141" i="54"/>
  <c r="F131" i="54"/>
  <c r="F117" i="54"/>
  <c r="F103" i="54"/>
  <c r="F250" i="54"/>
  <c r="F246" i="54"/>
  <c r="F242" i="54"/>
  <c r="F238" i="54"/>
  <c r="F108" i="54"/>
  <c r="F186" i="54"/>
  <c r="F122" i="54"/>
  <c r="F251" i="54"/>
  <c r="F249" i="54"/>
  <c r="F247" i="54"/>
  <c r="F245" i="54"/>
  <c r="F243" i="54"/>
  <c r="F241" i="54"/>
  <c r="F239" i="54"/>
  <c r="F237" i="54"/>
  <c r="F235" i="54"/>
  <c r="F299" i="54"/>
  <c r="F182" i="54"/>
  <c r="F162" i="54"/>
  <c r="F233" i="54"/>
  <c r="F107" i="54"/>
  <c r="F7" i="43" l="1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206" i="43"/>
  <c r="F207" i="43"/>
  <c r="F208" i="43"/>
  <c r="F209" i="43"/>
  <c r="F210" i="43"/>
  <c r="F211" i="43"/>
  <c r="F212" i="43"/>
  <c r="F213" i="43"/>
  <c r="F214" i="43"/>
  <c r="F215" i="43"/>
  <c r="F216" i="43"/>
  <c r="F217" i="43"/>
  <c r="F218" i="43"/>
  <c r="F219" i="43"/>
  <c r="F220" i="43"/>
  <c r="F221" i="43"/>
  <c r="F222" i="43"/>
  <c r="F223" i="43"/>
  <c r="F224" i="43"/>
  <c r="F225" i="43"/>
  <c r="F226" i="43"/>
  <c r="F227" i="43"/>
  <c r="F228" i="43"/>
  <c r="F229" i="43"/>
  <c r="F230" i="43"/>
  <c r="F231" i="43"/>
  <c r="F232" i="43"/>
  <c r="F233" i="43"/>
  <c r="F234" i="43"/>
  <c r="F235" i="43"/>
  <c r="F236" i="43"/>
  <c r="F237" i="43"/>
  <c r="F238" i="43"/>
  <c r="F239" i="43"/>
  <c r="F240" i="43"/>
  <c r="F241" i="43"/>
  <c r="F242" i="43"/>
  <c r="F243" i="43"/>
  <c r="F244" i="43"/>
  <c r="F245" i="43"/>
  <c r="F246" i="43"/>
  <c r="F247" i="43"/>
  <c r="F248" i="43"/>
  <c r="F249" i="43"/>
  <c r="F250" i="43"/>
  <c r="F251" i="43"/>
  <c r="F252" i="43"/>
  <c r="F253" i="43"/>
  <c r="F254" i="43"/>
  <c r="F255" i="43"/>
  <c r="F256" i="43"/>
  <c r="F257" i="43"/>
  <c r="F258" i="43"/>
  <c r="F259" i="43"/>
  <c r="F260" i="43"/>
  <c r="F261" i="43"/>
  <c r="F262" i="43"/>
  <c r="F263" i="43"/>
  <c r="F264" i="43"/>
  <c r="F265" i="43"/>
  <c r="F266" i="43"/>
  <c r="F267" i="43"/>
  <c r="F268" i="43"/>
  <c r="F269" i="43"/>
  <c r="F270" i="43"/>
  <c r="F271" i="43"/>
  <c r="F272" i="43"/>
  <c r="F273" i="43"/>
  <c r="F274" i="43"/>
  <c r="F275" i="43"/>
  <c r="F276" i="43"/>
  <c r="F277" i="43"/>
  <c r="F278" i="43"/>
  <c r="F279" i="43"/>
  <c r="F280" i="43"/>
  <c r="F281" i="43"/>
  <c r="F282" i="43"/>
  <c r="F283" i="43"/>
  <c r="F284" i="43"/>
  <c r="F285" i="43"/>
  <c r="F286" i="43"/>
  <c r="F287" i="43"/>
  <c r="F288" i="43"/>
  <c r="F289" i="43"/>
  <c r="F290" i="43"/>
  <c r="F291" i="43"/>
  <c r="F292" i="43"/>
  <c r="F293" i="43"/>
  <c r="F294" i="43"/>
  <c r="F295" i="43"/>
  <c r="F296" i="43"/>
  <c r="F297" i="43"/>
  <c r="F298" i="43"/>
  <c r="F299" i="43"/>
  <c r="F300" i="43"/>
  <c r="F301" i="43"/>
  <c r="F302" i="43"/>
  <c r="F303" i="43"/>
  <c r="F304" i="43"/>
  <c r="F305" i="43"/>
  <c r="F306" i="43"/>
  <c r="F307" i="43"/>
  <c r="F308" i="43"/>
  <c r="F309" i="43"/>
  <c r="F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59" i="43"/>
  <c r="J60" i="43"/>
  <c r="J61" i="43"/>
  <c r="J62" i="43"/>
  <c r="J63" i="43"/>
  <c r="J64" i="43"/>
  <c r="J65" i="43"/>
  <c r="J66" i="43"/>
  <c r="J67" i="43"/>
  <c r="J68" i="43"/>
  <c r="J69" i="43"/>
  <c r="J70" i="43"/>
  <c r="J71" i="43"/>
  <c r="J72" i="43"/>
  <c r="J73" i="43"/>
  <c r="J74" i="43"/>
  <c r="J75" i="43"/>
  <c r="J76" i="43"/>
  <c r="J77" i="43"/>
  <c r="J78" i="43"/>
  <c r="J79" i="43"/>
  <c r="J80" i="43"/>
  <c r="J81" i="43"/>
  <c r="J82" i="43"/>
  <c r="J83" i="43"/>
  <c r="J84" i="43"/>
  <c r="J85" i="43"/>
  <c r="J86" i="43"/>
  <c r="J87" i="43"/>
  <c r="J88" i="43"/>
  <c r="J89" i="43"/>
  <c r="J90" i="43"/>
  <c r="J91" i="43"/>
  <c r="J92" i="43"/>
  <c r="J93" i="43"/>
  <c r="J94" i="43"/>
  <c r="J95" i="43"/>
  <c r="J96" i="43"/>
  <c r="J97" i="43"/>
  <c r="J98" i="43"/>
  <c r="J99" i="43"/>
  <c r="J100" i="43"/>
  <c r="J101" i="43"/>
  <c r="J102" i="43"/>
  <c r="J103" i="43"/>
  <c r="J104" i="43"/>
  <c r="J206" i="43"/>
  <c r="J207" i="43"/>
  <c r="J208" i="43"/>
  <c r="J209" i="43"/>
  <c r="J210" i="43"/>
  <c r="J211" i="43"/>
  <c r="J212" i="43"/>
  <c r="J213" i="43"/>
  <c r="J214" i="43"/>
  <c r="J215" i="43"/>
  <c r="J216" i="43"/>
  <c r="J217" i="43"/>
  <c r="J218" i="43"/>
  <c r="J219" i="43"/>
  <c r="J220" i="43"/>
  <c r="J221" i="43"/>
  <c r="J222" i="43"/>
  <c r="J223" i="43"/>
  <c r="J224" i="43"/>
  <c r="J225" i="43"/>
  <c r="J226" i="43"/>
  <c r="J227" i="43"/>
  <c r="J228" i="43"/>
  <c r="J229" i="43"/>
  <c r="J230" i="43"/>
  <c r="J231" i="43"/>
  <c r="J232" i="43"/>
  <c r="J233" i="43"/>
  <c r="J234" i="43"/>
  <c r="J235" i="43"/>
  <c r="J236" i="43"/>
  <c r="J237" i="43"/>
  <c r="J238" i="43"/>
  <c r="J239" i="43"/>
  <c r="J240" i="43"/>
  <c r="J241" i="43"/>
  <c r="J242" i="43"/>
  <c r="J243" i="43"/>
  <c r="J244" i="43"/>
  <c r="J245" i="43"/>
  <c r="J246" i="43"/>
  <c r="J247" i="43"/>
  <c r="J248" i="43"/>
  <c r="J249" i="43"/>
  <c r="J250" i="43"/>
  <c r="J251" i="43"/>
  <c r="J252" i="43"/>
  <c r="J253" i="43"/>
  <c r="J254" i="43"/>
  <c r="J255" i="43"/>
  <c r="J256" i="43"/>
  <c r="J257" i="43"/>
  <c r="J258" i="43"/>
  <c r="J259" i="43"/>
  <c r="J260" i="43"/>
  <c r="J261" i="43"/>
  <c r="J262" i="43"/>
  <c r="J263" i="43"/>
  <c r="J264" i="43"/>
  <c r="J265" i="43"/>
  <c r="J266" i="43"/>
  <c r="J267" i="43"/>
  <c r="J268" i="43"/>
  <c r="J269" i="43"/>
  <c r="J270" i="43"/>
  <c r="J271" i="43"/>
  <c r="J272" i="43"/>
  <c r="J273" i="43"/>
  <c r="J274" i="43"/>
  <c r="J275" i="43"/>
  <c r="J276" i="43"/>
  <c r="J277" i="43"/>
  <c r="J278" i="43"/>
  <c r="J279" i="43"/>
  <c r="J280" i="43"/>
  <c r="J281" i="43"/>
  <c r="J282" i="43"/>
  <c r="J283" i="43"/>
  <c r="J284" i="43"/>
  <c r="J285" i="43"/>
  <c r="J286" i="43"/>
  <c r="J287" i="43"/>
  <c r="J288" i="43"/>
  <c r="J289" i="43"/>
  <c r="J290" i="43"/>
  <c r="J291" i="43"/>
  <c r="J292" i="43"/>
  <c r="J293" i="43"/>
  <c r="J294" i="43"/>
  <c r="J295" i="43"/>
  <c r="J296" i="43"/>
  <c r="J297" i="43"/>
  <c r="J298" i="43"/>
  <c r="J299" i="43"/>
  <c r="J300" i="43"/>
  <c r="J301" i="43"/>
  <c r="J302" i="43"/>
  <c r="J303" i="43"/>
  <c r="J304" i="43"/>
  <c r="J305" i="43"/>
  <c r="J306" i="43"/>
  <c r="J307" i="43"/>
  <c r="J308" i="43"/>
  <c r="J309" i="43"/>
  <c r="J6" i="43"/>
  <c r="K6" i="43" l="1"/>
  <c r="K306" i="43"/>
  <c r="K302" i="43"/>
  <c r="K298" i="43"/>
  <c r="K294" i="43"/>
  <c r="K290" i="43"/>
  <c r="K286" i="43"/>
  <c r="K282" i="43"/>
  <c r="K278" i="43"/>
  <c r="K274" i="43"/>
  <c r="K270" i="43"/>
  <c r="K266" i="43"/>
  <c r="K262" i="43"/>
  <c r="K258" i="43"/>
  <c r="K254" i="43"/>
  <c r="K250" i="43"/>
  <c r="K246" i="43"/>
  <c r="K242" i="43"/>
  <c r="K238" i="43"/>
  <c r="K69" i="43"/>
  <c r="K65" i="43"/>
  <c r="K61" i="43"/>
  <c r="K57" i="43"/>
  <c r="K53" i="43"/>
  <c r="K49" i="43"/>
  <c r="K45" i="43"/>
  <c r="K41" i="43"/>
  <c r="K37" i="43"/>
  <c r="K33" i="43"/>
  <c r="K29" i="43"/>
  <c r="K25" i="43"/>
  <c r="K21" i="43"/>
  <c r="K17" i="43"/>
  <c r="K13" i="43"/>
  <c r="K9" i="43"/>
  <c r="K307" i="43"/>
  <c r="K303" i="43"/>
  <c r="K299" i="43"/>
  <c r="K295" i="43"/>
  <c r="K291" i="43"/>
  <c r="K287" i="43"/>
  <c r="K283" i="43"/>
  <c r="K279" i="43"/>
  <c r="K275" i="43"/>
  <c r="K271" i="43"/>
  <c r="K267" i="43"/>
  <c r="K263" i="43"/>
  <c r="K259" i="43"/>
  <c r="K255" i="43"/>
  <c r="K251" i="43"/>
  <c r="K247" i="43"/>
  <c r="K243" i="43"/>
  <c r="K239" i="43"/>
  <c r="K70" i="43"/>
  <c r="K66" i="43"/>
  <c r="K62" i="43"/>
  <c r="K58" i="43"/>
  <c r="K54" i="43"/>
  <c r="K50" i="43"/>
  <c r="K46" i="43"/>
  <c r="K42" i="43"/>
  <c r="K38" i="43"/>
  <c r="K34" i="43"/>
  <c r="K30" i="43"/>
  <c r="K26" i="43"/>
  <c r="K22" i="43"/>
  <c r="K18" i="43"/>
  <c r="K14" i="43"/>
  <c r="K10" i="43"/>
  <c r="K309" i="43"/>
  <c r="K305" i="43"/>
  <c r="K301" i="43"/>
  <c r="K297" i="43"/>
  <c r="K293" i="43"/>
  <c r="K289" i="43"/>
  <c r="K285" i="43"/>
  <c r="K281" i="43"/>
  <c r="K277" i="43"/>
  <c r="K273" i="43"/>
  <c r="K269" i="43"/>
  <c r="K265" i="43"/>
  <c r="K261" i="43"/>
  <c r="K257" i="43"/>
  <c r="K253" i="43"/>
  <c r="K249" i="43"/>
  <c r="K245" i="43"/>
  <c r="K241" i="43"/>
  <c r="K237" i="43"/>
  <c r="K68" i="43"/>
  <c r="K64" i="43"/>
  <c r="K60" i="43"/>
  <c r="K56" i="43"/>
  <c r="K52" i="43"/>
  <c r="K48" i="43"/>
  <c r="K44" i="43"/>
  <c r="K40" i="43"/>
  <c r="K36" i="43"/>
  <c r="K32" i="43"/>
  <c r="K28" i="43"/>
  <c r="K24" i="43"/>
  <c r="K20" i="43"/>
  <c r="K16" i="43"/>
  <c r="K12" i="43"/>
  <c r="K8" i="43"/>
  <c r="K308" i="43"/>
  <c r="K304" i="43"/>
  <c r="K300" i="43"/>
  <c r="K296" i="43"/>
  <c r="K292" i="43"/>
  <c r="K288" i="43"/>
  <c r="K284" i="43"/>
  <c r="K280" i="43"/>
  <c r="K276" i="43"/>
  <c r="K272" i="43"/>
  <c r="K268" i="43"/>
  <c r="K264" i="43"/>
  <c r="K260" i="43"/>
  <c r="K256" i="43"/>
  <c r="K252" i="43"/>
  <c r="K248" i="43"/>
  <c r="K244" i="43"/>
  <c r="K240" i="43"/>
  <c r="K236" i="43"/>
  <c r="K67" i="43"/>
  <c r="K63" i="43"/>
  <c r="K59" i="43"/>
  <c r="K55" i="43"/>
  <c r="K51" i="43"/>
  <c r="K47" i="43"/>
  <c r="K43" i="43"/>
  <c r="K39" i="43"/>
  <c r="K35" i="43"/>
  <c r="K31" i="43"/>
  <c r="K27" i="43"/>
  <c r="K23" i="43"/>
  <c r="K19" i="43"/>
  <c r="K15" i="43"/>
  <c r="K11" i="43"/>
  <c r="K7" i="43"/>
  <c r="K235" i="43"/>
  <c r="K233" i="43"/>
  <c r="K231" i="43"/>
  <c r="K229" i="43"/>
  <c r="K227" i="43"/>
  <c r="K225" i="43"/>
  <c r="K223" i="43"/>
  <c r="K221" i="43"/>
  <c r="K219" i="43"/>
  <c r="K217" i="43"/>
  <c r="K215" i="43"/>
  <c r="K213" i="43"/>
  <c r="K211" i="43"/>
  <c r="K209" i="43"/>
  <c r="K207" i="43"/>
  <c r="K104" i="43"/>
  <c r="K102" i="43"/>
  <c r="K100" i="43"/>
  <c r="K98" i="43"/>
  <c r="K96" i="43"/>
  <c r="K94" i="43"/>
  <c r="K92" i="43"/>
  <c r="K90" i="43"/>
  <c r="K88" i="43"/>
  <c r="K86" i="43"/>
  <c r="K84" i="43"/>
  <c r="K82" i="43"/>
  <c r="K80" i="43"/>
  <c r="K78" i="43"/>
  <c r="K76" i="43"/>
  <c r="K74" i="43"/>
  <c r="K72" i="43"/>
  <c r="K234" i="43"/>
  <c r="K232" i="43"/>
  <c r="K230" i="43"/>
  <c r="K228" i="43"/>
  <c r="K226" i="43"/>
  <c r="K224" i="43"/>
  <c r="K222" i="43"/>
  <c r="K220" i="43"/>
  <c r="K218" i="43"/>
  <c r="K216" i="43"/>
  <c r="K214" i="43"/>
  <c r="K212" i="43"/>
  <c r="K210" i="43"/>
  <c r="K208" i="43"/>
  <c r="K206" i="43"/>
  <c r="K103" i="43"/>
  <c r="K101" i="43"/>
  <c r="K99" i="43"/>
  <c r="K97" i="43"/>
  <c r="K95" i="43"/>
  <c r="K93" i="43"/>
  <c r="K91" i="43"/>
  <c r="K89" i="43"/>
  <c r="K87" i="43"/>
  <c r="K85" i="43"/>
  <c r="K83" i="43"/>
  <c r="K81" i="43"/>
  <c r="K79" i="43"/>
  <c r="K77" i="43"/>
  <c r="K75" i="43"/>
  <c r="K73" i="43"/>
  <c r="K71" i="43"/>
  <c r="F200" i="54" l="1"/>
  <c r="F204" i="54"/>
  <c r="F208" i="54"/>
  <c r="F212" i="54"/>
  <c r="F216" i="54"/>
  <c r="F220" i="54"/>
  <c r="F224" i="54"/>
  <c r="F228" i="54"/>
  <c r="F197" i="54"/>
  <c r="F201" i="54"/>
  <c r="F205" i="54"/>
  <c r="F209" i="54"/>
  <c r="F213" i="54"/>
  <c r="F217" i="54"/>
  <c r="F221" i="54"/>
  <c r="F225" i="54"/>
  <c r="F229" i="54"/>
  <c r="F198" i="54"/>
  <c r="F202" i="54"/>
  <c r="F206" i="54"/>
  <c r="F210" i="54"/>
  <c r="F214" i="54"/>
  <c r="F218" i="54"/>
  <c r="F222" i="54"/>
  <c r="F226" i="54"/>
  <c r="F230" i="54"/>
  <c r="F199" i="54"/>
  <c r="F203" i="54"/>
  <c r="F207" i="54"/>
  <c r="F211" i="54"/>
  <c r="F215" i="54"/>
  <c r="F219" i="54"/>
  <c r="F223" i="54"/>
  <c r="F227" i="54"/>
  <c r="F231" i="54"/>
  <c r="M39" i="40"/>
  <c r="M40" i="40"/>
  <c r="M41" i="40"/>
  <c r="M42" i="40"/>
  <c r="M43" i="40"/>
  <c r="M44" i="40"/>
  <c r="M45" i="40"/>
  <c r="M46" i="40"/>
  <c r="M47" i="40"/>
  <c r="M48" i="40"/>
  <c r="L49" i="40"/>
  <c r="M49" i="40"/>
  <c r="L50" i="40"/>
  <c r="M50" i="40"/>
  <c r="L51" i="40"/>
  <c r="M51" i="40"/>
  <c r="L52" i="40"/>
  <c r="M52" i="40"/>
  <c r="L53" i="40"/>
  <c r="M53" i="40"/>
  <c r="L54" i="40"/>
  <c r="M54" i="40"/>
  <c r="L55" i="40"/>
  <c r="M55" i="40"/>
  <c r="L56" i="40"/>
  <c r="M56" i="40"/>
  <c r="L57" i="40"/>
  <c r="M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6" i="40"/>
  <c r="L77" i="40"/>
  <c r="L78" i="40"/>
  <c r="L79" i="40"/>
  <c r="L80" i="40"/>
  <c r="L81" i="40"/>
  <c r="L82" i="40"/>
  <c r="L83" i="40"/>
  <c r="L84" i="40"/>
  <c r="L85" i="40"/>
  <c r="L86" i="40"/>
  <c r="L87" i="40"/>
  <c r="L88" i="40"/>
  <c r="L89" i="40"/>
  <c r="M89" i="40"/>
  <c r="L90" i="40"/>
  <c r="L91" i="40"/>
  <c r="L92" i="40"/>
  <c r="L93" i="40"/>
  <c r="M93" i="40"/>
  <c r="L94" i="40"/>
  <c r="L95" i="40"/>
  <c r="L96" i="40"/>
  <c r="L97" i="40"/>
  <c r="M97" i="40"/>
  <c r="L98" i="40"/>
  <c r="L99" i="40"/>
  <c r="L100" i="40"/>
  <c r="L101" i="40"/>
  <c r="M101" i="40"/>
  <c r="L102" i="40"/>
  <c r="L103" i="40"/>
  <c r="L104" i="40"/>
  <c r="L206" i="40"/>
  <c r="M206" i="40"/>
  <c r="L207" i="40"/>
  <c r="L208" i="40"/>
  <c r="L209" i="40"/>
  <c r="L210" i="40"/>
  <c r="M210" i="40"/>
  <c r="L211" i="40"/>
  <c r="L212" i="40"/>
  <c r="L213" i="40"/>
  <c r="L214" i="40"/>
  <c r="M214" i="40"/>
  <c r="L215" i="40"/>
  <c r="L216" i="40"/>
  <c r="L217" i="40"/>
  <c r="L218" i="40"/>
  <c r="M218" i="40"/>
  <c r="L219" i="40"/>
  <c r="L220" i="40"/>
  <c r="L221" i="40"/>
  <c r="L222" i="40"/>
  <c r="M222" i="40"/>
  <c r="L223" i="40"/>
  <c r="L224" i="40"/>
  <c r="L225" i="40"/>
  <c r="L226" i="40"/>
  <c r="M226" i="40"/>
  <c r="L227" i="40"/>
  <c r="L228" i="40"/>
  <c r="L229" i="40"/>
  <c r="L230" i="40"/>
  <c r="M230" i="40"/>
  <c r="L231" i="40"/>
  <c r="L232" i="40"/>
  <c r="L233" i="40"/>
  <c r="L234" i="40"/>
  <c r="M234" i="40"/>
  <c r="L235" i="40"/>
  <c r="L236" i="40"/>
  <c r="L237" i="40"/>
  <c r="L238" i="40"/>
  <c r="M238" i="40"/>
  <c r="L239" i="40"/>
  <c r="L240" i="40"/>
  <c r="L241" i="40"/>
  <c r="L242" i="40"/>
  <c r="M242" i="40"/>
  <c r="L243" i="40"/>
  <c r="L244" i="40"/>
  <c r="L245" i="40"/>
  <c r="L246" i="40"/>
  <c r="M246" i="40"/>
  <c r="L247" i="40"/>
  <c r="L248" i="40"/>
  <c r="L249" i="40"/>
  <c r="L250" i="40"/>
  <c r="M250" i="40"/>
  <c r="L251" i="40"/>
  <c r="L252" i="40"/>
  <c r="L253" i="40"/>
  <c r="L254" i="40"/>
  <c r="M254" i="40"/>
  <c r="L255" i="40"/>
  <c r="L256" i="40"/>
  <c r="L257" i="40"/>
  <c r="L258" i="40"/>
  <c r="M258" i="40"/>
  <c r="L259" i="40"/>
  <c r="L260" i="40"/>
  <c r="L261" i="40"/>
  <c r="L262" i="40"/>
  <c r="M262" i="40"/>
  <c r="L263" i="40"/>
  <c r="L264" i="40"/>
  <c r="L265" i="40"/>
  <c r="L266" i="40"/>
  <c r="M266" i="40"/>
  <c r="L267" i="40"/>
  <c r="L268" i="40"/>
  <c r="L269" i="40"/>
  <c r="L270" i="40"/>
  <c r="M270" i="40"/>
  <c r="L271" i="40"/>
  <c r="L272" i="40"/>
  <c r="L273" i="40"/>
  <c r="L274" i="40"/>
  <c r="M274" i="40"/>
  <c r="L275" i="40"/>
  <c r="L276" i="40"/>
  <c r="L277" i="40"/>
  <c r="L278" i="40"/>
  <c r="M278" i="40"/>
  <c r="L279" i="40"/>
  <c r="L280" i="40"/>
  <c r="L281" i="40"/>
  <c r="L282" i="40"/>
  <c r="M282" i="40"/>
  <c r="L283" i="40"/>
  <c r="L284" i="40"/>
  <c r="L285" i="40"/>
  <c r="L286" i="40"/>
  <c r="M286" i="40"/>
  <c r="L287" i="40"/>
  <c r="L288" i="40"/>
  <c r="L289" i="40"/>
  <c r="L290" i="40"/>
  <c r="M290" i="40"/>
  <c r="L291" i="40"/>
  <c r="L292" i="40"/>
  <c r="L293" i="40"/>
  <c r="L294" i="40"/>
  <c r="M294" i="40"/>
  <c r="L295" i="40"/>
  <c r="L296" i="40"/>
  <c r="L297" i="40"/>
  <c r="L298" i="40"/>
  <c r="M298" i="40"/>
  <c r="L299" i="40"/>
  <c r="L300" i="40"/>
  <c r="L301" i="40"/>
  <c r="L302" i="40"/>
  <c r="M302" i="40"/>
  <c r="L303" i="40"/>
  <c r="L304" i="40"/>
  <c r="L305" i="40"/>
  <c r="L306" i="40"/>
  <c r="L307" i="40"/>
  <c r="L308" i="40"/>
  <c r="L309" i="40"/>
  <c r="M7" i="41"/>
  <c r="M8" i="4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L49" i="41"/>
  <c r="L50" i="41"/>
  <c r="M50" i="41"/>
  <c r="L51" i="41"/>
  <c r="L52" i="41"/>
  <c r="M52" i="41"/>
  <c r="L53" i="41"/>
  <c r="L54" i="41"/>
  <c r="M54" i="41"/>
  <c r="L55" i="41"/>
  <c r="L56" i="41"/>
  <c r="L57" i="41"/>
  <c r="L58" i="41"/>
  <c r="M58" i="41"/>
  <c r="L59" i="41"/>
  <c r="L60" i="41"/>
  <c r="M60" i="41"/>
  <c r="L61" i="41"/>
  <c r="L62" i="41"/>
  <c r="M62" i="41"/>
  <c r="L63" i="41"/>
  <c r="L64" i="41"/>
  <c r="M64" i="41"/>
  <c r="L65" i="41"/>
  <c r="L66" i="41"/>
  <c r="M66" i="41"/>
  <c r="L67" i="41"/>
  <c r="L68" i="41"/>
  <c r="M68" i="41"/>
  <c r="L69" i="41"/>
  <c r="L70" i="41"/>
  <c r="M70" i="41"/>
  <c r="L71" i="41"/>
  <c r="L72" i="41"/>
  <c r="M72" i="41"/>
  <c r="L73" i="41"/>
  <c r="L74" i="41"/>
  <c r="M74" i="41"/>
  <c r="L75" i="41"/>
  <c r="L76" i="41"/>
  <c r="L77" i="41"/>
  <c r="L78" i="41"/>
  <c r="M78" i="41"/>
  <c r="L79" i="41"/>
  <c r="L80" i="41"/>
  <c r="L81" i="41"/>
  <c r="L82" i="41"/>
  <c r="M82" i="41"/>
  <c r="L83" i="41"/>
  <c r="L84" i="41"/>
  <c r="L85" i="41"/>
  <c r="L86" i="41"/>
  <c r="M86" i="41"/>
  <c r="L87" i="41"/>
  <c r="L88" i="41"/>
  <c r="L89" i="41"/>
  <c r="L90" i="41"/>
  <c r="M90" i="41"/>
  <c r="L91" i="41"/>
  <c r="L92" i="41"/>
  <c r="L93" i="41"/>
  <c r="L94" i="41"/>
  <c r="M94" i="41"/>
  <c r="L95" i="41"/>
  <c r="L96" i="41"/>
  <c r="L97" i="41"/>
  <c r="L98" i="41"/>
  <c r="M98" i="41"/>
  <c r="L99" i="41"/>
  <c r="L100" i="41"/>
  <c r="L101" i="41"/>
  <c r="L102" i="41"/>
  <c r="M102" i="41"/>
  <c r="L103" i="41"/>
  <c r="L104" i="41"/>
  <c r="L206" i="41"/>
  <c r="L207" i="41"/>
  <c r="M207" i="41"/>
  <c r="L208" i="41"/>
  <c r="L209" i="41"/>
  <c r="L210" i="41"/>
  <c r="L211" i="41"/>
  <c r="M211" i="41"/>
  <c r="L212" i="41"/>
  <c r="L213" i="41"/>
  <c r="L214" i="41"/>
  <c r="L215" i="41"/>
  <c r="M215" i="41"/>
  <c r="L216" i="41"/>
  <c r="L217" i="41"/>
  <c r="L218" i="41"/>
  <c r="L219" i="41"/>
  <c r="M219" i="41"/>
  <c r="L220" i="41"/>
  <c r="L221" i="41"/>
  <c r="L222" i="41"/>
  <c r="L223" i="41"/>
  <c r="M223" i="41"/>
  <c r="L224" i="41"/>
  <c r="L225" i="41"/>
  <c r="L226" i="41"/>
  <c r="L227" i="41"/>
  <c r="M227" i="41"/>
  <c r="L228" i="41"/>
  <c r="L229" i="41"/>
  <c r="L230" i="41"/>
  <c r="L231" i="41"/>
  <c r="M231" i="41"/>
  <c r="L232" i="41"/>
  <c r="L233" i="41"/>
  <c r="L234" i="41"/>
  <c r="L235" i="41"/>
  <c r="M235" i="41"/>
  <c r="L236" i="41"/>
  <c r="L237" i="41"/>
  <c r="L238" i="41"/>
  <c r="L239" i="41"/>
  <c r="M239" i="41"/>
  <c r="L240" i="41"/>
  <c r="L241" i="41"/>
  <c r="L242" i="41"/>
  <c r="L243" i="41"/>
  <c r="M243" i="41"/>
  <c r="L244" i="41"/>
  <c r="L245" i="41"/>
  <c r="L246" i="41"/>
  <c r="L247" i="41"/>
  <c r="M247" i="41"/>
  <c r="L248" i="41"/>
  <c r="L249" i="41"/>
  <c r="L250" i="41"/>
  <c r="L251" i="41"/>
  <c r="M251" i="41"/>
  <c r="L252" i="41"/>
  <c r="L253" i="41"/>
  <c r="L254" i="41"/>
  <c r="L255" i="41"/>
  <c r="M255" i="41"/>
  <c r="L256" i="41"/>
  <c r="L257" i="41"/>
  <c r="L258" i="41"/>
  <c r="L259" i="41"/>
  <c r="M259" i="41"/>
  <c r="L260" i="41"/>
  <c r="L261" i="41"/>
  <c r="L262" i="41"/>
  <c r="L263" i="41"/>
  <c r="M263" i="41"/>
  <c r="L264" i="41"/>
  <c r="L265" i="41"/>
  <c r="L266" i="41"/>
  <c r="L267" i="41"/>
  <c r="M267" i="41"/>
  <c r="L268" i="41"/>
  <c r="L269" i="41"/>
  <c r="L270" i="41"/>
  <c r="L271" i="41"/>
  <c r="M271" i="41"/>
  <c r="L272" i="41"/>
  <c r="L273" i="41"/>
  <c r="L274" i="41"/>
  <c r="L275" i="41"/>
  <c r="M275" i="41"/>
  <c r="L276" i="41"/>
  <c r="L277" i="41"/>
  <c r="L278" i="41"/>
  <c r="M279" i="41"/>
  <c r="L280" i="41"/>
  <c r="M280" i="41"/>
  <c r="L281" i="41"/>
  <c r="M281" i="41"/>
  <c r="L282" i="41"/>
  <c r="M282" i="41"/>
  <c r="M283" i="41"/>
  <c r="L284" i="41"/>
  <c r="M285" i="41"/>
  <c r="L286" i="41"/>
  <c r="M287" i="41"/>
  <c r="M288" i="41"/>
  <c r="L289" i="41"/>
  <c r="M290" i="41"/>
  <c r="L291" i="41"/>
  <c r="M292" i="41"/>
  <c r="M293" i="41"/>
  <c r="L294" i="41"/>
  <c r="L295" i="41"/>
  <c r="M296" i="41"/>
  <c r="L297" i="41"/>
  <c r="M298" i="41"/>
  <c r="L299" i="41"/>
  <c r="L300" i="41"/>
  <c r="M301" i="41"/>
  <c r="M302" i="41"/>
  <c r="L303" i="41"/>
  <c r="M303" i="41"/>
  <c r="L304" i="41"/>
  <c r="M304" i="41"/>
  <c r="M305" i="41"/>
  <c r="L306" i="41"/>
  <c r="M307" i="41"/>
  <c r="M308" i="41"/>
  <c r="L309" i="41"/>
  <c r="M309" i="41"/>
  <c r="L49" i="43"/>
  <c r="L50" i="43"/>
  <c r="M50" i="43"/>
  <c r="L51" i="43"/>
  <c r="L52" i="43"/>
  <c r="M52" i="43"/>
  <c r="L53" i="43"/>
  <c r="L54" i="43"/>
  <c r="M54" i="43"/>
  <c r="L55" i="43"/>
  <c r="L56" i="43"/>
  <c r="L57" i="43"/>
  <c r="L58" i="43"/>
  <c r="M58" i="43"/>
  <c r="L59" i="43"/>
  <c r="L60" i="43"/>
  <c r="L61" i="43"/>
  <c r="L62" i="43"/>
  <c r="M62" i="43"/>
  <c r="L63" i="43"/>
  <c r="L64" i="43"/>
  <c r="L65" i="43"/>
  <c r="L66" i="43"/>
  <c r="M66" i="43"/>
  <c r="L67" i="43"/>
  <c r="L68" i="43"/>
  <c r="L69" i="43"/>
  <c r="L70" i="43"/>
  <c r="M70" i="43"/>
  <c r="L71" i="43"/>
  <c r="L72" i="43"/>
  <c r="L73" i="43"/>
  <c r="L74" i="43"/>
  <c r="M74" i="43"/>
  <c r="L75" i="43"/>
  <c r="L76" i="43"/>
  <c r="L77" i="43"/>
  <c r="L78" i="43"/>
  <c r="M78" i="43"/>
  <c r="L79" i="43"/>
  <c r="L80" i="43"/>
  <c r="L81" i="43"/>
  <c r="L82" i="43"/>
  <c r="M82" i="43"/>
  <c r="L83" i="43"/>
  <c r="L84" i="43"/>
  <c r="L85" i="43"/>
  <c r="L86" i="43"/>
  <c r="M86" i="43"/>
  <c r="L87" i="43"/>
  <c r="L88" i="43"/>
  <c r="L89" i="43"/>
  <c r="L90" i="43"/>
  <c r="M90" i="43"/>
  <c r="L91" i="43"/>
  <c r="L92" i="43"/>
  <c r="L93" i="43"/>
  <c r="L94" i="43"/>
  <c r="M94" i="43"/>
  <c r="L95" i="43"/>
  <c r="L96" i="43"/>
  <c r="L97" i="43"/>
  <c r="L98" i="43"/>
  <c r="M98" i="43"/>
  <c r="L99" i="43"/>
  <c r="L100" i="43"/>
  <c r="L101" i="43"/>
  <c r="L102" i="43"/>
  <c r="M102" i="43"/>
  <c r="L103" i="43"/>
  <c r="L104" i="43"/>
  <c r="L206" i="43"/>
  <c r="L207" i="43"/>
  <c r="M207" i="43"/>
  <c r="L208" i="43"/>
  <c r="L209" i="43"/>
  <c r="L210" i="43"/>
  <c r="L211" i="43"/>
  <c r="M211" i="43"/>
  <c r="L212" i="43"/>
  <c r="L213" i="43"/>
  <c r="L214" i="43"/>
  <c r="L215" i="43"/>
  <c r="M215" i="43"/>
  <c r="L216" i="43"/>
  <c r="L217" i="43"/>
  <c r="L218" i="43"/>
  <c r="L219" i="43"/>
  <c r="M219" i="43"/>
  <c r="L220" i="43"/>
  <c r="L221" i="43"/>
  <c r="L222" i="43"/>
  <c r="L223" i="43"/>
  <c r="M223" i="43"/>
  <c r="L224" i="43"/>
  <c r="L225" i="43"/>
  <c r="L226" i="43"/>
  <c r="L227" i="43"/>
  <c r="M227" i="43"/>
  <c r="L228" i="43"/>
  <c r="L229" i="43"/>
  <c r="L230" i="43"/>
  <c r="L231" i="43"/>
  <c r="M231" i="43"/>
  <c r="L232" i="43"/>
  <c r="L233" i="43"/>
  <c r="L234" i="43"/>
  <c r="L235" i="43"/>
  <c r="M235" i="43"/>
  <c r="L236" i="43"/>
  <c r="L237" i="43"/>
  <c r="L238" i="43"/>
  <c r="L239" i="43"/>
  <c r="M239" i="43"/>
  <c r="L240" i="43"/>
  <c r="L241" i="43"/>
  <c r="L242" i="43"/>
  <c r="L243" i="43"/>
  <c r="M243" i="43"/>
  <c r="L244" i="43"/>
  <c r="L245" i="43"/>
  <c r="L246" i="43"/>
  <c r="L247" i="43"/>
  <c r="M247" i="43"/>
  <c r="L248" i="43"/>
  <c r="L249" i="43"/>
  <c r="L250" i="43"/>
  <c r="L251" i="43"/>
  <c r="M251" i="43"/>
  <c r="L252" i="43"/>
  <c r="L253" i="43"/>
  <c r="L254" i="43"/>
  <c r="L255" i="43"/>
  <c r="M255" i="43"/>
  <c r="L256" i="43"/>
  <c r="L257" i="43"/>
  <c r="L258" i="43"/>
  <c r="L259" i="43"/>
  <c r="M259" i="43"/>
  <c r="L260" i="43"/>
  <c r="L261" i="43"/>
  <c r="L262" i="43"/>
  <c r="L263" i="43"/>
  <c r="M263" i="43"/>
  <c r="L264" i="43"/>
  <c r="L265" i="43"/>
  <c r="L266" i="43"/>
  <c r="L267" i="43"/>
  <c r="M267" i="43"/>
  <c r="L268" i="43"/>
  <c r="L269" i="43"/>
  <c r="L270" i="43"/>
  <c r="L271" i="43"/>
  <c r="M271" i="43"/>
  <c r="L272" i="43"/>
  <c r="L273" i="43"/>
  <c r="L274" i="43"/>
  <c r="L275" i="43"/>
  <c r="M275" i="43"/>
  <c r="L276" i="43"/>
  <c r="L277" i="43"/>
  <c r="L278" i="43"/>
  <c r="L279" i="43"/>
  <c r="L280" i="43"/>
  <c r="L281" i="43"/>
  <c r="L282" i="43"/>
  <c r="L283" i="43"/>
  <c r="L284" i="43"/>
  <c r="L285" i="43"/>
  <c r="L286" i="43"/>
  <c r="L287" i="43"/>
  <c r="L288" i="43"/>
  <c r="L289" i="43"/>
  <c r="L290" i="43"/>
  <c r="L291" i="43"/>
  <c r="L292" i="43"/>
  <c r="L293" i="43"/>
  <c r="L294" i="43"/>
  <c r="L295" i="43"/>
  <c r="L296" i="43"/>
  <c r="L297" i="43"/>
  <c r="L298" i="43"/>
  <c r="L299" i="43"/>
  <c r="L300" i="43"/>
  <c r="L301" i="43"/>
  <c r="L302" i="43"/>
  <c r="L303" i="43"/>
  <c r="L304" i="43"/>
  <c r="L305" i="43"/>
  <c r="L306" i="43"/>
  <c r="L307" i="43"/>
  <c r="L308" i="43"/>
  <c r="L309" i="43"/>
  <c r="M309" i="43" l="1"/>
  <c r="M308" i="43"/>
  <c r="M307" i="43"/>
  <c r="M306" i="43"/>
  <c r="M305" i="43"/>
  <c r="M304" i="43"/>
  <c r="M303" i="43"/>
  <c r="M302" i="43"/>
  <c r="M301" i="43"/>
  <c r="M300" i="43"/>
  <c r="M299" i="43"/>
  <c r="M298" i="43"/>
  <c r="M297" i="43"/>
  <c r="M296" i="43"/>
  <c r="M295" i="43"/>
  <c r="M294" i="43"/>
  <c r="M293" i="43"/>
  <c r="M292" i="43"/>
  <c r="M291" i="43"/>
  <c r="M290" i="43"/>
  <c r="M289" i="43"/>
  <c r="M288" i="43"/>
  <c r="M287" i="43"/>
  <c r="M286" i="43"/>
  <c r="M285" i="43"/>
  <c r="M284" i="43"/>
  <c r="M283" i="43"/>
  <c r="M282" i="43"/>
  <c r="M281" i="43"/>
  <c r="M280" i="43"/>
  <c r="M279" i="43"/>
  <c r="M278" i="43"/>
  <c r="M277" i="43"/>
  <c r="M273" i="43"/>
  <c r="M269" i="43"/>
  <c r="M265" i="43"/>
  <c r="M261" i="43"/>
  <c r="M257" i="43"/>
  <c r="M253" i="43"/>
  <c r="M249" i="43"/>
  <c r="M245" i="43"/>
  <c r="M241" i="43"/>
  <c r="M237" i="43"/>
  <c r="M233" i="43"/>
  <c r="M229" i="43"/>
  <c r="M225" i="43"/>
  <c r="M221" i="43"/>
  <c r="M217" i="43"/>
  <c r="M213" i="43"/>
  <c r="M209" i="43"/>
  <c r="M104" i="43"/>
  <c r="M100" i="43"/>
  <c r="M96" i="43"/>
  <c r="M92" i="43"/>
  <c r="M88" i="43"/>
  <c r="M84" i="43"/>
  <c r="M80" i="43"/>
  <c r="M76" i="43"/>
  <c r="M72" i="43"/>
  <c r="M68" i="43"/>
  <c r="M64" i="43"/>
  <c r="M60" i="43"/>
  <c r="M56" i="43"/>
  <c r="M278" i="41"/>
  <c r="M277" i="41"/>
  <c r="M273" i="41"/>
  <c r="M269" i="41"/>
  <c r="M265" i="41"/>
  <c r="M261" i="41"/>
  <c r="M257" i="41"/>
  <c r="M253" i="41"/>
  <c r="M249" i="41"/>
  <c r="M245" i="41"/>
  <c r="M241" i="41"/>
  <c r="M237" i="41"/>
  <c r="M233" i="41"/>
  <c r="M229" i="41"/>
  <c r="M225" i="41"/>
  <c r="M221" i="41"/>
  <c r="M217" i="41"/>
  <c r="M213" i="41"/>
  <c r="M209" i="41"/>
  <c r="M104" i="41"/>
  <c r="M100" i="41"/>
  <c r="M96" i="41"/>
  <c r="M92" i="41"/>
  <c r="M88" i="41"/>
  <c r="M84" i="41"/>
  <c r="M80" i="41"/>
  <c r="M76" i="41"/>
  <c r="M56" i="41"/>
  <c r="M309" i="40"/>
  <c r="M308" i="40"/>
  <c r="M307" i="40"/>
  <c r="M304" i="40"/>
  <c r="M300" i="40"/>
  <c r="M296" i="40"/>
  <c r="M292" i="40"/>
  <c r="M288" i="40"/>
  <c r="M284" i="40"/>
  <c r="M280" i="40"/>
  <c r="M276" i="40"/>
  <c r="M272" i="40"/>
  <c r="M268" i="40"/>
  <c r="M264" i="40"/>
  <c r="M260" i="40"/>
  <c r="M256" i="40"/>
  <c r="M252" i="40"/>
  <c r="M248" i="40"/>
  <c r="M244" i="40"/>
  <c r="M240" i="40"/>
  <c r="M236" i="40"/>
  <c r="M232" i="40"/>
  <c r="M228" i="40"/>
  <c r="M224" i="40"/>
  <c r="M220" i="40"/>
  <c r="M216" i="40"/>
  <c r="M212" i="40"/>
  <c r="M208" i="40"/>
  <c r="M103" i="40"/>
  <c r="M99" i="40"/>
  <c r="M95" i="40"/>
  <c r="M91" i="40"/>
  <c r="M87" i="40"/>
  <c r="M86" i="40"/>
  <c r="M85" i="40"/>
  <c r="M84" i="40"/>
  <c r="M83" i="40"/>
  <c r="M82" i="40"/>
  <c r="M81" i="40"/>
  <c r="M80" i="40"/>
  <c r="M79" i="40"/>
  <c r="M78" i="40"/>
  <c r="M77" i="40"/>
  <c r="M76" i="40"/>
  <c r="M75" i="40"/>
  <c r="M74" i="40"/>
  <c r="M73" i="40"/>
  <c r="M72" i="40"/>
  <c r="M71" i="40"/>
  <c r="M70" i="40"/>
  <c r="M69" i="40"/>
  <c r="M68" i="40"/>
  <c r="M67" i="40"/>
  <c r="M66" i="40"/>
  <c r="M65" i="40"/>
  <c r="M64" i="40"/>
  <c r="M63" i="40"/>
  <c r="M62" i="40"/>
  <c r="M61" i="40"/>
  <c r="M60" i="40"/>
  <c r="M59" i="40"/>
  <c r="M58" i="40"/>
  <c r="M305" i="40"/>
  <c r="M306" i="40"/>
  <c r="M303" i="40"/>
  <c r="M301" i="40"/>
  <c r="M299" i="40"/>
  <c r="M297" i="40"/>
  <c r="M295" i="40"/>
  <c r="M293" i="40"/>
  <c r="M291" i="40"/>
  <c r="M289" i="40"/>
  <c r="M287" i="40"/>
  <c r="M285" i="40"/>
  <c r="M283" i="40"/>
  <c r="M281" i="40"/>
  <c r="M279" i="40"/>
  <c r="M277" i="40"/>
  <c r="M275" i="40"/>
  <c r="M273" i="40"/>
  <c r="M271" i="40"/>
  <c r="M269" i="40"/>
  <c r="M267" i="40"/>
  <c r="M265" i="40"/>
  <c r="M263" i="40"/>
  <c r="M261" i="40"/>
  <c r="M259" i="40"/>
  <c r="M257" i="40"/>
  <c r="M255" i="40"/>
  <c r="M253" i="40"/>
  <c r="M251" i="40"/>
  <c r="M249" i="40"/>
  <c r="M247" i="40"/>
  <c r="M245" i="40"/>
  <c r="M243" i="40"/>
  <c r="M241" i="40"/>
  <c r="M239" i="40"/>
  <c r="M237" i="40"/>
  <c r="M235" i="40"/>
  <c r="M233" i="40"/>
  <c r="M231" i="40"/>
  <c r="M229" i="40"/>
  <c r="M227" i="40"/>
  <c r="M225" i="40"/>
  <c r="M223" i="40"/>
  <c r="M221" i="40"/>
  <c r="M219" i="40"/>
  <c r="M217" i="40"/>
  <c r="M215" i="40"/>
  <c r="M213" i="40"/>
  <c r="M211" i="40"/>
  <c r="M209" i="40"/>
  <c r="M207" i="40"/>
  <c r="M104" i="40"/>
  <c r="M102" i="40"/>
  <c r="M100" i="40"/>
  <c r="M98" i="40"/>
  <c r="M96" i="40"/>
  <c r="M94" i="40"/>
  <c r="M92" i="40"/>
  <c r="M90" i="40"/>
  <c r="M88" i="40"/>
  <c r="L48" i="40"/>
  <c r="L47" i="40"/>
  <c r="L46" i="40"/>
  <c r="L45" i="40"/>
  <c r="L44" i="40"/>
  <c r="L43" i="40"/>
  <c r="L42" i="40"/>
  <c r="L41" i="40"/>
  <c r="L40" i="40"/>
  <c r="L39" i="40"/>
  <c r="L38" i="40"/>
  <c r="M38" i="40"/>
  <c r="L36" i="40"/>
  <c r="M36" i="40"/>
  <c r="L34" i="40"/>
  <c r="M34" i="40"/>
  <c r="L32" i="40"/>
  <c r="M32" i="40"/>
  <c r="L30" i="40"/>
  <c r="M30" i="40"/>
  <c r="L28" i="40"/>
  <c r="M28" i="40"/>
  <c r="L26" i="40"/>
  <c r="M26" i="40"/>
  <c r="L24" i="40"/>
  <c r="M24" i="40"/>
  <c r="L22" i="40"/>
  <c r="M22" i="40"/>
  <c r="L20" i="40"/>
  <c r="M20" i="40"/>
  <c r="L18" i="40"/>
  <c r="M18" i="40"/>
  <c r="L16" i="40"/>
  <c r="M16" i="40"/>
  <c r="L14" i="40"/>
  <c r="M14" i="40"/>
  <c r="L12" i="40"/>
  <c r="M12" i="40"/>
  <c r="L10" i="40"/>
  <c r="M10" i="40"/>
  <c r="L8" i="40"/>
  <c r="M8" i="40"/>
  <c r="L37" i="40"/>
  <c r="M37" i="40"/>
  <c r="L35" i="40"/>
  <c r="M35" i="40"/>
  <c r="L33" i="40"/>
  <c r="M33" i="40"/>
  <c r="L31" i="40"/>
  <c r="M31" i="40"/>
  <c r="L29" i="40"/>
  <c r="M29" i="40"/>
  <c r="L27" i="40"/>
  <c r="M27" i="40"/>
  <c r="L25" i="40"/>
  <c r="M25" i="40"/>
  <c r="L23" i="40"/>
  <c r="M23" i="40"/>
  <c r="L21" i="40"/>
  <c r="M21" i="40"/>
  <c r="L19" i="40"/>
  <c r="M19" i="40"/>
  <c r="L17" i="40"/>
  <c r="M17" i="40"/>
  <c r="L15" i="40"/>
  <c r="M15" i="40"/>
  <c r="L13" i="40"/>
  <c r="M13" i="40"/>
  <c r="L11" i="40"/>
  <c r="M11" i="40"/>
  <c r="L9" i="40"/>
  <c r="M9" i="40"/>
  <c r="L7" i="40"/>
  <c r="M7" i="40"/>
  <c r="M306" i="41"/>
  <c r="M300" i="41"/>
  <c r="M299" i="41"/>
  <c r="M297" i="41"/>
  <c r="M295" i="41"/>
  <c r="M294" i="41"/>
  <c r="M291" i="41"/>
  <c r="M289" i="41"/>
  <c r="M286" i="41"/>
  <c r="M284" i="41"/>
  <c r="L308" i="41"/>
  <c r="L307" i="41"/>
  <c r="L305" i="41"/>
  <c r="L302" i="41"/>
  <c r="L301" i="41"/>
  <c r="L298" i="41"/>
  <c r="L296" i="41"/>
  <c r="L293" i="41"/>
  <c r="L292" i="41"/>
  <c r="L290" i="41"/>
  <c r="L288" i="41"/>
  <c r="L287" i="41"/>
  <c r="L285" i="41"/>
  <c r="L283" i="41"/>
  <c r="L279" i="41"/>
  <c r="M276" i="41"/>
  <c r="M274" i="41"/>
  <c r="M272" i="41"/>
  <c r="M270" i="41"/>
  <c r="M268" i="41"/>
  <c r="M266" i="41"/>
  <c r="M264" i="41"/>
  <c r="M262" i="41"/>
  <c r="M260" i="41"/>
  <c r="M258" i="41"/>
  <c r="M256" i="41"/>
  <c r="M254" i="41"/>
  <c r="M252" i="41"/>
  <c r="M250" i="41"/>
  <c r="M248" i="41"/>
  <c r="M246" i="41"/>
  <c r="M244" i="41"/>
  <c r="M242" i="41"/>
  <c r="M240" i="41"/>
  <c r="M238" i="41"/>
  <c r="M236" i="41"/>
  <c r="M234" i="41"/>
  <c r="M232" i="41"/>
  <c r="M230" i="41"/>
  <c r="M228" i="41"/>
  <c r="M226" i="41"/>
  <c r="M224" i="41"/>
  <c r="M222" i="41"/>
  <c r="M220" i="41"/>
  <c r="M218" i="41"/>
  <c r="M216" i="41"/>
  <c r="M214" i="41"/>
  <c r="M212" i="41"/>
  <c r="M210" i="41"/>
  <c r="M208" i="41"/>
  <c r="M206" i="41"/>
  <c r="M103" i="41"/>
  <c r="M101" i="41"/>
  <c r="M99" i="41"/>
  <c r="M97" i="41"/>
  <c r="M95" i="41"/>
  <c r="M93" i="41"/>
  <c r="M91" i="41"/>
  <c r="M89" i="41"/>
  <c r="M87" i="41"/>
  <c r="M85" i="41"/>
  <c r="M83" i="41"/>
  <c r="M81" i="41"/>
  <c r="M79" i="41"/>
  <c r="M77" i="41"/>
  <c r="M75" i="41"/>
  <c r="M73" i="41"/>
  <c r="M71" i="41"/>
  <c r="M69" i="41"/>
  <c r="M67" i="41"/>
  <c r="M65" i="41"/>
  <c r="M63" i="41"/>
  <c r="M61" i="41"/>
  <c r="M59" i="41"/>
  <c r="M57" i="41"/>
  <c r="M55" i="41"/>
  <c r="M53" i="41"/>
  <c r="M51" i="41"/>
  <c r="M49" i="41"/>
  <c r="M48" i="41"/>
  <c r="L48" i="41"/>
  <c r="M46" i="41"/>
  <c r="L46" i="41"/>
  <c r="M47" i="41"/>
  <c r="L47" i="41"/>
  <c r="L45" i="41"/>
  <c r="L44" i="41"/>
  <c r="L43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M47" i="43"/>
  <c r="L47" i="43"/>
  <c r="M45" i="43"/>
  <c r="L45" i="43"/>
  <c r="M43" i="43"/>
  <c r="L43" i="43"/>
  <c r="M41" i="43"/>
  <c r="L41" i="43"/>
  <c r="M39" i="43"/>
  <c r="L39" i="43"/>
  <c r="M37" i="43"/>
  <c r="L37" i="43"/>
  <c r="M35" i="43"/>
  <c r="L35" i="43"/>
  <c r="M33" i="43"/>
  <c r="L33" i="43"/>
  <c r="M31" i="43"/>
  <c r="L31" i="43"/>
  <c r="M29" i="43"/>
  <c r="L29" i="43"/>
  <c r="M27" i="43"/>
  <c r="L27" i="43"/>
  <c r="M25" i="43"/>
  <c r="L25" i="43"/>
  <c r="M23" i="43"/>
  <c r="L23" i="43"/>
  <c r="M21" i="43"/>
  <c r="L21" i="43"/>
  <c r="M19" i="43"/>
  <c r="L19" i="43"/>
  <c r="M17" i="43"/>
  <c r="L17" i="43"/>
  <c r="M15" i="43"/>
  <c r="L15" i="43"/>
  <c r="M13" i="43"/>
  <c r="L13" i="43"/>
  <c r="M11" i="43"/>
  <c r="L11" i="43"/>
  <c r="M9" i="43"/>
  <c r="L9" i="43"/>
  <c r="M7" i="43"/>
  <c r="L7" i="43"/>
  <c r="M276" i="43"/>
  <c r="M274" i="43"/>
  <c r="M272" i="43"/>
  <c r="M270" i="43"/>
  <c r="M268" i="43"/>
  <c r="M266" i="43"/>
  <c r="M264" i="43"/>
  <c r="M262" i="43"/>
  <c r="M260" i="43"/>
  <c r="M258" i="43"/>
  <c r="M256" i="43"/>
  <c r="M254" i="43"/>
  <c r="M252" i="43"/>
  <c r="M250" i="43"/>
  <c r="M248" i="43"/>
  <c r="M246" i="43"/>
  <c r="M244" i="43"/>
  <c r="M242" i="43"/>
  <c r="M240" i="43"/>
  <c r="M238" i="43"/>
  <c r="M236" i="43"/>
  <c r="M234" i="43"/>
  <c r="M232" i="43"/>
  <c r="M230" i="43"/>
  <c r="M228" i="43"/>
  <c r="M226" i="43"/>
  <c r="M224" i="43"/>
  <c r="M222" i="43"/>
  <c r="M220" i="43"/>
  <c r="M218" i="43"/>
  <c r="M216" i="43"/>
  <c r="M214" i="43"/>
  <c r="M212" i="43"/>
  <c r="M210" i="43"/>
  <c r="M208" i="43"/>
  <c r="M206" i="43"/>
  <c r="M103" i="43"/>
  <c r="M101" i="43"/>
  <c r="M99" i="43"/>
  <c r="M97" i="43"/>
  <c r="M95" i="43"/>
  <c r="M93" i="43"/>
  <c r="M91" i="43"/>
  <c r="M89" i="43"/>
  <c r="M87" i="43"/>
  <c r="M85" i="43"/>
  <c r="M83" i="43"/>
  <c r="M81" i="43"/>
  <c r="M79" i="43"/>
  <c r="M77" i="43"/>
  <c r="M75" i="43"/>
  <c r="M73" i="43"/>
  <c r="M71" i="43"/>
  <c r="M69" i="43"/>
  <c r="M67" i="43"/>
  <c r="M65" i="43"/>
  <c r="M63" i="43"/>
  <c r="M61" i="43"/>
  <c r="M59" i="43"/>
  <c r="M57" i="43"/>
  <c r="M55" i="43"/>
  <c r="M53" i="43"/>
  <c r="M51" i="43"/>
  <c r="M49" i="43"/>
  <c r="M48" i="43"/>
  <c r="L48" i="43"/>
  <c r="M46" i="43"/>
  <c r="L46" i="43"/>
  <c r="M44" i="43"/>
  <c r="L44" i="43"/>
  <c r="M42" i="43"/>
  <c r="L42" i="43"/>
  <c r="M40" i="43"/>
  <c r="L40" i="43"/>
  <c r="M38" i="43"/>
  <c r="L38" i="43"/>
  <c r="M36" i="43"/>
  <c r="L36" i="43"/>
  <c r="M34" i="43"/>
  <c r="L34" i="43"/>
  <c r="M32" i="43"/>
  <c r="L32" i="43"/>
  <c r="M30" i="43"/>
  <c r="L30" i="43"/>
  <c r="M28" i="43"/>
  <c r="L28" i="43"/>
  <c r="M26" i="43"/>
  <c r="L26" i="43"/>
  <c r="M24" i="43"/>
  <c r="L24" i="43"/>
  <c r="M22" i="43"/>
  <c r="L22" i="43"/>
  <c r="M20" i="43"/>
  <c r="L20" i="43"/>
  <c r="M18" i="43"/>
  <c r="L18" i="43"/>
  <c r="M16" i="43"/>
  <c r="L16" i="43"/>
  <c r="M14" i="43"/>
  <c r="L14" i="43"/>
  <c r="M12" i="43"/>
  <c r="L12" i="43"/>
  <c r="M10" i="43"/>
  <c r="L10" i="43"/>
  <c r="M8" i="43"/>
  <c r="L8" i="43"/>
  <c r="M6" i="43"/>
  <c r="L6" i="43"/>
  <c r="M6" i="41"/>
  <c r="L6" i="41"/>
  <c r="M6" i="40"/>
  <c r="L6" i="40"/>
  <c r="N19" i="43" l="1"/>
  <c r="J10" i="54" l="1"/>
  <c r="K10" i="54"/>
  <c r="J14" i="54"/>
  <c r="K14" i="54"/>
  <c r="J22" i="54"/>
  <c r="K22" i="54"/>
  <c r="J26" i="54"/>
  <c r="K26" i="54"/>
  <c r="J30" i="54"/>
  <c r="K30" i="54"/>
  <c r="J34" i="54"/>
  <c r="K34" i="54"/>
  <c r="J38" i="54"/>
  <c r="K38" i="54"/>
  <c r="J42" i="54"/>
  <c r="K42" i="54"/>
  <c r="J46" i="54"/>
  <c r="K46" i="54"/>
  <c r="J50" i="54"/>
  <c r="K50" i="54"/>
  <c r="J54" i="54"/>
  <c r="K54" i="54"/>
  <c r="J58" i="54"/>
  <c r="K58" i="54"/>
  <c r="J62" i="54"/>
  <c r="K62" i="54"/>
  <c r="J66" i="54"/>
  <c r="K66" i="54"/>
  <c r="J70" i="54"/>
  <c r="K70" i="54"/>
  <c r="J74" i="54"/>
  <c r="K74" i="54"/>
  <c r="J78" i="54"/>
  <c r="K78" i="54"/>
  <c r="J82" i="54"/>
  <c r="K82" i="54"/>
  <c r="J86" i="54"/>
  <c r="K86" i="54"/>
  <c r="J90" i="54"/>
  <c r="K90" i="54"/>
  <c r="J94" i="54"/>
  <c r="K94" i="54"/>
  <c r="J98" i="54"/>
  <c r="K98" i="54"/>
  <c r="J9" i="54"/>
  <c r="K9" i="54"/>
  <c r="J13" i="54"/>
  <c r="K13" i="54"/>
  <c r="J17" i="54"/>
  <c r="K17" i="54"/>
  <c r="J25" i="54"/>
  <c r="K25" i="54"/>
  <c r="J29" i="54"/>
  <c r="K29" i="54"/>
  <c r="J33" i="54"/>
  <c r="K33" i="54"/>
  <c r="J37" i="54"/>
  <c r="K37" i="54"/>
  <c r="J41" i="54"/>
  <c r="K41" i="54"/>
  <c r="J45" i="54"/>
  <c r="K45" i="54"/>
  <c r="J49" i="54"/>
  <c r="K49" i="54"/>
  <c r="J53" i="54"/>
  <c r="K53" i="54"/>
  <c r="J57" i="54"/>
  <c r="K57" i="54"/>
  <c r="J61" i="54"/>
  <c r="K61" i="54"/>
  <c r="J65" i="54"/>
  <c r="K65" i="54"/>
  <c r="J69" i="54"/>
  <c r="K69" i="54"/>
  <c r="J73" i="54"/>
  <c r="K73" i="54"/>
  <c r="J77" i="54"/>
  <c r="K77" i="54"/>
  <c r="J81" i="54"/>
  <c r="K81" i="54"/>
  <c r="J85" i="54"/>
  <c r="K85" i="54"/>
  <c r="J89" i="54"/>
  <c r="K89" i="54"/>
  <c r="J93" i="54"/>
  <c r="K93" i="54"/>
  <c r="J97" i="54"/>
  <c r="K97" i="54"/>
  <c r="J12" i="54"/>
  <c r="K12" i="54"/>
  <c r="J16" i="54"/>
  <c r="K16" i="54"/>
  <c r="J24" i="54"/>
  <c r="K24" i="54"/>
  <c r="J28" i="54"/>
  <c r="K28" i="54"/>
  <c r="J32" i="54"/>
  <c r="K32" i="54"/>
  <c r="J36" i="54"/>
  <c r="K36" i="54"/>
  <c r="J40" i="54"/>
  <c r="K40" i="54"/>
  <c r="J44" i="54"/>
  <c r="K44" i="54"/>
  <c r="J48" i="54"/>
  <c r="K48" i="54"/>
  <c r="J52" i="54"/>
  <c r="K52" i="54"/>
  <c r="J56" i="54"/>
  <c r="K56" i="54"/>
  <c r="J60" i="54"/>
  <c r="K60" i="54"/>
  <c r="J64" i="54"/>
  <c r="K64" i="54"/>
  <c r="J68" i="54"/>
  <c r="K68" i="54"/>
  <c r="J72" i="54"/>
  <c r="K72" i="54"/>
  <c r="J76" i="54"/>
  <c r="K76" i="54"/>
  <c r="J80" i="54"/>
  <c r="K80" i="54"/>
  <c r="J84" i="54"/>
  <c r="K84" i="54"/>
  <c r="J88" i="54"/>
  <c r="K88" i="54"/>
  <c r="J92" i="54"/>
  <c r="K92" i="54"/>
  <c r="J96" i="54"/>
  <c r="K96" i="54"/>
  <c r="J100" i="54"/>
  <c r="K100" i="54"/>
  <c r="J11" i="54"/>
  <c r="K11" i="54"/>
  <c r="J15" i="54"/>
  <c r="K15" i="54"/>
  <c r="J23" i="54"/>
  <c r="K23" i="54"/>
  <c r="J27" i="54"/>
  <c r="K27" i="54"/>
  <c r="J31" i="54"/>
  <c r="K31" i="54"/>
  <c r="J35" i="54"/>
  <c r="K35" i="54"/>
  <c r="J39" i="54"/>
  <c r="K39" i="54"/>
  <c r="J43" i="54"/>
  <c r="K43" i="54"/>
  <c r="J47" i="54"/>
  <c r="K47" i="54"/>
  <c r="J51" i="54"/>
  <c r="K51" i="54"/>
  <c r="J55" i="54"/>
  <c r="K55" i="54"/>
  <c r="J59" i="54"/>
  <c r="K59" i="54"/>
  <c r="J63" i="54"/>
  <c r="K63" i="54"/>
  <c r="J67" i="54"/>
  <c r="K67" i="54"/>
  <c r="J71" i="54"/>
  <c r="K71" i="54"/>
  <c r="J75" i="54"/>
  <c r="K75" i="54"/>
  <c r="J79" i="54"/>
  <c r="K79" i="54"/>
  <c r="J83" i="54"/>
  <c r="K83" i="54"/>
  <c r="J87" i="54"/>
  <c r="K87" i="54"/>
  <c r="J91" i="54"/>
  <c r="K91" i="54"/>
  <c r="J95" i="54"/>
  <c r="K95" i="54"/>
  <c r="J99" i="54"/>
  <c r="K99" i="54"/>
  <c r="I10" i="54"/>
  <c r="I14" i="54"/>
  <c r="I22" i="54"/>
  <c r="I26" i="54"/>
  <c r="I30" i="54"/>
  <c r="I34" i="54"/>
  <c r="I38" i="54"/>
  <c r="I42" i="54"/>
  <c r="I46" i="54"/>
  <c r="I50" i="54"/>
  <c r="I54" i="54"/>
  <c r="I58" i="54"/>
  <c r="I62" i="54"/>
  <c r="I66" i="54"/>
  <c r="I70" i="54"/>
  <c r="I74" i="54"/>
  <c r="I78" i="54"/>
  <c r="I82" i="54"/>
  <c r="I86" i="54"/>
  <c r="I90" i="54"/>
  <c r="I94" i="54"/>
  <c r="I98" i="54"/>
  <c r="I9" i="54"/>
  <c r="I13" i="54"/>
  <c r="I17" i="54"/>
  <c r="I25" i="54"/>
  <c r="I29" i="54"/>
  <c r="I33" i="54"/>
  <c r="I37" i="54"/>
  <c r="I41" i="54"/>
  <c r="I45" i="54"/>
  <c r="I49" i="54"/>
  <c r="I53" i="54"/>
  <c r="I57" i="54"/>
  <c r="I61" i="54"/>
  <c r="I65" i="54"/>
  <c r="I69" i="54"/>
  <c r="I73" i="54"/>
  <c r="I77" i="54"/>
  <c r="I81" i="54"/>
  <c r="I85" i="54"/>
  <c r="I89" i="54"/>
  <c r="I93" i="54"/>
  <c r="I97" i="54"/>
  <c r="I12" i="54"/>
  <c r="I16" i="54"/>
  <c r="I24" i="54"/>
  <c r="I28" i="54"/>
  <c r="I32" i="54"/>
  <c r="I36" i="54"/>
  <c r="I40" i="54"/>
  <c r="I44" i="54"/>
  <c r="I48" i="54"/>
  <c r="I52" i="54"/>
  <c r="I56" i="54"/>
  <c r="I60" i="54"/>
  <c r="I64" i="54"/>
  <c r="I68" i="54"/>
  <c r="I72" i="54"/>
  <c r="I76" i="54"/>
  <c r="I80" i="54"/>
  <c r="I84" i="54"/>
  <c r="I88" i="54"/>
  <c r="I92" i="54"/>
  <c r="I96" i="54"/>
  <c r="I100" i="54"/>
  <c r="I11" i="54"/>
  <c r="I15" i="54"/>
  <c r="I23" i="54"/>
  <c r="I27" i="54"/>
  <c r="I31" i="54"/>
  <c r="I35" i="54"/>
  <c r="I39" i="54"/>
  <c r="I43" i="54"/>
  <c r="I47" i="54"/>
  <c r="I51" i="54"/>
  <c r="I55" i="54"/>
  <c r="I59" i="54"/>
  <c r="I63" i="54"/>
  <c r="I67" i="54"/>
  <c r="I71" i="54"/>
  <c r="I75" i="54"/>
  <c r="I79" i="54"/>
  <c r="I83" i="54"/>
  <c r="I87" i="54"/>
  <c r="I91" i="54"/>
  <c r="I95" i="54"/>
  <c r="I99" i="54"/>
  <c r="G10" i="54"/>
  <c r="G14" i="54"/>
  <c r="G22" i="54"/>
  <c r="G26" i="54"/>
  <c r="G30" i="54"/>
  <c r="G34" i="54"/>
  <c r="G38" i="54"/>
  <c r="G42" i="54"/>
  <c r="G46" i="54"/>
  <c r="G50" i="54"/>
  <c r="G54" i="54"/>
  <c r="G58" i="54"/>
  <c r="G62" i="54"/>
  <c r="G66" i="54"/>
  <c r="G70" i="54"/>
  <c r="G74" i="54"/>
  <c r="G78" i="54"/>
  <c r="G82" i="54"/>
  <c r="G86" i="54"/>
  <c r="G90" i="54"/>
  <c r="G94" i="54"/>
  <c r="G98" i="54"/>
  <c r="G9" i="54"/>
  <c r="G13" i="54"/>
  <c r="G17" i="54"/>
  <c r="G25" i="54"/>
  <c r="G29" i="54"/>
  <c r="G33" i="54"/>
  <c r="G37" i="54"/>
  <c r="G41" i="54"/>
  <c r="G45" i="54"/>
  <c r="G49" i="54"/>
  <c r="G53" i="54"/>
  <c r="G57" i="54"/>
  <c r="G61" i="54"/>
  <c r="G65" i="54"/>
  <c r="G69" i="54"/>
  <c r="G73" i="54"/>
  <c r="G77" i="54"/>
  <c r="G81" i="54"/>
  <c r="G85" i="54"/>
  <c r="G89" i="54"/>
  <c r="G93" i="54"/>
  <c r="G97" i="54"/>
  <c r="G12" i="54"/>
  <c r="G16" i="54"/>
  <c r="G24" i="54"/>
  <c r="G28" i="54"/>
  <c r="G32" i="54"/>
  <c r="G36" i="54"/>
  <c r="G40" i="54"/>
  <c r="G44" i="54"/>
  <c r="G48" i="54"/>
  <c r="G52" i="54"/>
  <c r="G56" i="54"/>
  <c r="G60" i="54"/>
  <c r="G64" i="54"/>
  <c r="G68" i="54"/>
  <c r="G72" i="54"/>
  <c r="G76" i="54"/>
  <c r="G80" i="54"/>
  <c r="G84" i="54"/>
  <c r="G88" i="54"/>
  <c r="G92" i="54"/>
  <c r="G96" i="54"/>
  <c r="G100" i="54"/>
  <c r="G11" i="54"/>
  <c r="G15" i="54"/>
  <c r="G23" i="54"/>
  <c r="G27" i="54"/>
  <c r="G31" i="54"/>
  <c r="G35" i="54"/>
  <c r="G39" i="54"/>
  <c r="G43" i="54"/>
  <c r="G47" i="54"/>
  <c r="G51" i="54"/>
  <c r="G55" i="54"/>
  <c r="G59" i="54"/>
  <c r="G63" i="54"/>
  <c r="G67" i="54"/>
  <c r="G71" i="54"/>
  <c r="G75" i="54"/>
  <c r="G79" i="54"/>
  <c r="G83" i="54"/>
  <c r="G87" i="54"/>
  <c r="G91" i="54"/>
  <c r="G95" i="54"/>
  <c r="G99" i="54"/>
  <c r="A1" i="43"/>
  <c r="A2" i="43"/>
  <c r="A1" i="41"/>
  <c r="A2" i="41"/>
  <c r="A1" i="40"/>
  <c r="A2" i="40"/>
  <c r="O1" i="41"/>
  <c r="O1" i="40"/>
  <c r="D3" i="42"/>
  <c r="F99" i="54" l="1"/>
  <c r="F95" i="54"/>
  <c r="F91" i="54"/>
  <c r="F87" i="54"/>
  <c r="F83" i="54"/>
  <c r="F79" i="54"/>
  <c r="F59" i="54"/>
  <c r="F55" i="54"/>
  <c r="F27" i="54"/>
  <c r="F23" i="54"/>
  <c r="F15" i="54"/>
  <c r="F11" i="54"/>
  <c r="F100" i="54"/>
  <c r="F92" i="54"/>
  <c r="F88" i="54"/>
  <c r="F84" i="54"/>
  <c r="F80" i="54"/>
  <c r="F76" i="54"/>
  <c r="F72" i="54"/>
  <c r="F60" i="54"/>
  <c r="F56" i="54"/>
  <c r="F52" i="54"/>
  <c r="F48" i="54"/>
  <c r="F44" i="54"/>
  <c r="F32" i="54"/>
  <c r="F28" i="54"/>
  <c r="F24" i="54"/>
  <c r="F16" i="54"/>
  <c r="F12" i="54"/>
  <c r="F97" i="54"/>
  <c r="F93" i="54"/>
  <c r="F89" i="54"/>
  <c r="F77" i="54"/>
  <c r="F73" i="54"/>
  <c r="F45" i="54"/>
  <c r="F33" i="54"/>
  <c r="F25" i="54"/>
  <c r="F17" i="54"/>
  <c r="F9" i="54"/>
  <c r="F98" i="54"/>
  <c r="F90" i="54"/>
  <c r="F86" i="54"/>
  <c r="F82" i="54"/>
  <c r="F74" i="54"/>
  <c r="F62" i="54"/>
  <c r="F58" i="54"/>
  <c r="F54" i="54"/>
  <c r="F50" i="54"/>
  <c r="F46" i="54"/>
  <c r="F30" i="54"/>
  <c r="F22" i="54"/>
  <c r="F14" i="54"/>
  <c r="F10" i="54"/>
  <c r="J1273" i="42"/>
  <c r="C1126" i="42"/>
  <c r="J1231" i="42"/>
  <c r="G274" i="43"/>
  <c r="G270" i="43"/>
  <c r="G257" i="43"/>
  <c r="G253" i="43"/>
  <c r="G249" i="43"/>
  <c r="G247" i="43"/>
  <c r="G245" i="43"/>
  <c r="G243" i="43"/>
  <c r="C1324" i="42"/>
  <c r="C1303" i="42"/>
  <c r="C1282" i="42"/>
  <c r="C1261" i="42"/>
  <c r="C1240" i="42"/>
  <c r="G221" i="43"/>
  <c r="C1219" i="42"/>
  <c r="C1198" i="42"/>
  <c r="G217" i="43"/>
  <c r="C1177" i="42"/>
  <c r="C1156" i="42"/>
  <c r="J1357" i="42"/>
  <c r="J1361" i="42"/>
  <c r="J1362" i="42"/>
  <c r="J1363" i="42"/>
  <c r="J1364" i="42"/>
  <c r="J1365" i="42"/>
  <c r="C1358" i="42"/>
  <c r="C1360" i="42"/>
  <c r="J1337" i="42"/>
  <c r="J1338" i="42"/>
  <c r="J1339" i="42"/>
  <c r="J1340" i="42"/>
  <c r="J1341" i="42"/>
  <c r="J1342" i="42"/>
  <c r="J1343" i="42"/>
  <c r="J1344" i="42"/>
  <c r="C1337" i="42"/>
  <c r="C1338" i="42"/>
  <c r="C1339" i="42"/>
  <c r="C1340" i="42"/>
  <c r="C1341" i="42"/>
  <c r="C1342" i="42"/>
  <c r="C1344" i="42"/>
  <c r="J1316" i="42"/>
  <c r="J1317" i="42"/>
  <c r="J1318" i="42"/>
  <c r="J1319" i="42"/>
  <c r="J1320" i="42"/>
  <c r="J1323" i="42"/>
  <c r="C1316" i="42"/>
  <c r="C1317" i="42"/>
  <c r="C1318" i="42"/>
  <c r="C1319" i="42"/>
  <c r="C1320" i="42"/>
  <c r="J1296" i="42"/>
  <c r="J1297" i="42"/>
  <c r="J1299" i="42"/>
  <c r="J1300" i="42"/>
  <c r="J1301" i="42"/>
  <c r="J1302" i="42"/>
  <c r="C1295" i="42"/>
  <c r="C1296" i="42"/>
  <c r="C1297" i="42"/>
  <c r="C1298" i="42"/>
  <c r="C1299" i="42"/>
  <c r="J1275" i="42"/>
  <c r="J1276" i="42"/>
  <c r="J1277" i="42"/>
  <c r="J1278" i="42"/>
  <c r="J1279" i="42"/>
  <c r="J1280" i="42"/>
  <c r="J1281" i="42"/>
  <c r="C1274" i="42"/>
  <c r="C1276" i="42"/>
  <c r="C1277" i="42"/>
  <c r="C1278" i="42"/>
  <c r="J1254" i="42"/>
  <c r="J1255" i="42"/>
  <c r="J1256" i="42"/>
  <c r="J1257" i="42"/>
  <c r="J1258" i="42"/>
  <c r="J1259" i="42"/>
  <c r="C1253" i="42"/>
  <c r="C1254" i="42"/>
  <c r="C1255" i="42"/>
  <c r="C1256" i="42"/>
  <c r="C1257" i="42"/>
  <c r="J1234" i="42"/>
  <c r="J1235" i="42"/>
  <c r="J1237" i="42"/>
  <c r="J1238" i="42"/>
  <c r="J1239" i="42"/>
  <c r="C1232" i="42"/>
  <c r="C1233" i="42"/>
  <c r="C1234" i="42"/>
  <c r="C1235" i="42"/>
  <c r="C1236" i="42"/>
  <c r="J1212" i="42"/>
  <c r="J1214" i="42"/>
  <c r="J1215" i="42"/>
  <c r="J1216" i="42"/>
  <c r="J1217" i="42"/>
  <c r="J1218" i="42"/>
  <c r="C1211" i="42"/>
  <c r="C1212" i="42"/>
  <c r="C1213" i="42"/>
  <c r="C1215" i="42"/>
  <c r="J1191" i="42"/>
  <c r="J1192" i="42"/>
  <c r="J1193" i="42"/>
  <c r="J1194" i="42"/>
  <c r="J1195" i="42"/>
  <c r="J1197" i="42"/>
  <c r="C1190" i="42"/>
  <c r="C1191" i="42"/>
  <c r="C1192" i="42"/>
  <c r="C1193" i="42"/>
  <c r="C1194" i="42"/>
  <c r="J1169" i="42"/>
  <c r="J1170" i="42"/>
  <c r="J1172" i="42"/>
  <c r="J1173" i="42"/>
  <c r="C1170" i="42"/>
  <c r="C1171" i="42"/>
  <c r="C1172" i="42"/>
  <c r="C1173" i="42"/>
  <c r="C1174" i="42"/>
  <c r="C1175" i="42"/>
  <c r="J1148" i="42"/>
  <c r="J1149" i="42"/>
  <c r="J1151" i="42"/>
  <c r="J1152" i="42"/>
  <c r="C1149" i="42"/>
  <c r="C1150" i="42"/>
  <c r="C1151" i="42"/>
  <c r="C1152" i="42"/>
  <c r="C1153" i="42"/>
  <c r="C1154" i="42"/>
  <c r="C1155" i="42"/>
  <c r="J1127" i="42"/>
  <c r="J1131" i="42"/>
  <c r="C1130" i="42"/>
  <c r="C1132" i="42"/>
  <c r="C1133" i="42"/>
  <c r="C1134" i="42"/>
  <c r="J1106" i="42"/>
  <c r="J1107" i="42"/>
  <c r="J1109" i="42"/>
  <c r="C1107" i="42"/>
  <c r="C1108" i="42"/>
  <c r="C1110" i="42"/>
  <c r="C1111" i="42"/>
  <c r="C1112" i="42"/>
  <c r="C1113" i="42"/>
  <c r="J1085" i="42"/>
  <c r="J1086" i="42"/>
  <c r="J1088" i="42"/>
  <c r="J1089" i="42"/>
  <c r="C1086" i="42"/>
  <c r="C1087" i="42"/>
  <c r="C1088" i="42"/>
  <c r="C1089" i="42"/>
  <c r="C1090" i="42"/>
  <c r="C1091" i="42"/>
  <c r="C1092" i="42"/>
  <c r="J1064" i="42"/>
  <c r="J1065" i="42"/>
  <c r="J1067" i="42"/>
  <c r="C1065" i="42"/>
  <c r="C1066" i="42"/>
  <c r="C1068" i="42"/>
  <c r="C1069" i="42"/>
  <c r="J1043" i="42"/>
  <c r="J1044" i="42"/>
  <c r="J1047" i="42"/>
  <c r="C1044" i="42"/>
  <c r="C1046" i="42"/>
  <c r="C1047" i="42"/>
  <c r="C1048" i="42"/>
  <c r="C1049" i="42"/>
  <c r="C1050" i="42"/>
  <c r="J1022" i="42"/>
  <c r="J1025" i="42"/>
  <c r="J1026" i="42"/>
  <c r="C1022" i="42"/>
  <c r="C1023" i="42"/>
  <c r="C1024" i="42"/>
  <c r="C1025" i="42"/>
  <c r="C1026" i="42"/>
  <c r="J1002" i="42"/>
  <c r="J1003" i="42"/>
  <c r="J1004" i="42"/>
  <c r="J1005" i="42"/>
  <c r="C1002" i="42"/>
  <c r="C1003" i="42"/>
  <c r="C1004" i="42"/>
  <c r="C1005" i="42"/>
  <c r="C1006" i="42"/>
  <c r="C1008" i="42"/>
  <c r="J980" i="42"/>
  <c r="J981" i="42"/>
  <c r="J982" i="42"/>
  <c r="C981" i="42"/>
  <c r="C982" i="42"/>
  <c r="C983" i="42"/>
  <c r="C984" i="42"/>
  <c r="C985" i="42"/>
  <c r="C986" i="42"/>
  <c r="C987" i="42"/>
  <c r="J960" i="42"/>
  <c r="J961" i="42"/>
  <c r="J962" i="42"/>
  <c r="J963" i="42"/>
  <c r="C959" i="42"/>
  <c r="C960" i="42"/>
  <c r="C961" i="42"/>
  <c r="C962" i="42"/>
  <c r="J939" i="42"/>
  <c r="J940" i="42"/>
  <c r="J941" i="42"/>
  <c r="J944" i="42"/>
  <c r="J945" i="42"/>
  <c r="C938" i="42"/>
  <c r="C939" i="42"/>
  <c r="C940" i="42"/>
  <c r="C941" i="42"/>
  <c r="C942" i="42"/>
  <c r="J918" i="42"/>
  <c r="J920" i="42"/>
  <c r="C918" i="42"/>
  <c r="C920" i="42"/>
  <c r="J897" i="42"/>
  <c r="J898" i="42"/>
  <c r="J899" i="42"/>
  <c r="C897" i="42"/>
  <c r="C898" i="42"/>
  <c r="J877" i="42"/>
  <c r="J878" i="42"/>
  <c r="C876" i="42"/>
  <c r="C877" i="42"/>
  <c r="C878" i="42"/>
  <c r="J855" i="42"/>
  <c r="J857" i="42"/>
  <c r="C855" i="42"/>
  <c r="C856" i="42"/>
  <c r="J834" i="42"/>
  <c r="J835" i="42"/>
  <c r="J836" i="42"/>
  <c r="C834" i="42"/>
  <c r="C835" i="42"/>
  <c r="C836" i="42"/>
  <c r="J815" i="42"/>
  <c r="C813" i="42"/>
  <c r="J792" i="42"/>
  <c r="J793" i="42"/>
  <c r="J794" i="42"/>
  <c r="J798" i="42"/>
  <c r="C792" i="42"/>
  <c r="C794" i="42"/>
  <c r="C797" i="42"/>
  <c r="C798" i="42"/>
  <c r="J771" i="42"/>
  <c r="J772" i="42"/>
  <c r="J773" i="42"/>
  <c r="J776" i="42"/>
  <c r="J777" i="42"/>
  <c r="C771" i="42"/>
  <c r="C777" i="42"/>
  <c r="J750" i="42"/>
  <c r="J751" i="42"/>
  <c r="J752" i="42"/>
  <c r="J756" i="42"/>
  <c r="C750" i="42"/>
  <c r="C751" i="42"/>
  <c r="C752" i="42"/>
  <c r="C756" i="42"/>
  <c r="J729" i="42"/>
  <c r="J730" i="42"/>
  <c r="J731" i="42"/>
  <c r="J734" i="42"/>
  <c r="J735" i="42"/>
  <c r="C729" i="42"/>
  <c r="C730" i="42"/>
  <c r="C735" i="42"/>
  <c r="J708" i="42"/>
  <c r="J709" i="42"/>
  <c r="J710" i="42"/>
  <c r="J712" i="42"/>
  <c r="J714" i="42"/>
  <c r="C707" i="42"/>
  <c r="C708" i="42"/>
  <c r="C709" i="42"/>
  <c r="C710" i="42"/>
  <c r="C712" i="42"/>
  <c r="C713" i="42"/>
  <c r="C714" i="42"/>
  <c r="J686" i="42"/>
  <c r="J687" i="42"/>
  <c r="J689" i="42"/>
  <c r="J691" i="42"/>
  <c r="J692" i="42"/>
  <c r="J693" i="42"/>
  <c r="C686" i="42"/>
  <c r="C687" i="42"/>
  <c r="C688" i="42"/>
  <c r="C689" i="42"/>
  <c r="C691" i="42"/>
  <c r="C692" i="42"/>
  <c r="J665" i="42"/>
  <c r="J667" i="42"/>
  <c r="J668" i="42"/>
  <c r="J670" i="42"/>
  <c r="J671" i="42"/>
  <c r="J672" i="42"/>
  <c r="C665" i="42"/>
  <c r="C666" i="42"/>
  <c r="C667" i="42"/>
  <c r="C668" i="42"/>
  <c r="C670" i="42"/>
  <c r="C672" i="42"/>
  <c r="J644" i="42"/>
  <c r="J645" i="42"/>
  <c r="J647" i="42"/>
  <c r="J649" i="42"/>
  <c r="J650" i="42"/>
  <c r="J651" i="42"/>
  <c r="C644" i="42"/>
  <c r="C645" i="42"/>
  <c r="C649" i="42"/>
  <c r="C650" i="42"/>
  <c r="C651" i="42"/>
  <c r="J623" i="42"/>
  <c r="J624" i="42"/>
  <c r="J625" i="42"/>
  <c r="J626" i="42"/>
  <c r="J628" i="42"/>
  <c r="J629" i="42"/>
  <c r="J630" i="42"/>
  <c r="C623" i="42"/>
  <c r="C624" i="42"/>
  <c r="C626" i="42"/>
  <c r="C628" i="42"/>
  <c r="C630" i="42"/>
  <c r="J602" i="42"/>
  <c r="J604" i="42"/>
  <c r="J605" i="42"/>
  <c r="J607" i="42"/>
  <c r="J609" i="42"/>
  <c r="C602" i="42"/>
  <c r="C603" i="42"/>
  <c r="C604" i="42"/>
  <c r="C605" i="42"/>
  <c r="C608" i="42"/>
  <c r="C609" i="42"/>
  <c r="J581" i="42"/>
  <c r="J582" i="42"/>
  <c r="J583" i="42"/>
  <c r="J584" i="42"/>
  <c r="J586" i="42"/>
  <c r="J587" i="42"/>
  <c r="J588" i="42"/>
  <c r="C582" i="42"/>
  <c r="C583" i="42"/>
  <c r="C584" i="42"/>
  <c r="C586" i="42"/>
  <c r="C587" i="42"/>
  <c r="C588" i="42"/>
  <c r="J561" i="42"/>
  <c r="J562" i="42"/>
  <c r="J563" i="42"/>
  <c r="J565" i="42"/>
  <c r="J566" i="42"/>
  <c r="J567" i="42"/>
  <c r="C560" i="42"/>
  <c r="C561" i="42"/>
  <c r="C562" i="42"/>
  <c r="C565" i="42"/>
  <c r="C566" i="42"/>
  <c r="C567" i="42"/>
  <c r="J541" i="42"/>
  <c r="J542" i="42"/>
  <c r="J544" i="42"/>
  <c r="J545" i="42"/>
  <c r="J546" i="42"/>
  <c r="C539" i="42"/>
  <c r="C540" i="42"/>
  <c r="C541" i="42"/>
  <c r="C542" i="42"/>
  <c r="C544" i="42"/>
  <c r="C545" i="42"/>
  <c r="C546" i="42"/>
  <c r="J518" i="42"/>
  <c r="J519" i="42"/>
  <c r="J521" i="42"/>
  <c r="J523" i="42"/>
  <c r="J524" i="42"/>
  <c r="J525" i="42"/>
  <c r="C518" i="42"/>
  <c r="C519" i="42"/>
  <c r="C521" i="42"/>
  <c r="C523" i="42"/>
  <c r="C525" i="42"/>
  <c r="J498" i="42"/>
  <c r="J499" i="42"/>
  <c r="J500" i="42"/>
  <c r="J502" i="42"/>
  <c r="J504" i="42"/>
  <c r="C497" i="42"/>
  <c r="C498" i="42"/>
  <c r="C499" i="42"/>
  <c r="C500" i="42"/>
  <c r="C502" i="42"/>
  <c r="C503" i="42"/>
  <c r="C504" i="42"/>
  <c r="J476" i="42"/>
  <c r="J477" i="42"/>
  <c r="J478" i="42"/>
  <c r="J479" i="42"/>
  <c r="J481" i="42"/>
  <c r="J482" i="42"/>
  <c r="C476" i="42"/>
  <c r="C477" i="42"/>
  <c r="C481" i="42"/>
  <c r="C483" i="42"/>
  <c r="J456" i="42"/>
  <c r="J457" i="42"/>
  <c r="J458" i="42"/>
  <c r="J460" i="42"/>
  <c r="J461" i="42"/>
  <c r="J462" i="42"/>
  <c r="C455" i="42"/>
  <c r="C456" i="42"/>
  <c r="C458" i="42"/>
  <c r="C460" i="42"/>
  <c r="C462" i="42"/>
  <c r="J435" i="42"/>
  <c r="J436" i="42"/>
  <c r="J437" i="42"/>
  <c r="J439" i="42"/>
  <c r="J440" i="42"/>
  <c r="J441" i="42"/>
  <c r="C434" i="42"/>
  <c r="C435" i="42"/>
  <c r="C437" i="42"/>
  <c r="C439" i="42"/>
  <c r="C441" i="42"/>
  <c r="J414" i="42"/>
  <c r="J415" i="42"/>
  <c r="J416" i="42"/>
  <c r="J418" i="42"/>
  <c r="J420" i="42"/>
  <c r="C413" i="42"/>
  <c r="C414" i="42"/>
  <c r="C416" i="42"/>
  <c r="C418" i="42"/>
  <c r="C420" i="42"/>
  <c r="J393" i="42"/>
  <c r="J394" i="42"/>
  <c r="J395" i="42"/>
  <c r="J397" i="42"/>
  <c r="J398" i="42"/>
  <c r="J399" i="42"/>
  <c r="J400" i="42"/>
  <c r="C392" i="42"/>
  <c r="C393" i="42"/>
  <c r="C395" i="42"/>
  <c r="C397" i="42"/>
  <c r="C399" i="42"/>
  <c r="C400" i="42"/>
  <c r="J371" i="42"/>
  <c r="J372" i="42"/>
  <c r="J373" i="42"/>
  <c r="J374" i="42"/>
  <c r="J376" i="42"/>
  <c r="J377" i="42"/>
  <c r="J378" i="42"/>
  <c r="J379" i="42"/>
  <c r="C371" i="42"/>
  <c r="C372" i="42"/>
  <c r="C374" i="42"/>
  <c r="C376" i="42"/>
  <c r="C378" i="42"/>
  <c r="C379" i="42"/>
  <c r="J350" i="42"/>
  <c r="J353" i="42"/>
  <c r="J355" i="42"/>
  <c r="J356" i="42"/>
  <c r="J357" i="42"/>
  <c r="J358" i="42"/>
  <c r="C350" i="42"/>
  <c r="C351" i="42"/>
  <c r="C353" i="42"/>
  <c r="C355" i="42"/>
  <c r="C357" i="42"/>
  <c r="C358" i="42"/>
  <c r="J329" i="42"/>
  <c r="J330" i="42"/>
  <c r="J331" i="42"/>
  <c r="J332" i="42"/>
  <c r="J334" i="42"/>
  <c r="J335" i="42"/>
  <c r="J336" i="42"/>
  <c r="J337" i="42"/>
  <c r="C330" i="42"/>
  <c r="C332" i="42"/>
  <c r="C334" i="42"/>
  <c r="C336" i="42"/>
  <c r="J308" i="42"/>
  <c r="J309" i="42"/>
  <c r="J310" i="42"/>
  <c r="J311" i="42"/>
  <c r="J313" i="42"/>
  <c r="J314" i="42"/>
  <c r="J315" i="42"/>
  <c r="J316" i="42"/>
  <c r="C308" i="42"/>
  <c r="C309" i="42"/>
  <c r="C310" i="42"/>
  <c r="C313" i="42"/>
  <c r="C314" i="42"/>
  <c r="C315" i="42"/>
  <c r="C316" i="42"/>
  <c r="J288" i="42"/>
  <c r="J289" i="42"/>
  <c r="J290" i="42"/>
  <c r="J292" i="42"/>
  <c r="J293" i="42"/>
  <c r="J294" i="42"/>
  <c r="J295" i="42"/>
  <c r="C287" i="42"/>
  <c r="C288" i="42"/>
  <c r="C289" i="42"/>
  <c r="C290" i="42"/>
  <c r="C292" i="42"/>
  <c r="C294" i="42"/>
  <c r="C295" i="42"/>
  <c r="J266" i="42"/>
  <c r="J267" i="42"/>
  <c r="J268" i="42"/>
  <c r="J269" i="42"/>
  <c r="J271" i="42"/>
  <c r="J272" i="42"/>
  <c r="J273" i="42"/>
  <c r="J274" i="42"/>
  <c r="C266" i="42"/>
  <c r="C267" i="42"/>
  <c r="C268" i="42"/>
  <c r="C269" i="42"/>
  <c r="C271" i="42"/>
  <c r="C272" i="42"/>
  <c r="C273" i="42"/>
  <c r="C274" i="42"/>
  <c r="J245" i="42"/>
  <c r="J246" i="42"/>
  <c r="J247" i="42"/>
  <c r="J248" i="42"/>
  <c r="J250" i="42"/>
  <c r="J252" i="42"/>
  <c r="J253" i="42"/>
  <c r="C246" i="42"/>
  <c r="C247" i="42"/>
  <c r="C248" i="42"/>
  <c r="C250" i="42"/>
  <c r="C251" i="42"/>
  <c r="C252" i="42"/>
  <c r="J224" i="42"/>
  <c r="J225" i="42"/>
  <c r="J226" i="42"/>
  <c r="J227" i="42"/>
  <c r="J229" i="42"/>
  <c r="J230" i="42"/>
  <c r="J231" i="42"/>
  <c r="J232" i="42"/>
  <c r="J182" i="42"/>
  <c r="J183" i="42"/>
  <c r="J184" i="42"/>
  <c r="J186" i="42"/>
  <c r="J187" i="42"/>
  <c r="J188" i="42"/>
  <c r="J190" i="42"/>
  <c r="J161" i="42"/>
  <c r="J162" i="42"/>
  <c r="J163" i="42"/>
  <c r="J164" i="42"/>
  <c r="J166" i="42"/>
  <c r="J167" i="42"/>
  <c r="J168" i="42"/>
  <c r="C161" i="42"/>
  <c r="C162" i="42"/>
  <c r="C163" i="42"/>
  <c r="C164" i="42"/>
  <c r="C166" i="42"/>
  <c r="C167" i="42"/>
  <c r="C168" i="42"/>
  <c r="C169" i="42"/>
  <c r="J140" i="42"/>
  <c r="J141" i="42"/>
  <c r="J142" i="42"/>
  <c r="J143" i="42"/>
  <c r="J145" i="42"/>
  <c r="J146" i="42"/>
  <c r="J147" i="42"/>
  <c r="C140" i="42"/>
  <c r="C141" i="42"/>
  <c r="C142" i="42"/>
  <c r="C143" i="42"/>
  <c r="C145" i="42"/>
  <c r="C146" i="42"/>
  <c r="C147" i="42"/>
  <c r="C148" i="42"/>
  <c r="J119" i="42"/>
  <c r="J121" i="42"/>
  <c r="J122" i="42"/>
  <c r="J125" i="42"/>
  <c r="J126" i="42"/>
  <c r="C119" i="42"/>
  <c r="C120" i="42"/>
  <c r="C121" i="42"/>
  <c r="C122" i="42"/>
  <c r="C124" i="42"/>
  <c r="C125" i="42"/>
  <c r="C126" i="42"/>
  <c r="C127" i="42"/>
  <c r="J98" i="42"/>
  <c r="J99" i="42"/>
  <c r="J100" i="42"/>
  <c r="J101" i="42"/>
  <c r="J103" i="42"/>
  <c r="J104" i="42"/>
  <c r="J105" i="42"/>
  <c r="C98" i="42"/>
  <c r="C99" i="42"/>
  <c r="C100" i="42"/>
  <c r="C101" i="42"/>
  <c r="C103" i="42"/>
  <c r="C104" i="42"/>
  <c r="C105" i="42"/>
  <c r="C106" i="42"/>
  <c r="J79" i="42"/>
  <c r="J80" i="42"/>
  <c r="J82" i="42"/>
  <c r="J83" i="42"/>
  <c r="B21" i="42"/>
  <c r="B1113" i="42" s="1"/>
  <c r="B20" i="42"/>
  <c r="B18" i="42"/>
  <c r="B1173" i="42" s="1"/>
  <c r="B17" i="42"/>
  <c r="B941" i="42" s="1"/>
  <c r="B16" i="42"/>
  <c r="I1255" i="42" s="1"/>
  <c r="B14" i="42"/>
  <c r="I560" i="42" s="1"/>
  <c r="J94" i="42"/>
  <c r="C115" i="42"/>
  <c r="J115" i="42"/>
  <c r="C136" i="42"/>
  <c r="J136" i="42"/>
  <c r="C157" i="42"/>
  <c r="J157" i="42"/>
  <c r="C178" i="42"/>
  <c r="J346" i="42"/>
  <c r="J1236" i="42"/>
  <c r="C1131" i="42"/>
  <c r="C1070" i="42"/>
  <c r="C1007" i="42"/>
  <c r="J942" i="42"/>
  <c r="C1359" i="42"/>
  <c r="C1275" i="42"/>
  <c r="J1233" i="42"/>
  <c r="C1357" i="42"/>
  <c r="J1128" i="42"/>
  <c r="J1023" i="42"/>
  <c r="J876" i="42"/>
  <c r="J813" i="42"/>
  <c r="J666" i="42"/>
  <c r="C693" i="42"/>
  <c r="C607" i="42"/>
  <c r="J603" i="42"/>
  <c r="J540" i="42"/>
  <c r="J483" i="42"/>
  <c r="J351" i="42"/>
  <c r="J1354" i="42"/>
  <c r="C1354" i="42"/>
  <c r="J1333" i="42"/>
  <c r="C1333" i="42"/>
  <c r="J1312" i="42"/>
  <c r="C1312" i="42"/>
  <c r="J1291" i="42"/>
  <c r="C1291" i="42"/>
  <c r="J1270" i="42"/>
  <c r="C1270" i="42"/>
  <c r="J1249" i="42"/>
  <c r="C1249" i="42"/>
  <c r="J1228" i="42"/>
  <c r="C1228" i="42"/>
  <c r="J1207" i="42"/>
  <c r="C1207" i="42"/>
  <c r="J1186" i="42"/>
  <c r="C1186" i="42"/>
  <c r="J1165" i="42"/>
  <c r="C1165" i="42"/>
  <c r="J1144" i="42"/>
  <c r="C1144" i="42"/>
  <c r="J1123" i="42"/>
  <c r="C1123" i="42"/>
  <c r="J1102" i="42"/>
  <c r="C1102" i="42"/>
  <c r="J1081" i="42"/>
  <c r="C1081" i="42"/>
  <c r="J1060" i="42"/>
  <c r="C1060" i="42"/>
  <c r="J1039" i="42"/>
  <c r="C1039" i="42"/>
  <c r="J1018" i="42"/>
  <c r="C1018" i="42"/>
  <c r="J997" i="42"/>
  <c r="J976" i="42"/>
  <c r="C976" i="42"/>
  <c r="J955" i="42"/>
  <c r="C955" i="42"/>
  <c r="J934" i="42"/>
  <c r="C934" i="42"/>
  <c r="J913" i="42"/>
  <c r="C913" i="42"/>
  <c r="J892" i="42"/>
  <c r="C892" i="42"/>
  <c r="C871" i="42"/>
  <c r="J850" i="42"/>
  <c r="C850" i="42"/>
  <c r="J829" i="42"/>
  <c r="C829" i="42"/>
  <c r="J808" i="42"/>
  <c r="C808" i="42"/>
  <c r="J787" i="42"/>
  <c r="C787" i="42"/>
  <c r="J766" i="42"/>
  <c r="C766" i="42"/>
  <c r="J745" i="42"/>
  <c r="C745" i="42"/>
  <c r="J724" i="42"/>
  <c r="C724" i="42"/>
  <c r="J703" i="42"/>
  <c r="C703" i="42"/>
  <c r="J682" i="42"/>
  <c r="C682" i="42"/>
  <c r="J661" i="42"/>
  <c r="C661" i="42"/>
  <c r="J640" i="42"/>
  <c r="C640" i="42"/>
  <c r="J619" i="42"/>
  <c r="C619" i="42"/>
  <c r="J598" i="42"/>
  <c r="C598" i="42"/>
  <c r="J577" i="42"/>
  <c r="C577" i="42"/>
  <c r="J556" i="42"/>
  <c r="J535" i="42"/>
  <c r="C535" i="42"/>
  <c r="J514" i="42"/>
  <c r="C514" i="42"/>
  <c r="J493" i="42"/>
  <c r="C493" i="42"/>
  <c r="J472" i="42"/>
  <c r="C472" i="42"/>
  <c r="J451" i="42"/>
  <c r="C451" i="42"/>
  <c r="J430" i="42"/>
  <c r="C430" i="42"/>
  <c r="J409" i="42"/>
  <c r="C367" i="42"/>
  <c r="C409" i="42"/>
  <c r="J388" i="42"/>
  <c r="C388" i="42"/>
  <c r="C346" i="42"/>
  <c r="J367" i="42"/>
  <c r="J325" i="42"/>
  <c r="C325" i="42"/>
  <c r="J304" i="42"/>
  <c r="C304" i="42"/>
  <c r="J283" i="42"/>
  <c r="C283" i="42"/>
  <c r="J262" i="42"/>
  <c r="C262" i="42"/>
  <c r="J241" i="42"/>
  <c r="C241" i="42"/>
  <c r="J220" i="42"/>
  <c r="C220" i="42"/>
  <c r="J199" i="42"/>
  <c r="C199" i="42"/>
  <c r="C94" i="42"/>
  <c r="J73" i="42"/>
  <c r="C73" i="42"/>
  <c r="J52" i="42"/>
  <c r="C52" i="42"/>
  <c r="J31" i="42"/>
  <c r="C31" i="42"/>
  <c r="C10" i="42"/>
  <c r="C1045" i="42"/>
  <c r="C1129" i="42"/>
  <c r="J1213" i="42"/>
  <c r="J1360" i="42"/>
  <c r="C1361" i="42"/>
  <c r="C1214" i="42"/>
  <c r="J1130" i="42"/>
  <c r="J1046" i="42"/>
  <c r="J983" i="42"/>
  <c r="C899" i="42"/>
  <c r="C857" i="42"/>
  <c r="C815" i="42"/>
  <c r="C773" i="42"/>
  <c r="C731" i="42"/>
  <c r="C647" i="42"/>
  <c r="C563" i="42"/>
  <c r="C479" i="42"/>
  <c r="C311" i="42"/>
  <c r="J959" i="42"/>
  <c r="J1001" i="42"/>
  <c r="C1063" i="42"/>
  <c r="N309" i="43"/>
  <c r="N308" i="43"/>
  <c r="N307" i="43"/>
  <c r="N306" i="43"/>
  <c r="N305" i="43"/>
  <c r="N304" i="43"/>
  <c r="N303" i="43"/>
  <c r="N302" i="43"/>
  <c r="N301" i="43"/>
  <c r="N300" i="43"/>
  <c r="N299" i="43"/>
  <c r="N298" i="43"/>
  <c r="N297" i="43"/>
  <c r="N296" i="43"/>
  <c r="N295" i="43"/>
  <c r="N294" i="43"/>
  <c r="N293" i="43"/>
  <c r="N292" i="43"/>
  <c r="N291" i="43"/>
  <c r="N290" i="43"/>
  <c r="N289" i="43"/>
  <c r="N288" i="43"/>
  <c r="N287" i="43"/>
  <c r="N286" i="43"/>
  <c r="N285" i="43"/>
  <c r="N284" i="43"/>
  <c r="N283" i="43"/>
  <c r="N282" i="43"/>
  <c r="N281" i="43"/>
  <c r="N280" i="43"/>
  <c r="N279" i="43"/>
  <c r="N278" i="43"/>
  <c r="N277" i="43"/>
  <c r="N276" i="43"/>
  <c r="N275" i="43"/>
  <c r="N274" i="43"/>
  <c r="N273" i="43"/>
  <c r="N272" i="43"/>
  <c r="N271" i="43"/>
  <c r="N270" i="43"/>
  <c r="N269" i="43"/>
  <c r="N268" i="43"/>
  <c r="N267" i="43"/>
  <c r="N266" i="43"/>
  <c r="N265" i="43"/>
  <c r="N264" i="43"/>
  <c r="N263" i="43"/>
  <c r="N262" i="43"/>
  <c r="N261" i="43"/>
  <c r="N260" i="43"/>
  <c r="N259" i="43"/>
  <c r="N258" i="43"/>
  <c r="N257" i="43"/>
  <c r="N256" i="43"/>
  <c r="N255" i="43"/>
  <c r="N254" i="43"/>
  <c r="N253" i="43"/>
  <c r="N252" i="43"/>
  <c r="N251" i="43"/>
  <c r="N250" i="43"/>
  <c r="N249" i="43"/>
  <c r="N248" i="43"/>
  <c r="N247" i="43"/>
  <c r="N246" i="43"/>
  <c r="N245" i="43"/>
  <c r="N244" i="43"/>
  <c r="N243" i="43"/>
  <c r="N242" i="43"/>
  <c r="N241" i="43"/>
  <c r="N240" i="43"/>
  <c r="N239" i="43"/>
  <c r="N238" i="43"/>
  <c r="N237" i="43"/>
  <c r="N236" i="43"/>
  <c r="N235" i="43"/>
  <c r="N234" i="43"/>
  <c r="N233" i="43"/>
  <c r="N232" i="43"/>
  <c r="N231" i="43"/>
  <c r="N230" i="43"/>
  <c r="N229" i="43"/>
  <c r="N228" i="43"/>
  <c r="N227" i="43"/>
  <c r="N226" i="43"/>
  <c r="N225" i="43"/>
  <c r="N224" i="43"/>
  <c r="N223" i="43"/>
  <c r="N222" i="43"/>
  <c r="N221" i="43"/>
  <c r="N220" i="43"/>
  <c r="N219" i="43"/>
  <c r="N218" i="43"/>
  <c r="N217" i="43"/>
  <c r="N216" i="43"/>
  <c r="N215" i="43"/>
  <c r="N214" i="43"/>
  <c r="N213" i="43"/>
  <c r="N212" i="43"/>
  <c r="N211" i="43"/>
  <c r="N210" i="43"/>
  <c r="N209" i="43"/>
  <c r="N208" i="43"/>
  <c r="N207" i="43"/>
  <c r="N206" i="43"/>
  <c r="N104" i="43"/>
  <c r="N103" i="43"/>
  <c r="N102" i="43"/>
  <c r="N101" i="43"/>
  <c r="N100" i="43"/>
  <c r="N99" i="43"/>
  <c r="N98" i="43"/>
  <c r="N97" i="43"/>
  <c r="N96" i="43"/>
  <c r="N95" i="43"/>
  <c r="N94" i="43"/>
  <c r="N93" i="43"/>
  <c r="N92" i="43"/>
  <c r="N91" i="43"/>
  <c r="N90" i="43"/>
  <c r="N89" i="43"/>
  <c r="N88" i="43"/>
  <c r="N87" i="43"/>
  <c r="N86" i="43"/>
  <c r="N85" i="43"/>
  <c r="N84" i="43"/>
  <c r="N83" i="43"/>
  <c r="N82" i="43"/>
  <c r="N81" i="43"/>
  <c r="N80" i="43"/>
  <c r="N79" i="43"/>
  <c r="N78" i="43"/>
  <c r="N77" i="43"/>
  <c r="N76" i="43"/>
  <c r="N75" i="43"/>
  <c r="N74" i="43"/>
  <c r="N73" i="43"/>
  <c r="N72" i="43"/>
  <c r="N71" i="43"/>
  <c r="N70" i="43"/>
  <c r="N69" i="43"/>
  <c r="N68" i="43"/>
  <c r="N67" i="43"/>
  <c r="N66" i="43"/>
  <c r="N65" i="43"/>
  <c r="N64" i="43"/>
  <c r="N63" i="43"/>
  <c r="N62" i="43"/>
  <c r="N61" i="43"/>
  <c r="N60" i="43"/>
  <c r="N59" i="43"/>
  <c r="N58" i="43"/>
  <c r="N57" i="43"/>
  <c r="N56" i="43"/>
  <c r="N55" i="43"/>
  <c r="N54" i="43"/>
  <c r="N53" i="43"/>
  <c r="N52" i="43"/>
  <c r="N51" i="43"/>
  <c r="N50" i="43"/>
  <c r="N49" i="43"/>
  <c r="N48" i="43"/>
  <c r="N47" i="43"/>
  <c r="N46" i="43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8" i="43"/>
  <c r="N17" i="43"/>
  <c r="N16" i="43"/>
  <c r="N15" i="43"/>
  <c r="N14" i="43"/>
  <c r="N13" i="43"/>
  <c r="N12" i="43"/>
  <c r="N11" i="43"/>
  <c r="N10" i="43"/>
  <c r="N9" i="43"/>
  <c r="N8" i="43"/>
  <c r="N7" i="43"/>
  <c r="N6" i="43"/>
  <c r="E3" i="43"/>
  <c r="A3" i="43"/>
  <c r="E2" i="43"/>
  <c r="N1" i="43"/>
  <c r="D309" i="43"/>
  <c r="B309" i="43"/>
  <c r="D308" i="43"/>
  <c r="B308" i="43"/>
  <c r="H307" i="43"/>
  <c r="D307" i="43"/>
  <c r="B307" i="43"/>
  <c r="H306" i="43"/>
  <c r="D306" i="43"/>
  <c r="B306" i="43"/>
  <c r="D305" i="43"/>
  <c r="B305" i="43"/>
  <c r="D304" i="43"/>
  <c r="B304" i="43"/>
  <c r="H303" i="43"/>
  <c r="D303" i="43"/>
  <c r="B303" i="43"/>
  <c r="H302" i="43"/>
  <c r="D302" i="43"/>
  <c r="B302" i="43"/>
  <c r="D301" i="43"/>
  <c r="B301" i="43"/>
  <c r="D300" i="43"/>
  <c r="B300" i="43"/>
  <c r="H299" i="43"/>
  <c r="D299" i="43"/>
  <c r="B299" i="43"/>
  <c r="H298" i="43"/>
  <c r="D298" i="43"/>
  <c r="B298" i="43"/>
  <c r="D297" i="43"/>
  <c r="B297" i="43"/>
  <c r="D296" i="43"/>
  <c r="B296" i="43"/>
  <c r="H295" i="43"/>
  <c r="D295" i="43"/>
  <c r="B295" i="43"/>
  <c r="G294" i="43"/>
  <c r="D294" i="43"/>
  <c r="B294" i="43"/>
  <c r="G293" i="43"/>
  <c r="D293" i="43"/>
  <c r="B293" i="43"/>
  <c r="H292" i="43"/>
  <c r="D292" i="43"/>
  <c r="B292" i="43"/>
  <c r="G291" i="43"/>
  <c r="D291" i="43"/>
  <c r="B291" i="43"/>
  <c r="G290" i="43"/>
  <c r="D290" i="43"/>
  <c r="B290" i="43"/>
  <c r="G289" i="43"/>
  <c r="D289" i="43"/>
  <c r="B289" i="43"/>
  <c r="H288" i="43"/>
  <c r="D288" i="43"/>
  <c r="B288" i="43"/>
  <c r="G287" i="43"/>
  <c r="D287" i="43"/>
  <c r="B287" i="43"/>
  <c r="G286" i="43"/>
  <c r="D286" i="43"/>
  <c r="B286" i="43"/>
  <c r="G285" i="43"/>
  <c r="D285" i="43"/>
  <c r="B285" i="43"/>
  <c r="G284" i="43"/>
  <c r="D284" i="43"/>
  <c r="B284" i="43"/>
  <c r="G283" i="43"/>
  <c r="D283" i="43"/>
  <c r="B283" i="43"/>
  <c r="G282" i="43"/>
  <c r="D282" i="43"/>
  <c r="B282" i="43"/>
  <c r="G281" i="43"/>
  <c r="D281" i="43"/>
  <c r="B281" i="43"/>
  <c r="G280" i="43"/>
  <c r="D280" i="43"/>
  <c r="B280" i="43"/>
  <c r="G279" i="43"/>
  <c r="D279" i="43"/>
  <c r="B279" i="43"/>
  <c r="G278" i="43"/>
  <c r="D278" i="43"/>
  <c r="B278" i="43"/>
  <c r="G277" i="43"/>
  <c r="D277" i="43"/>
  <c r="B277" i="43"/>
  <c r="G276" i="43"/>
  <c r="D276" i="43"/>
  <c r="B276" i="43"/>
  <c r="H275" i="43"/>
  <c r="G275" i="43"/>
  <c r="D275" i="43"/>
  <c r="B275" i="43"/>
  <c r="D274" i="43"/>
  <c r="B274" i="43"/>
  <c r="H273" i="43"/>
  <c r="G273" i="43"/>
  <c r="D273" i="43"/>
  <c r="B273" i="43"/>
  <c r="G272" i="43"/>
  <c r="D272" i="43"/>
  <c r="B272" i="43"/>
  <c r="H271" i="43"/>
  <c r="G271" i="43"/>
  <c r="D271" i="43"/>
  <c r="B271" i="43"/>
  <c r="D270" i="43"/>
  <c r="B270" i="43"/>
  <c r="H269" i="43"/>
  <c r="G269" i="43"/>
  <c r="D269" i="43"/>
  <c r="B269" i="43"/>
  <c r="G268" i="43"/>
  <c r="D268" i="43"/>
  <c r="B268" i="43"/>
  <c r="H267" i="43"/>
  <c r="G267" i="43"/>
  <c r="D267" i="43"/>
  <c r="B267" i="43"/>
  <c r="H266" i="43"/>
  <c r="G266" i="43"/>
  <c r="D266" i="43"/>
  <c r="B266" i="43"/>
  <c r="H265" i="43"/>
  <c r="G265" i="43"/>
  <c r="D265" i="43"/>
  <c r="B265" i="43"/>
  <c r="H264" i="43"/>
  <c r="G264" i="43"/>
  <c r="D264" i="43"/>
  <c r="B264" i="43"/>
  <c r="H263" i="43"/>
  <c r="G263" i="43"/>
  <c r="D263" i="43"/>
  <c r="B263" i="43"/>
  <c r="H262" i="43"/>
  <c r="G262" i="43"/>
  <c r="D262" i="43"/>
  <c r="B262" i="43"/>
  <c r="H261" i="43"/>
  <c r="G261" i="43"/>
  <c r="D261" i="43"/>
  <c r="B261" i="43"/>
  <c r="H260" i="43"/>
  <c r="G260" i="43"/>
  <c r="D260" i="43"/>
  <c r="B260" i="43"/>
  <c r="H259" i="43"/>
  <c r="G259" i="43"/>
  <c r="D259" i="43"/>
  <c r="B259" i="43"/>
  <c r="H258" i="43"/>
  <c r="G258" i="43"/>
  <c r="D258" i="43"/>
  <c r="B258" i="43"/>
  <c r="D257" i="43"/>
  <c r="B257" i="43"/>
  <c r="H256" i="43"/>
  <c r="G256" i="43"/>
  <c r="D256" i="43"/>
  <c r="B256" i="43"/>
  <c r="G255" i="43"/>
  <c r="D255" i="43"/>
  <c r="B255" i="43"/>
  <c r="H254" i="43"/>
  <c r="G254" i="43"/>
  <c r="D254" i="43"/>
  <c r="B254" i="43"/>
  <c r="D253" i="43"/>
  <c r="B253" i="43"/>
  <c r="H252" i="43"/>
  <c r="G252" i="43"/>
  <c r="D252" i="43"/>
  <c r="B252" i="43"/>
  <c r="G251" i="43"/>
  <c r="D251" i="43"/>
  <c r="B251" i="43"/>
  <c r="H250" i="43"/>
  <c r="G250" i="43"/>
  <c r="D250" i="43"/>
  <c r="B250" i="43"/>
  <c r="D249" i="43"/>
  <c r="B249" i="43"/>
  <c r="G248" i="43"/>
  <c r="D248" i="43"/>
  <c r="B248" i="43"/>
  <c r="D247" i="43"/>
  <c r="B247" i="43"/>
  <c r="G246" i="43"/>
  <c r="D246" i="43"/>
  <c r="B246" i="43"/>
  <c r="D245" i="43"/>
  <c r="B245" i="43"/>
  <c r="G244" i="43"/>
  <c r="D244" i="43"/>
  <c r="B244" i="43"/>
  <c r="D243" i="43"/>
  <c r="B243" i="43"/>
  <c r="G242" i="43"/>
  <c r="D242" i="43"/>
  <c r="B242" i="43"/>
  <c r="B241" i="43"/>
  <c r="B240" i="43"/>
  <c r="B239" i="43"/>
  <c r="B238" i="43"/>
  <c r="B237" i="43"/>
  <c r="B236" i="43"/>
  <c r="B235" i="43"/>
  <c r="B234" i="43"/>
  <c r="B233" i="43"/>
  <c r="B232" i="43"/>
  <c r="B231" i="43"/>
  <c r="B230" i="43"/>
  <c r="B229" i="43"/>
  <c r="B228" i="43"/>
  <c r="B227" i="43"/>
  <c r="B226" i="43"/>
  <c r="B225" i="43"/>
  <c r="B224" i="43"/>
  <c r="B223" i="43"/>
  <c r="B222" i="43"/>
  <c r="B221" i="43"/>
  <c r="B220" i="43"/>
  <c r="B219" i="43"/>
  <c r="B218" i="43"/>
  <c r="B217" i="43"/>
  <c r="B216" i="43"/>
  <c r="B215" i="43"/>
  <c r="B214" i="43"/>
  <c r="B213" i="43"/>
  <c r="B212" i="43"/>
  <c r="B211" i="43"/>
  <c r="B210" i="43"/>
  <c r="B209" i="43"/>
  <c r="B208" i="43"/>
  <c r="B207" i="43"/>
  <c r="B206" i="43"/>
  <c r="B104" i="43"/>
  <c r="B103" i="43"/>
  <c r="B102" i="43"/>
  <c r="B101" i="43"/>
  <c r="B100" i="43"/>
  <c r="B99" i="43"/>
  <c r="B98" i="43"/>
  <c r="B97" i="43"/>
  <c r="B96" i="43"/>
  <c r="B95" i="43"/>
  <c r="B94" i="43"/>
  <c r="B93" i="43"/>
  <c r="B92" i="43"/>
  <c r="B91" i="43"/>
  <c r="B90" i="43"/>
  <c r="B89" i="43"/>
  <c r="B88" i="43"/>
  <c r="B87" i="43"/>
  <c r="B86" i="43"/>
  <c r="B85" i="43"/>
  <c r="B84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B70" i="43"/>
  <c r="B69" i="43"/>
  <c r="B68" i="43"/>
  <c r="B67" i="43"/>
  <c r="B66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H224" i="43"/>
  <c r="G224" i="43"/>
  <c r="D224" i="43"/>
  <c r="G223" i="43"/>
  <c r="D223" i="43"/>
  <c r="H222" i="43"/>
  <c r="G222" i="43"/>
  <c r="D222" i="43"/>
  <c r="D221" i="43"/>
  <c r="H220" i="43"/>
  <c r="G220" i="43"/>
  <c r="D220" i="43"/>
  <c r="G219" i="43"/>
  <c r="D219" i="43"/>
  <c r="H218" i="43"/>
  <c r="G218" i="43"/>
  <c r="D218" i="43"/>
  <c r="D217" i="43"/>
  <c r="H216" i="43"/>
  <c r="G216" i="43"/>
  <c r="D216" i="43"/>
  <c r="G215" i="43"/>
  <c r="D215" i="43"/>
  <c r="H214" i="43"/>
  <c r="G214" i="43"/>
  <c r="D214" i="43"/>
  <c r="G213" i="43"/>
  <c r="D213" i="43"/>
  <c r="H212" i="43"/>
  <c r="D212" i="43"/>
  <c r="H211" i="43"/>
  <c r="D211" i="43"/>
  <c r="H210" i="43"/>
  <c r="D210" i="43"/>
  <c r="G209" i="43"/>
  <c r="D209" i="43"/>
  <c r="H208" i="43"/>
  <c r="D208" i="43"/>
  <c r="G241" i="43"/>
  <c r="D241" i="43"/>
  <c r="H240" i="43"/>
  <c r="D240" i="43"/>
  <c r="H239" i="43"/>
  <c r="D239" i="43"/>
  <c r="H238" i="43"/>
  <c r="D238" i="43"/>
  <c r="G237" i="43"/>
  <c r="D237" i="43"/>
  <c r="H236" i="43"/>
  <c r="D236" i="43"/>
  <c r="H235" i="43"/>
  <c r="D235" i="43"/>
  <c r="H234" i="43"/>
  <c r="D234" i="43"/>
  <c r="G233" i="43"/>
  <c r="D233" i="43"/>
  <c r="H232" i="43"/>
  <c r="D232" i="43"/>
  <c r="H231" i="43"/>
  <c r="D231" i="43"/>
  <c r="H230" i="43"/>
  <c r="G230" i="43"/>
  <c r="D230" i="43"/>
  <c r="H229" i="43"/>
  <c r="D229" i="43"/>
  <c r="H228" i="43"/>
  <c r="G228" i="43"/>
  <c r="D228" i="43"/>
  <c r="H227" i="43"/>
  <c r="D227" i="43"/>
  <c r="H226" i="43"/>
  <c r="G226" i="43"/>
  <c r="D226" i="43"/>
  <c r="H225" i="43"/>
  <c r="D225" i="43"/>
  <c r="G207" i="43"/>
  <c r="D207" i="43"/>
  <c r="G206" i="43"/>
  <c r="D206" i="43"/>
  <c r="H104" i="43"/>
  <c r="D104" i="43"/>
  <c r="G103" i="43"/>
  <c r="D103" i="43"/>
  <c r="G102" i="43"/>
  <c r="D102" i="43"/>
  <c r="G101" i="43"/>
  <c r="D101" i="43"/>
  <c r="H100" i="43"/>
  <c r="D100" i="43"/>
  <c r="G99" i="43"/>
  <c r="D99" i="43"/>
  <c r="G98" i="43"/>
  <c r="D98" i="43"/>
  <c r="G97" i="43"/>
  <c r="D97" i="43"/>
  <c r="H96" i="43"/>
  <c r="D96" i="43"/>
  <c r="G95" i="43"/>
  <c r="D95" i="43"/>
  <c r="G94" i="43"/>
  <c r="D94" i="43"/>
  <c r="H93" i="43"/>
  <c r="D93" i="43"/>
  <c r="G92" i="43"/>
  <c r="D92" i="43"/>
  <c r="H91" i="43"/>
  <c r="D91" i="43"/>
  <c r="G90" i="43"/>
  <c r="D90" i="43"/>
  <c r="H89" i="43"/>
  <c r="D89" i="43"/>
  <c r="G88" i="43"/>
  <c r="D88" i="43"/>
  <c r="H87" i="43"/>
  <c r="D87" i="43"/>
  <c r="G86" i="43"/>
  <c r="D86" i="43"/>
  <c r="H85" i="43"/>
  <c r="D85" i="43"/>
  <c r="G84" i="43"/>
  <c r="D84" i="43"/>
  <c r="H83" i="43"/>
  <c r="D83" i="43"/>
  <c r="G82" i="43"/>
  <c r="D82" i="43"/>
  <c r="H81" i="43"/>
  <c r="D81" i="43"/>
  <c r="G80" i="43"/>
  <c r="D80" i="43"/>
  <c r="H79" i="43"/>
  <c r="D79" i="43"/>
  <c r="G78" i="43"/>
  <c r="D78" i="43"/>
  <c r="H77" i="43"/>
  <c r="D77" i="43"/>
  <c r="G76" i="43"/>
  <c r="D76" i="43"/>
  <c r="H75" i="43"/>
  <c r="D75" i="43"/>
  <c r="G74" i="43"/>
  <c r="D74" i="43"/>
  <c r="H73" i="43"/>
  <c r="D73" i="43"/>
  <c r="G72" i="43"/>
  <c r="D72" i="43"/>
  <c r="H71" i="43"/>
  <c r="D71" i="43"/>
  <c r="G70" i="43"/>
  <c r="D70" i="43"/>
  <c r="H69" i="43"/>
  <c r="D69" i="43"/>
  <c r="G68" i="43"/>
  <c r="D68" i="43"/>
  <c r="H67" i="43"/>
  <c r="D67" i="43"/>
  <c r="G66" i="43"/>
  <c r="D66" i="43"/>
  <c r="H65" i="43"/>
  <c r="D65" i="43"/>
  <c r="G64" i="43"/>
  <c r="D64" i="43"/>
  <c r="H63" i="43"/>
  <c r="D63" i="43"/>
  <c r="G62" i="43"/>
  <c r="D62" i="43"/>
  <c r="H61" i="43"/>
  <c r="D61" i="43"/>
  <c r="G60" i="43"/>
  <c r="D60" i="43"/>
  <c r="H59" i="43"/>
  <c r="D59" i="43"/>
  <c r="G58" i="43"/>
  <c r="D58" i="43"/>
  <c r="H57" i="43"/>
  <c r="D57" i="43"/>
  <c r="G56" i="43"/>
  <c r="D56" i="43"/>
  <c r="H55" i="43"/>
  <c r="D55" i="43"/>
  <c r="G54" i="43"/>
  <c r="D54" i="43"/>
  <c r="H53" i="43"/>
  <c r="D53" i="43"/>
  <c r="G52" i="43"/>
  <c r="D52" i="43"/>
  <c r="H51" i="43"/>
  <c r="D51" i="43"/>
  <c r="G50" i="43"/>
  <c r="D50" i="43"/>
  <c r="H49" i="43"/>
  <c r="D49" i="43"/>
  <c r="G48" i="43"/>
  <c r="D48" i="43"/>
  <c r="H47" i="43"/>
  <c r="D47" i="43"/>
  <c r="G46" i="43"/>
  <c r="D46" i="43"/>
  <c r="H45" i="43"/>
  <c r="D45" i="43"/>
  <c r="G44" i="43"/>
  <c r="D44" i="43"/>
  <c r="H43" i="43"/>
  <c r="D43" i="43"/>
  <c r="H42" i="43"/>
  <c r="G42" i="43"/>
  <c r="D42" i="43"/>
  <c r="H41" i="43"/>
  <c r="G41" i="43"/>
  <c r="D41" i="43"/>
  <c r="H40" i="43"/>
  <c r="G40" i="43"/>
  <c r="D40" i="43"/>
  <c r="H39" i="43"/>
  <c r="G39" i="43"/>
  <c r="D39" i="43"/>
  <c r="H38" i="43"/>
  <c r="G38" i="43"/>
  <c r="D38" i="43"/>
  <c r="H37" i="43"/>
  <c r="G37" i="43"/>
  <c r="D37" i="43"/>
  <c r="H36" i="43"/>
  <c r="G36" i="43"/>
  <c r="D36" i="43"/>
  <c r="H35" i="43"/>
  <c r="G35" i="43"/>
  <c r="D35" i="43"/>
  <c r="H34" i="43"/>
  <c r="G34" i="43"/>
  <c r="D34" i="43"/>
  <c r="H33" i="43"/>
  <c r="G33" i="43"/>
  <c r="D33" i="43"/>
  <c r="H32" i="43"/>
  <c r="G32" i="43"/>
  <c r="D32" i="43"/>
  <c r="H31" i="43"/>
  <c r="G31" i="43"/>
  <c r="D31" i="43"/>
  <c r="H30" i="43"/>
  <c r="G30" i="43"/>
  <c r="D30" i="43"/>
  <c r="H29" i="43"/>
  <c r="G29" i="43"/>
  <c r="D29" i="43"/>
  <c r="H28" i="43"/>
  <c r="G28" i="43"/>
  <c r="D28" i="43"/>
  <c r="H27" i="43"/>
  <c r="G27" i="43"/>
  <c r="D27" i="43"/>
  <c r="H26" i="43"/>
  <c r="G26" i="43"/>
  <c r="D26" i="43"/>
  <c r="H25" i="43"/>
  <c r="G25" i="43"/>
  <c r="D25" i="43"/>
  <c r="H24" i="43"/>
  <c r="G24" i="43"/>
  <c r="D24" i="43"/>
  <c r="H23" i="43"/>
  <c r="G23" i="43"/>
  <c r="D23" i="43"/>
  <c r="H22" i="43"/>
  <c r="H20" i="43"/>
  <c r="H18" i="43"/>
  <c r="H16" i="43"/>
  <c r="H14" i="43"/>
  <c r="H12" i="43"/>
  <c r="H10" i="43"/>
  <c r="H9" i="43"/>
  <c r="H8" i="43"/>
  <c r="H7" i="43"/>
  <c r="H6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6" i="43"/>
  <c r="N309" i="40"/>
  <c r="N308" i="40"/>
  <c r="N307" i="40"/>
  <c r="N306" i="40"/>
  <c r="N305" i="40"/>
  <c r="N304" i="40"/>
  <c r="N303" i="40"/>
  <c r="N302" i="40"/>
  <c r="N301" i="40"/>
  <c r="N300" i="40"/>
  <c r="N299" i="40"/>
  <c r="N298" i="40"/>
  <c r="N297" i="40"/>
  <c r="N296" i="40"/>
  <c r="N295" i="40"/>
  <c r="N294" i="40"/>
  <c r="N293" i="40"/>
  <c r="N292" i="40"/>
  <c r="N291" i="40"/>
  <c r="N290" i="40"/>
  <c r="N289" i="40"/>
  <c r="N288" i="40"/>
  <c r="N287" i="40"/>
  <c r="N286" i="40"/>
  <c r="N285" i="40"/>
  <c r="N284" i="40"/>
  <c r="N283" i="40"/>
  <c r="N282" i="40"/>
  <c r="N281" i="40"/>
  <c r="N280" i="40"/>
  <c r="N279" i="40"/>
  <c r="N278" i="40"/>
  <c r="N277" i="40"/>
  <c r="N276" i="40"/>
  <c r="N275" i="40"/>
  <c r="N274" i="40"/>
  <c r="N273" i="40"/>
  <c r="N272" i="40"/>
  <c r="N271" i="40"/>
  <c r="N270" i="40"/>
  <c r="N269" i="40"/>
  <c r="N268" i="40"/>
  <c r="N267" i="40"/>
  <c r="N266" i="40"/>
  <c r="N265" i="40"/>
  <c r="N264" i="40"/>
  <c r="N263" i="40"/>
  <c r="N262" i="40"/>
  <c r="N261" i="40"/>
  <c r="N260" i="40"/>
  <c r="N259" i="40"/>
  <c r="N258" i="40"/>
  <c r="N257" i="40"/>
  <c r="N256" i="40"/>
  <c r="N255" i="40"/>
  <c r="N254" i="40"/>
  <c r="N253" i="40"/>
  <c r="N252" i="40"/>
  <c r="N251" i="40"/>
  <c r="N250" i="40"/>
  <c r="N249" i="40"/>
  <c r="N248" i="40"/>
  <c r="N247" i="40"/>
  <c r="N246" i="40"/>
  <c r="N245" i="40"/>
  <c r="N244" i="40"/>
  <c r="N243" i="40"/>
  <c r="N242" i="40"/>
  <c r="N241" i="40"/>
  <c r="N240" i="40"/>
  <c r="N239" i="40"/>
  <c r="N238" i="40"/>
  <c r="N237" i="40"/>
  <c r="N236" i="40"/>
  <c r="N235" i="40"/>
  <c r="N234" i="40"/>
  <c r="N233" i="40"/>
  <c r="N232" i="40"/>
  <c r="N231" i="40"/>
  <c r="N230" i="40"/>
  <c r="N229" i="40"/>
  <c r="N228" i="40"/>
  <c r="N227" i="40"/>
  <c r="N226" i="40"/>
  <c r="N225" i="40"/>
  <c r="N224" i="40"/>
  <c r="N223" i="40"/>
  <c r="N222" i="40"/>
  <c r="N221" i="40"/>
  <c r="N220" i="40"/>
  <c r="N219" i="40"/>
  <c r="N218" i="40"/>
  <c r="N217" i="40"/>
  <c r="N216" i="40"/>
  <c r="N215" i="40"/>
  <c r="N214" i="40"/>
  <c r="N213" i="40"/>
  <c r="N212" i="40"/>
  <c r="N211" i="40"/>
  <c r="N210" i="40"/>
  <c r="N209" i="40"/>
  <c r="N208" i="40"/>
  <c r="N207" i="40"/>
  <c r="N206" i="40"/>
  <c r="N104" i="40"/>
  <c r="N103" i="40"/>
  <c r="N102" i="40"/>
  <c r="N101" i="40"/>
  <c r="N100" i="40"/>
  <c r="N99" i="40"/>
  <c r="N98" i="40"/>
  <c r="N97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E3" i="40"/>
  <c r="A3" i="40"/>
  <c r="E2" i="40"/>
  <c r="N1" i="40"/>
  <c r="H309" i="40"/>
  <c r="D309" i="40"/>
  <c r="D308" i="40"/>
  <c r="D307" i="40"/>
  <c r="H306" i="40"/>
  <c r="D306" i="40"/>
  <c r="H305" i="40"/>
  <c r="D305" i="40"/>
  <c r="D304" i="40"/>
  <c r="D303" i="40"/>
  <c r="H302" i="40"/>
  <c r="D302" i="40"/>
  <c r="H301" i="40"/>
  <c r="D301" i="40"/>
  <c r="D300" i="40"/>
  <c r="D299" i="40"/>
  <c r="H298" i="40"/>
  <c r="D298" i="40"/>
  <c r="H297" i="40"/>
  <c r="D297" i="40"/>
  <c r="D296" i="40"/>
  <c r="D295" i="40"/>
  <c r="D294" i="40"/>
  <c r="H293" i="40"/>
  <c r="G293" i="40"/>
  <c r="D293" i="40"/>
  <c r="H292" i="40"/>
  <c r="D292" i="40"/>
  <c r="H291" i="40"/>
  <c r="G291" i="40"/>
  <c r="D291" i="40"/>
  <c r="D290" i="40"/>
  <c r="H289" i="40"/>
  <c r="G289" i="40"/>
  <c r="D289" i="40"/>
  <c r="H288" i="40"/>
  <c r="D288" i="40"/>
  <c r="H287" i="40"/>
  <c r="G287" i="40"/>
  <c r="D287" i="40"/>
  <c r="D286" i="40"/>
  <c r="H285" i="40"/>
  <c r="D285" i="40"/>
  <c r="H284" i="40"/>
  <c r="G284" i="40"/>
  <c r="D284" i="40"/>
  <c r="D283" i="40"/>
  <c r="H282" i="40"/>
  <c r="G282" i="40"/>
  <c r="D282" i="40"/>
  <c r="H281" i="40"/>
  <c r="D281" i="40"/>
  <c r="H280" i="40"/>
  <c r="G280" i="40"/>
  <c r="D280" i="40"/>
  <c r="D279" i="40"/>
  <c r="H278" i="40"/>
  <c r="G278" i="40"/>
  <c r="D278" i="40"/>
  <c r="H277" i="40"/>
  <c r="D277" i="40"/>
  <c r="D276" i="40"/>
  <c r="H275" i="40"/>
  <c r="G275" i="40"/>
  <c r="D275" i="40"/>
  <c r="H274" i="40"/>
  <c r="D274" i="40"/>
  <c r="H273" i="40"/>
  <c r="G273" i="40"/>
  <c r="D273" i="40"/>
  <c r="H272" i="40"/>
  <c r="D272" i="40"/>
  <c r="H271" i="40"/>
  <c r="G271" i="40"/>
  <c r="D271" i="40"/>
  <c r="H270" i="40"/>
  <c r="D270" i="40"/>
  <c r="H269" i="40"/>
  <c r="G269" i="40"/>
  <c r="D269" i="40"/>
  <c r="H268" i="40"/>
  <c r="D268" i="40"/>
  <c r="H267" i="40"/>
  <c r="G267" i="40"/>
  <c r="D267" i="40"/>
  <c r="H266" i="40"/>
  <c r="D266" i="40"/>
  <c r="H265" i="40"/>
  <c r="G265" i="40"/>
  <c r="D265" i="40"/>
  <c r="H264" i="40"/>
  <c r="D264" i="40"/>
  <c r="H263" i="40"/>
  <c r="G263" i="40"/>
  <c r="D263" i="40"/>
  <c r="H262" i="40"/>
  <c r="D262" i="40"/>
  <c r="H261" i="40"/>
  <c r="G261" i="40"/>
  <c r="D261" i="40"/>
  <c r="H260" i="40"/>
  <c r="D260" i="40"/>
  <c r="H259" i="40"/>
  <c r="G259" i="40"/>
  <c r="D259" i="40"/>
  <c r="H258" i="40"/>
  <c r="D258" i="40"/>
  <c r="H257" i="40"/>
  <c r="G257" i="40"/>
  <c r="D257" i="40"/>
  <c r="H256" i="40"/>
  <c r="D256" i="40"/>
  <c r="H255" i="40"/>
  <c r="G255" i="40"/>
  <c r="D255" i="40"/>
  <c r="H254" i="40"/>
  <c r="D254" i="40"/>
  <c r="H253" i="40"/>
  <c r="G253" i="40"/>
  <c r="D253" i="40"/>
  <c r="H252" i="40"/>
  <c r="D252" i="40"/>
  <c r="H251" i="40"/>
  <c r="G251" i="40"/>
  <c r="D251" i="40"/>
  <c r="H250" i="40"/>
  <c r="D250" i="40"/>
  <c r="H249" i="40"/>
  <c r="G249" i="40"/>
  <c r="D249" i="40"/>
  <c r="H248" i="40"/>
  <c r="D248" i="40"/>
  <c r="H247" i="40"/>
  <c r="G247" i="40"/>
  <c r="D247" i="40"/>
  <c r="H246" i="40"/>
  <c r="D246" i="40"/>
  <c r="H245" i="40"/>
  <c r="G245" i="40"/>
  <c r="D245" i="40"/>
  <c r="H244" i="40"/>
  <c r="D244" i="40"/>
  <c r="H243" i="40"/>
  <c r="G243" i="40"/>
  <c r="D243" i="40"/>
  <c r="H242" i="40"/>
  <c r="D242" i="40"/>
  <c r="B6" i="40"/>
  <c r="G224" i="40"/>
  <c r="D224" i="40"/>
  <c r="H223" i="40"/>
  <c r="G223" i="40"/>
  <c r="D223" i="40"/>
  <c r="D222" i="40"/>
  <c r="H221" i="40"/>
  <c r="G221" i="40"/>
  <c r="D221" i="40"/>
  <c r="G220" i="40"/>
  <c r="D220" i="40"/>
  <c r="H219" i="40"/>
  <c r="G219" i="40"/>
  <c r="D219" i="40"/>
  <c r="D218" i="40"/>
  <c r="D217" i="40"/>
  <c r="H216" i="40"/>
  <c r="G216" i="40"/>
  <c r="D216" i="40"/>
  <c r="H215" i="40"/>
  <c r="D215" i="40"/>
  <c r="H214" i="40"/>
  <c r="G214" i="40"/>
  <c r="D214" i="40"/>
  <c r="D213" i="40"/>
  <c r="H212" i="40"/>
  <c r="G212" i="40"/>
  <c r="D212" i="40"/>
  <c r="H211" i="40"/>
  <c r="D211" i="40"/>
  <c r="H210" i="40"/>
  <c r="G210" i="40"/>
  <c r="D210" i="40"/>
  <c r="D209" i="40"/>
  <c r="H208" i="40"/>
  <c r="G208" i="40"/>
  <c r="D208" i="40"/>
  <c r="H241" i="40"/>
  <c r="G241" i="40"/>
  <c r="D241" i="40"/>
  <c r="G240" i="40"/>
  <c r="D240" i="40"/>
  <c r="H239" i="40"/>
  <c r="G239" i="40"/>
  <c r="D239" i="40"/>
  <c r="G238" i="40"/>
  <c r="D238" i="40"/>
  <c r="H237" i="40"/>
  <c r="G237" i="40"/>
  <c r="D237" i="40"/>
  <c r="G236" i="40"/>
  <c r="D236" i="40"/>
  <c r="H235" i="40"/>
  <c r="G235" i="40"/>
  <c r="D235" i="40"/>
  <c r="G234" i="40"/>
  <c r="D234" i="40"/>
  <c r="H233" i="40"/>
  <c r="G233" i="40"/>
  <c r="D233" i="40"/>
  <c r="G232" i="40"/>
  <c r="D232" i="40"/>
  <c r="H231" i="40"/>
  <c r="D231" i="40"/>
  <c r="D230" i="40"/>
  <c r="H229" i="40"/>
  <c r="G229" i="40"/>
  <c r="D229" i="40"/>
  <c r="G228" i="40"/>
  <c r="D228" i="40"/>
  <c r="H227" i="40"/>
  <c r="G227" i="40"/>
  <c r="D227" i="40"/>
  <c r="D226" i="40"/>
  <c r="H225" i="40"/>
  <c r="G225" i="40"/>
  <c r="D225" i="40"/>
  <c r="G207" i="40"/>
  <c r="D207" i="40"/>
  <c r="H206" i="40"/>
  <c r="G206" i="40"/>
  <c r="D206" i="40"/>
  <c r="D104" i="40"/>
  <c r="H103" i="40"/>
  <c r="G103" i="40"/>
  <c r="D103" i="40"/>
  <c r="G102" i="40"/>
  <c r="D102" i="40"/>
  <c r="H101" i="40"/>
  <c r="D101" i="40"/>
  <c r="G100" i="40"/>
  <c r="D100" i="40"/>
  <c r="H99" i="40"/>
  <c r="G99" i="40"/>
  <c r="D99" i="40"/>
  <c r="D98" i="40"/>
  <c r="H97" i="40"/>
  <c r="G97" i="40"/>
  <c r="D97" i="40"/>
  <c r="G96" i="40"/>
  <c r="D96" i="40"/>
  <c r="H95" i="40"/>
  <c r="D95" i="40"/>
  <c r="H94" i="40"/>
  <c r="G94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G79" i="40"/>
  <c r="D79" i="40"/>
  <c r="H78" i="40"/>
  <c r="D78" i="40"/>
  <c r="G77" i="40"/>
  <c r="D77" i="40"/>
  <c r="H76" i="40"/>
  <c r="D76" i="40"/>
  <c r="G75" i="40"/>
  <c r="D75" i="40"/>
  <c r="H74" i="40"/>
  <c r="D74" i="40"/>
  <c r="G73" i="40"/>
  <c r="D73" i="40"/>
  <c r="H72" i="40"/>
  <c r="D72" i="40"/>
  <c r="G71" i="40"/>
  <c r="D71" i="40"/>
  <c r="H70" i="40"/>
  <c r="D70" i="40"/>
  <c r="G69" i="40"/>
  <c r="D69" i="40"/>
  <c r="H68" i="40"/>
  <c r="D68" i="40"/>
  <c r="G67" i="40"/>
  <c r="D67" i="40"/>
  <c r="H66" i="40"/>
  <c r="D66" i="40"/>
  <c r="G65" i="40"/>
  <c r="D65" i="40"/>
  <c r="H64" i="40"/>
  <c r="D64" i="40"/>
  <c r="G63" i="40"/>
  <c r="D63" i="40"/>
  <c r="H62" i="40"/>
  <c r="D62" i="40"/>
  <c r="G61" i="40"/>
  <c r="D61" i="40"/>
  <c r="H60" i="40"/>
  <c r="D60" i="40"/>
  <c r="G59" i="40"/>
  <c r="D59" i="40"/>
  <c r="H58" i="40"/>
  <c r="D58" i="40"/>
  <c r="G57" i="40"/>
  <c r="D57" i="40"/>
  <c r="H56" i="40"/>
  <c r="D56" i="40"/>
  <c r="G55" i="40"/>
  <c r="D55" i="40"/>
  <c r="H54" i="40"/>
  <c r="D54" i="40"/>
  <c r="G53" i="40"/>
  <c r="D53" i="40"/>
  <c r="H52" i="40"/>
  <c r="D52" i="40"/>
  <c r="G51" i="40"/>
  <c r="D51" i="40"/>
  <c r="H50" i="40"/>
  <c r="D50" i="40"/>
  <c r="G49" i="40"/>
  <c r="D49" i="40"/>
  <c r="H48" i="40"/>
  <c r="D48" i="40"/>
  <c r="G47" i="40"/>
  <c r="D47" i="40"/>
  <c r="H46" i="40"/>
  <c r="D46" i="40"/>
  <c r="G45" i="40"/>
  <c r="D45" i="40"/>
  <c r="H44" i="40"/>
  <c r="D44" i="40"/>
  <c r="G43" i="40"/>
  <c r="D43" i="40"/>
  <c r="H42" i="40"/>
  <c r="D42" i="40"/>
  <c r="G41" i="40"/>
  <c r="D41" i="40"/>
  <c r="H40" i="40"/>
  <c r="D40" i="40"/>
  <c r="G39" i="40"/>
  <c r="D39" i="40"/>
  <c r="H38" i="40"/>
  <c r="D38" i="40"/>
  <c r="G37" i="40"/>
  <c r="D37" i="40"/>
  <c r="H36" i="40"/>
  <c r="D36" i="40"/>
  <c r="G35" i="40"/>
  <c r="D35" i="40"/>
  <c r="H34" i="40"/>
  <c r="D34" i="40"/>
  <c r="G33" i="40"/>
  <c r="D33" i="40"/>
  <c r="H32" i="40"/>
  <c r="D32" i="40"/>
  <c r="G31" i="40"/>
  <c r="D31" i="40"/>
  <c r="H30" i="40"/>
  <c r="D30" i="40"/>
  <c r="G29" i="40"/>
  <c r="D29" i="40"/>
  <c r="H28" i="40"/>
  <c r="D28" i="40"/>
  <c r="G27" i="40"/>
  <c r="D27" i="40"/>
  <c r="H26" i="40"/>
  <c r="D26" i="40"/>
  <c r="G25" i="40"/>
  <c r="D25" i="40"/>
  <c r="H24" i="40"/>
  <c r="D24" i="40"/>
  <c r="G23" i="40"/>
  <c r="D23" i="40"/>
  <c r="H22" i="40"/>
  <c r="H20" i="40"/>
  <c r="H18" i="40"/>
  <c r="H16" i="40"/>
  <c r="H14" i="40"/>
  <c r="H12" i="40"/>
  <c r="H10" i="40"/>
  <c r="H8" i="40"/>
  <c r="H7" i="40"/>
  <c r="H6" i="40"/>
  <c r="G21" i="40"/>
  <c r="G19" i="40"/>
  <c r="G17" i="40"/>
  <c r="G15" i="40"/>
  <c r="G13" i="40"/>
  <c r="G11" i="40"/>
  <c r="G9" i="40"/>
  <c r="G7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6" i="40"/>
  <c r="N309" i="41"/>
  <c r="N308" i="41"/>
  <c r="N307" i="41"/>
  <c r="N306" i="41"/>
  <c r="N305" i="41"/>
  <c r="N304" i="41"/>
  <c r="N303" i="41"/>
  <c r="N302" i="41"/>
  <c r="N301" i="41"/>
  <c r="N300" i="41"/>
  <c r="N299" i="41"/>
  <c r="N298" i="41"/>
  <c r="N297" i="41"/>
  <c r="N296" i="41"/>
  <c r="N295" i="41"/>
  <c r="N294" i="41"/>
  <c r="N293" i="41"/>
  <c r="N292" i="41"/>
  <c r="N291" i="41"/>
  <c r="N290" i="41"/>
  <c r="N289" i="41"/>
  <c r="N288" i="41"/>
  <c r="N287" i="41"/>
  <c r="N286" i="41"/>
  <c r="N285" i="41"/>
  <c r="N284" i="41"/>
  <c r="N283" i="41"/>
  <c r="N282" i="41"/>
  <c r="N281" i="41"/>
  <c r="N280" i="41"/>
  <c r="N279" i="41"/>
  <c r="N278" i="41"/>
  <c r="N277" i="41"/>
  <c r="N276" i="41"/>
  <c r="N275" i="41"/>
  <c r="N274" i="41"/>
  <c r="N273" i="41"/>
  <c r="N272" i="41"/>
  <c r="N271" i="41"/>
  <c r="N270" i="41"/>
  <c r="N269" i="41"/>
  <c r="N268" i="41"/>
  <c r="N267" i="41"/>
  <c r="N266" i="41"/>
  <c r="N265" i="41"/>
  <c r="N264" i="41"/>
  <c r="N263" i="41"/>
  <c r="N262" i="41"/>
  <c r="N261" i="41"/>
  <c r="N260" i="41"/>
  <c r="N259" i="41"/>
  <c r="N258" i="41"/>
  <c r="N257" i="41"/>
  <c r="N256" i="41"/>
  <c r="N255" i="41"/>
  <c r="N254" i="41"/>
  <c r="N253" i="41"/>
  <c r="N252" i="41"/>
  <c r="N251" i="41"/>
  <c r="N250" i="41"/>
  <c r="N249" i="41"/>
  <c r="N248" i="41"/>
  <c r="N247" i="41"/>
  <c r="N246" i="41"/>
  <c r="N245" i="41"/>
  <c r="N244" i="41"/>
  <c r="N243" i="41"/>
  <c r="N242" i="41"/>
  <c r="N241" i="41"/>
  <c r="N240" i="41"/>
  <c r="N239" i="41"/>
  <c r="N238" i="41"/>
  <c r="N237" i="41"/>
  <c r="N236" i="41"/>
  <c r="N235" i="41"/>
  <c r="N234" i="41"/>
  <c r="N233" i="41"/>
  <c r="N232" i="41"/>
  <c r="N231" i="41"/>
  <c r="N230" i="41"/>
  <c r="N229" i="41"/>
  <c r="N228" i="41"/>
  <c r="N227" i="41"/>
  <c r="N226" i="41"/>
  <c r="N225" i="41"/>
  <c r="N224" i="41"/>
  <c r="N223" i="41"/>
  <c r="N222" i="41"/>
  <c r="N221" i="41"/>
  <c r="N220" i="41"/>
  <c r="N219" i="41"/>
  <c r="N218" i="41"/>
  <c r="N217" i="41"/>
  <c r="N216" i="41"/>
  <c r="N215" i="41"/>
  <c r="N214" i="41"/>
  <c r="N213" i="41"/>
  <c r="N212" i="41"/>
  <c r="N211" i="41"/>
  <c r="N210" i="41"/>
  <c r="N209" i="41"/>
  <c r="N208" i="41"/>
  <c r="N207" i="41"/>
  <c r="N206" i="41"/>
  <c r="N104" i="41"/>
  <c r="N103" i="41"/>
  <c r="N102" i="41"/>
  <c r="N101" i="41"/>
  <c r="N100" i="41"/>
  <c r="N99" i="41"/>
  <c r="N98" i="41"/>
  <c r="N97" i="41"/>
  <c r="N96" i="41"/>
  <c r="N95" i="41"/>
  <c r="N94" i="41"/>
  <c r="N93" i="41"/>
  <c r="N92" i="41"/>
  <c r="N91" i="41"/>
  <c r="N90" i="41"/>
  <c r="N89" i="41"/>
  <c r="N88" i="41"/>
  <c r="N87" i="41"/>
  <c r="N86" i="41"/>
  <c r="N85" i="41"/>
  <c r="N84" i="41"/>
  <c r="N83" i="41"/>
  <c r="N82" i="41"/>
  <c r="N81" i="41"/>
  <c r="N80" i="41"/>
  <c r="N79" i="41"/>
  <c r="N78" i="41"/>
  <c r="N77" i="41"/>
  <c r="N76" i="41"/>
  <c r="N75" i="41"/>
  <c r="N74" i="41"/>
  <c r="N73" i="41"/>
  <c r="N72" i="41"/>
  <c r="N71" i="41"/>
  <c r="N70" i="41"/>
  <c r="N69" i="41"/>
  <c r="N68" i="41"/>
  <c r="N67" i="41"/>
  <c r="N66" i="41"/>
  <c r="N65" i="41"/>
  <c r="N64" i="41"/>
  <c r="N63" i="41"/>
  <c r="N62" i="41"/>
  <c r="N61" i="41"/>
  <c r="N60" i="41"/>
  <c r="N59" i="41"/>
  <c r="N58" i="41"/>
  <c r="N57" i="41"/>
  <c r="N56" i="41"/>
  <c r="N55" i="41"/>
  <c r="N54" i="41"/>
  <c r="N53" i="41"/>
  <c r="N52" i="41"/>
  <c r="N51" i="41"/>
  <c r="N50" i="41"/>
  <c r="N49" i="41"/>
  <c r="N48" i="41"/>
  <c r="N47" i="41"/>
  <c r="N46" i="41"/>
  <c r="N45" i="41"/>
  <c r="N44" i="41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N6" i="41"/>
  <c r="E3" i="41"/>
  <c r="A3" i="41"/>
  <c r="E2" i="41"/>
  <c r="N1" i="41"/>
  <c r="H309" i="41"/>
  <c r="D309" i="41"/>
  <c r="H308" i="41"/>
  <c r="D308" i="41"/>
  <c r="H307" i="41"/>
  <c r="D307" i="41"/>
  <c r="H306" i="41"/>
  <c r="D306" i="41"/>
  <c r="D305" i="41"/>
  <c r="H304" i="41"/>
  <c r="D304" i="41"/>
  <c r="H303" i="41"/>
  <c r="D303" i="41"/>
  <c r="H302" i="41"/>
  <c r="D302" i="41"/>
  <c r="H301" i="41"/>
  <c r="D301" i="41"/>
  <c r="H300" i="41"/>
  <c r="D300" i="41"/>
  <c r="H299" i="41"/>
  <c r="D299" i="41"/>
  <c r="H298" i="41"/>
  <c r="D298" i="41"/>
  <c r="D297" i="41"/>
  <c r="H296" i="41"/>
  <c r="D296" i="41"/>
  <c r="H295" i="41"/>
  <c r="D295" i="41"/>
  <c r="H294" i="41"/>
  <c r="G294" i="41"/>
  <c r="D294" i="41"/>
  <c r="D293" i="41"/>
  <c r="H292" i="41"/>
  <c r="G292" i="41"/>
  <c r="D292" i="41"/>
  <c r="H291" i="41"/>
  <c r="D291" i="41"/>
  <c r="H290" i="41"/>
  <c r="G290" i="41"/>
  <c r="D290" i="41"/>
  <c r="D289" i="41"/>
  <c r="H288" i="41"/>
  <c r="G288" i="41"/>
  <c r="D288" i="41"/>
  <c r="H287" i="41"/>
  <c r="D287" i="41"/>
  <c r="H286" i="41"/>
  <c r="G286" i="41"/>
  <c r="D286" i="41"/>
  <c r="D285" i="41"/>
  <c r="H284" i="41"/>
  <c r="G284" i="41"/>
  <c r="D284" i="41"/>
  <c r="H283" i="41"/>
  <c r="D283" i="41"/>
  <c r="H282" i="41"/>
  <c r="G282" i="41"/>
  <c r="D282" i="41"/>
  <c r="D281" i="41"/>
  <c r="H280" i="41"/>
  <c r="G280" i="41"/>
  <c r="D280" i="41"/>
  <c r="H279" i="41"/>
  <c r="D279" i="41"/>
  <c r="H278" i="41"/>
  <c r="G278" i="41"/>
  <c r="D278" i="41"/>
  <c r="D277" i="41"/>
  <c r="H276" i="41"/>
  <c r="D276" i="41"/>
  <c r="H275" i="41"/>
  <c r="G275" i="41"/>
  <c r="D275" i="41"/>
  <c r="D274" i="41"/>
  <c r="H273" i="41"/>
  <c r="G273" i="41"/>
  <c r="D273" i="41"/>
  <c r="H272" i="41"/>
  <c r="D272" i="41"/>
  <c r="H271" i="41"/>
  <c r="G271" i="41"/>
  <c r="D271" i="41"/>
  <c r="D270" i="41"/>
  <c r="H269" i="41"/>
  <c r="G269" i="41"/>
  <c r="D269" i="41"/>
  <c r="H268" i="41"/>
  <c r="D268" i="41"/>
  <c r="H267" i="41"/>
  <c r="G267" i="41"/>
  <c r="D267" i="41"/>
  <c r="D266" i="41"/>
  <c r="H265" i="41"/>
  <c r="G265" i="41"/>
  <c r="D265" i="41"/>
  <c r="H264" i="41"/>
  <c r="D264" i="41"/>
  <c r="H263" i="41"/>
  <c r="G263" i="41"/>
  <c r="D263" i="41"/>
  <c r="D262" i="41"/>
  <c r="H261" i="41"/>
  <c r="G261" i="41"/>
  <c r="D261" i="41"/>
  <c r="H260" i="41"/>
  <c r="D260" i="41"/>
  <c r="H259" i="41"/>
  <c r="G259" i="41"/>
  <c r="D259" i="41"/>
  <c r="D258" i="41"/>
  <c r="H257" i="41"/>
  <c r="G257" i="41"/>
  <c r="D257" i="41"/>
  <c r="H256" i="41"/>
  <c r="D256" i="41"/>
  <c r="H255" i="41"/>
  <c r="G255" i="41"/>
  <c r="D255" i="41"/>
  <c r="D254" i="41"/>
  <c r="H253" i="41"/>
  <c r="G253" i="41"/>
  <c r="D253" i="41"/>
  <c r="H252" i="41"/>
  <c r="D252" i="41"/>
  <c r="H251" i="41"/>
  <c r="G251" i="41"/>
  <c r="D251" i="41"/>
  <c r="D250" i="41"/>
  <c r="H249" i="41"/>
  <c r="G249" i="41"/>
  <c r="D249" i="41"/>
  <c r="H248" i="41"/>
  <c r="D248" i="41"/>
  <c r="H247" i="41"/>
  <c r="G247" i="41"/>
  <c r="D247" i="41"/>
  <c r="D246" i="41"/>
  <c r="H245" i="41"/>
  <c r="G245" i="41"/>
  <c r="D245" i="41"/>
  <c r="H244" i="41"/>
  <c r="D244" i="41"/>
  <c r="H243" i="41"/>
  <c r="G243" i="41"/>
  <c r="D243" i="41"/>
  <c r="D242" i="41"/>
  <c r="B6" i="41"/>
  <c r="G224" i="41"/>
  <c r="D224" i="41"/>
  <c r="H223" i="41"/>
  <c r="G223" i="41"/>
  <c r="D223" i="41"/>
  <c r="G222" i="41"/>
  <c r="D222" i="41"/>
  <c r="H221" i="41"/>
  <c r="G221" i="41"/>
  <c r="D221" i="41"/>
  <c r="G220" i="41"/>
  <c r="D220" i="41"/>
  <c r="H219" i="41"/>
  <c r="G219" i="41"/>
  <c r="D219" i="41"/>
  <c r="G218" i="41"/>
  <c r="D218" i="41"/>
  <c r="H217" i="41"/>
  <c r="D217" i="41"/>
  <c r="H216" i="41"/>
  <c r="G216" i="41"/>
  <c r="D216" i="41"/>
  <c r="H215" i="41"/>
  <c r="D215" i="41"/>
  <c r="H214" i="41"/>
  <c r="G214" i="41"/>
  <c r="D214" i="41"/>
  <c r="H213" i="41"/>
  <c r="D213" i="41"/>
  <c r="H212" i="41"/>
  <c r="G212" i="41"/>
  <c r="D212" i="41"/>
  <c r="H211" i="41"/>
  <c r="D211" i="41"/>
  <c r="H210" i="41"/>
  <c r="G210" i="41"/>
  <c r="D210" i="41"/>
  <c r="H209" i="41"/>
  <c r="D209" i="41"/>
  <c r="H208" i="41"/>
  <c r="G208" i="41"/>
  <c r="D208" i="41"/>
  <c r="H241" i="41"/>
  <c r="G241" i="41"/>
  <c r="D241" i="41"/>
  <c r="G240" i="41"/>
  <c r="D240" i="41"/>
  <c r="H239" i="41"/>
  <c r="G239" i="41"/>
  <c r="D239" i="41"/>
  <c r="D238" i="41"/>
  <c r="H237" i="41"/>
  <c r="G237" i="41"/>
  <c r="D237" i="41"/>
  <c r="G236" i="41"/>
  <c r="D236" i="41"/>
  <c r="H235" i="41"/>
  <c r="G235" i="41"/>
  <c r="D235" i="41"/>
  <c r="D234" i="41"/>
  <c r="H233" i="41"/>
  <c r="G233" i="41"/>
  <c r="D233" i="41"/>
  <c r="H232" i="41"/>
  <c r="G232" i="41"/>
  <c r="D232" i="41"/>
  <c r="H231" i="41"/>
  <c r="G231" i="41"/>
  <c r="D231" i="41"/>
  <c r="G230" i="41"/>
  <c r="D230" i="41"/>
  <c r="H229" i="41"/>
  <c r="G229" i="41"/>
  <c r="D229" i="41"/>
  <c r="G228" i="41"/>
  <c r="D228" i="41"/>
  <c r="H227" i="41"/>
  <c r="G227" i="41"/>
  <c r="D227" i="41"/>
  <c r="G226" i="41"/>
  <c r="D226" i="41"/>
  <c r="H225" i="41"/>
  <c r="G225" i="41"/>
  <c r="D225" i="41"/>
  <c r="G207" i="41"/>
  <c r="D207" i="41"/>
  <c r="H206" i="41"/>
  <c r="G206" i="41"/>
  <c r="D206" i="41"/>
  <c r="G104" i="41"/>
  <c r="D104" i="41"/>
  <c r="H103" i="41"/>
  <c r="G103" i="41"/>
  <c r="D103" i="41"/>
  <c r="G102" i="41"/>
  <c r="D102" i="41"/>
  <c r="H101" i="41"/>
  <c r="D101" i="41"/>
  <c r="G100" i="41"/>
  <c r="D100" i="41"/>
  <c r="H99" i="41"/>
  <c r="G99" i="41"/>
  <c r="D99" i="41"/>
  <c r="G98" i="41"/>
  <c r="D98" i="41"/>
  <c r="H97" i="41"/>
  <c r="G97" i="41"/>
  <c r="D97" i="41"/>
  <c r="G96" i="41"/>
  <c r="D96" i="41"/>
  <c r="H95" i="41"/>
  <c r="D95" i="41"/>
  <c r="H94" i="41"/>
  <c r="G94" i="41"/>
  <c r="D94" i="41"/>
  <c r="H93" i="41"/>
  <c r="D93" i="41"/>
  <c r="G92" i="41"/>
  <c r="D92" i="41"/>
  <c r="H91" i="41"/>
  <c r="D91" i="41"/>
  <c r="G90" i="41"/>
  <c r="D90" i="41"/>
  <c r="H89" i="41"/>
  <c r="D89" i="41"/>
  <c r="G88" i="41"/>
  <c r="D88" i="41"/>
  <c r="H87" i="41"/>
  <c r="D87" i="41"/>
  <c r="G86" i="41"/>
  <c r="D86" i="41"/>
  <c r="H85" i="41"/>
  <c r="D85" i="41"/>
  <c r="G84" i="41"/>
  <c r="D84" i="41"/>
  <c r="H83" i="41"/>
  <c r="D83" i="41"/>
  <c r="G82" i="41"/>
  <c r="D82" i="41"/>
  <c r="H81" i="41"/>
  <c r="D81" i="41"/>
  <c r="H80" i="41"/>
  <c r="G80" i="41"/>
  <c r="D80" i="41"/>
  <c r="H79" i="41"/>
  <c r="G79" i="41"/>
  <c r="D79" i="41"/>
  <c r="H78" i="41"/>
  <c r="G78" i="41"/>
  <c r="D78" i="41"/>
  <c r="H77" i="41"/>
  <c r="G77" i="41"/>
  <c r="D77" i="41"/>
  <c r="H76" i="41"/>
  <c r="G76" i="41"/>
  <c r="D76" i="41"/>
  <c r="H75" i="41"/>
  <c r="G75" i="41"/>
  <c r="D75" i="41"/>
  <c r="H74" i="41"/>
  <c r="G74" i="41"/>
  <c r="D74" i="41"/>
  <c r="H73" i="41"/>
  <c r="G73" i="41"/>
  <c r="D73" i="41"/>
  <c r="H72" i="41"/>
  <c r="G72" i="41"/>
  <c r="D72" i="41"/>
  <c r="H71" i="41"/>
  <c r="G71" i="41"/>
  <c r="D71" i="41"/>
  <c r="H70" i="41"/>
  <c r="G70" i="41"/>
  <c r="D70" i="41"/>
  <c r="H69" i="41"/>
  <c r="G69" i="41"/>
  <c r="D69" i="41"/>
  <c r="H68" i="41"/>
  <c r="G68" i="41"/>
  <c r="D68" i="41"/>
  <c r="H67" i="41"/>
  <c r="G67" i="41"/>
  <c r="D67" i="41"/>
  <c r="H66" i="41"/>
  <c r="G66" i="41"/>
  <c r="D66" i="41"/>
  <c r="H65" i="41"/>
  <c r="G65" i="41"/>
  <c r="D65" i="41"/>
  <c r="H64" i="41"/>
  <c r="G64" i="41"/>
  <c r="D64" i="41"/>
  <c r="H63" i="41"/>
  <c r="G63" i="41"/>
  <c r="D63" i="41"/>
  <c r="H62" i="41"/>
  <c r="G62" i="41"/>
  <c r="D62" i="41"/>
  <c r="H61" i="41"/>
  <c r="G61" i="41"/>
  <c r="D61" i="41"/>
  <c r="H60" i="41"/>
  <c r="G60" i="41"/>
  <c r="D60" i="41"/>
  <c r="H59" i="41"/>
  <c r="G59" i="41"/>
  <c r="D59" i="41"/>
  <c r="H58" i="41"/>
  <c r="G58" i="41"/>
  <c r="D58" i="41"/>
  <c r="H57" i="41"/>
  <c r="G57" i="41"/>
  <c r="D57" i="41"/>
  <c r="H56" i="41"/>
  <c r="G56" i="41"/>
  <c r="D56" i="41"/>
  <c r="H55" i="41"/>
  <c r="G55" i="41"/>
  <c r="D55" i="41"/>
  <c r="H54" i="41"/>
  <c r="G54" i="41"/>
  <c r="D54" i="41"/>
  <c r="H53" i="41"/>
  <c r="G53" i="41"/>
  <c r="D53" i="41"/>
  <c r="H52" i="41"/>
  <c r="G52" i="41"/>
  <c r="D52" i="41"/>
  <c r="H51" i="41"/>
  <c r="G51" i="41"/>
  <c r="D51" i="41"/>
  <c r="H50" i="41"/>
  <c r="G50" i="41"/>
  <c r="D50" i="41"/>
  <c r="H49" i="41"/>
  <c r="G49" i="41"/>
  <c r="D49" i="41"/>
  <c r="H48" i="41"/>
  <c r="G48" i="41"/>
  <c r="D48" i="41"/>
  <c r="H47" i="41"/>
  <c r="G47" i="41"/>
  <c r="D47" i="41"/>
  <c r="H46" i="41"/>
  <c r="G46" i="41"/>
  <c r="D46" i="41"/>
  <c r="H45" i="41"/>
  <c r="G45" i="41"/>
  <c r="D45" i="41"/>
  <c r="H44" i="41"/>
  <c r="G44" i="41"/>
  <c r="D44" i="41"/>
  <c r="H43" i="41"/>
  <c r="G43" i="41"/>
  <c r="D43" i="41"/>
  <c r="H42" i="41"/>
  <c r="G42" i="41"/>
  <c r="D42" i="41"/>
  <c r="H41" i="41"/>
  <c r="G41" i="41"/>
  <c r="D41" i="41"/>
  <c r="H40" i="41"/>
  <c r="G40" i="41"/>
  <c r="D40" i="41"/>
  <c r="H39" i="41"/>
  <c r="G39" i="41"/>
  <c r="D39" i="41"/>
  <c r="H38" i="41"/>
  <c r="G38" i="41"/>
  <c r="D38" i="41"/>
  <c r="H37" i="41"/>
  <c r="G37" i="41"/>
  <c r="D37" i="41"/>
  <c r="H36" i="41"/>
  <c r="G36" i="41"/>
  <c r="D36" i="41"/>
  <c r="H35" i="41"/>
  <c r="G35" i="41"/>
  <c r="D35" i="41"/>
  <c r="H34" i="41"/>
  <c r="G34" i="41"/>
  <c r="D34" i="41"/>
  <c r="H33" i="41"/>
  <c r="G33" i="41"/>
  <c r="D33" i="41"/>
  <c r="H32" i="41"/>
  <c r="G32" i="41"/>
  <c r="D32" i="41"/>
  <c r="H31" i="41"/>
  <c r="G31" i="41"/>
  <c r="D31" i="41"/>
  <c r="H30" i="41"/>
  <c r="G30" i="41"/>
  <c r="D30" i="41"/>
  <c r="H29" i="41"/>
  <c r="G29" i="41"/>
  <c r="D29" i="41"/>
  <c r="H28" i="41"/>
  <c r="G28" i="41"/>
  <c r="D28" i="41"/>
  <c r="H27" i="41"/>
  <c r="G27" i="41"/>
  <c r="D27" i="41"/>
  <c r="H26" i="41"/>
  <c r="G26" i="41"/>
  <c r="D26" i="41"/>
  <c r="G25" i="41"/>
  <c r="D25" i="41"/>
  <c r="H24" i="41"/>
  <c r="G24" i="41"/>
  <c r="D24" i="41"/>
  <c r="H23" i="41"/>
  <c r="G23" i="41"/>
  <c r="D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6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6" i="41"/>
  <c r="K1" i="42"/>
  <c r="K3" i="42"/>
  <c r="K2" i="42"/>
  <c r="J7" i="42"/>
  <c r="I6" i="42"/>
  <c r="J1359" i="42"/>
  <c r="C1362" i="42"/>
  <c r="J1260" i="42"/>
  <c r="C337" i="42"/>
  <c r="C253" i="42"/>
  <c r="J1196" i="42"/>
  <c r="J1171" i="42"/>
  <c r="C1176" i="42"/>
  <c r="J1150" i="42"/>
  <c r="C1147" i="42"/>
  <c r="J1129" i="42"/>
  <c r="C1128" i="42"/>
  <c r="J1110" i="42"/>
  <c r="J1108" i="42"/>
  <c r="C1109" i="42"/>
  <c r="J1087" i="42"/>
  <c r="J1068" i="42"/>
  <c r="J1066" i="42"/>
  <c r="C1071" i="42"/>
  <c r="C1067" i="42"/>
  <c r="J1045" i="42"/>
  <c r="J1024" i="42"/>
  <c r="C997" i="42"/>
  <c r="J984" i="42"/>
  <c r="C963" i="42"/>
  <c r="J943" i="42"/>
  <c r="J921" i="42"/>
  <c r="J919" i="42"/>
  <c r="C919" i="42"/>
  <c r="J871" i="42"/>
  <c r="J856" i="42"/>
  <c r="J814" i="42"/>
  <c r="C814" i="42"/>
  <c r="C793" i="42"/>
  <c r="C776" i="42"/>
  <c r="C772" i="42"/>
  <c r="J755" i="42"/>
  <c r="C755" i="42"/>
  <c r="C734" i="42"/>
  <c r="J713" i="42"/>
  <c r="J688" i="42"/>
  <c r="C671" i="42"/>
  <c r="J646" i="42"/>
  <c r="C646" i="42"/>
  <c r="C629" i="42"/>
  <c r="C625" i="42"/>
  <c r="J608" i="42"/>
  <c r="C581" i="42"/>
  <c r="J560" i="42"/>
  <c r="C556" i="42"/>
  <c r="J539" i="42"/>
  <c r="J520" i="42"/>
  <c r="C524" i="42"/>
  <c r="C520" i="42"/>
  <c r="J503" i="42"/>
  <c r="J497" i="42"/>
  <c r="C482" i="42"/>
  <c r="C478" i="42"/>
  <c r="J455" i="42"/>
  <c r="C461" i="42"/>
  <c r="C457" i="42"/>
  <c r="J434" i="42"/>
  <c r="C440" i="42"/>
  <c r="C436" i="42"/>
  <c r="J419" i="42"/>
  <c r="J413" i="42"/>
  <c r="C419" i="42"/>
  <c r="C415" i="42"/>
  <c r="J392" i="42"/>
  <c r="C398" i="42"/>
  <c r="C394" i="42"/>
  <c r="C377" i="42"/>
  <c r="C373" i="42"/>
  <c r="J352" i="42"/>
  <c r="C356" i="42"/>
  <c r="C352" i="42"/>
  <c r="C335" i="42"/>
  <c r="C331" i="42"/>
  <c r="C329" i="42"/>
  <c r="C293" i="42"/>
  <c r="J189" i="42"/>
  <c r="J185" i="42"/>
  <c r="J178" i="42"/>
  <c r="J124" i="42"/>
  <c r="J84" i="42"/>
  <c r="J78" i="42"/>
  <c r="J287" i="42"/>
  <c r="B882" i="42" l="1"/>
  <c r="J811" i="42"/>
  <c r="F78" i="54"/>
  <c r="J979" i="42"/>
  <c r="F94" i="54"/>
  <c r="C391" i="42"/>
  <c r="F37" i="54"/>
  <c r="C727" i="42"/>
  <c r="F69" i="54"/>
  <c r="C328" i="42"/>
  <c r="F31" i="54"/>
  <c r="C664" i="42"/>
  <c r="F63" i="54"/>
  <c r="J685" i="42"/>
  <c r="F66" i="54"/>
  <c r="C433" i="42"/>
  <c r="F41" i="54"/>
  <c r="C601" i="42"/>
  <c r="F57" i="54"/>
  <c r="C538" i="42"/>
  <c r="F51" i="54"/>
  <c r="J391" i="42"/>
  <c r="F38" i="54"/>
  <c r="J727" i="42"/>
  <c r="F70" i="54"/>
  <c r="C307" i="42"/>
  <c r="F29" i="54"/>
  <c r="C643" i="42"/>
  <c r="F61" i="54"/>
  <c r="J664" i="42"/>
  <c r="F64" i="54"/>
  <c r="J1000" i="42"/>
  <c r="F96" i="54"/>
  <c r="C412" i="42"/>
  <c r="F39" i="54"/>
  <c r="C748" i="42"/>
  <c r="F71" i="54"/>
  <c r="C559" i="42"/>
  <c r="F53" i="54"/>
  <c r="C895" i="42"/>
  <c r="F85" i="54"/>
  <c r="J412" i="42"/>
  <c r="F40" i="54"/>
  <c r="C496" i="42"/>
  <c r="F47" i="54"/>
  <c r="J349" i="42"/>
  <c r="F34" i="54"/>
  <c r="C370" i="42"/>
  <c r="F35" i="54"/>
  <c r="C706" i="42"/>
  <c r="F67" i="54"/>
  <c r="J958" i="42"/>
  <c r="J265" i="42"/>
  <c r="F26" i="54"/>
  <c r="J433" i="42"/>
  <c r="F42" i="54"/>
  <c r="J118" i="42"/>
  <c r="F13" i="54"/>
  <c r="C517" i="42"/>
  <c r="F49" i="54"/>
  <c r="C685" i="42"/>
  <c r="F65" i="54"/>
  <c r="C853" i="42"/>
  <c r="F81" i="54"/>
  <c r="J370" i="42"/>
  <c r="F36" i="54"/>
  <c r="J706" i="42"/>
  <c r="F68" i="54"/>
  <c r="C454" i="42"/>
  <c r="F43" i="54"/>
  <c r="C790" i="42"/>
  <c r="F75" i="54"/>
  <c r="B227" i="42"/>
  <c r="I59" i="42"/>
  <c r="I462" i="42"/>
  <c r="R8" i="41"/>
  <c r="Q8" i="41"/>
  <c r="R10" i="41"/>
  <c r="Q10" i="41"/>
  <c r="R12" i="41"/>
  <c r="Q12" i="41"/>
  <c r="R14" i="41"/>
  <c r="Q14" i="41"/>
  <c r="R16" i="41"/>
  <c r="Q16" i="41"/>
  <c r="R18" i="41"/>
  <c r="Q18" i="41"/>
  <c r="R20" i="41"/>
  <c r="Q20" i="41"/>
  <c r="R22" i="41"/>
  <c r="Q22" i="41"/>
  <c r="R24" i="41"/>
  <c r="Q24" i="41"/>
  <c r="R26" i="41"/>
  <c r="Q26" i="41"/>
  <c r="R28" i="41"/>
  <c r="Q28" i="41"/>
  <c r="R30" i="41"/>
  <c r="Q30" i="41"/>
  <c r="R32" i="41"/>
  <c r="Q32" i="41"/>
  <c r="R34" i="41"/>
  <c r="Q34" i="41"/>
  <c r="R36" i="41"/>
  <c r="Q36" i="41"/>
  <c r="R38" i="41"/>
  <c r="Q38" i="41"/>
  <c r="R40" i="41"/>
  <c r="Q40" i="41"/>
  <c r="R42" i="41"/>
  <c r="Q42" i="41"/>
  <c r="R44" i="41"/>
  <c r="Q44" i="41"/>
  <c r="R46" i="41"/>
  <c r="Q46" i="41"/>
  <c r="R48" i="41"/>
  <c r="Q48" i="41"/>
  <c r="R50" i="41"/>
  <c r="Q50" i="41"/>
  <c r="R52" i="41"/>
  <c r="Q52" i="41"/>
  <c r="R54" i="41"/>
  <c r="Q54" i="41"/>
  <c r="R56" i="41"/>
  <c r="Q56" i="41"/>
  <c r="R58" i="41"/>
  <c r="Q58" i="41"/>
  <c r="R60" i="41"/>
  <c r="Q60" i="41"/>
  <c r="R62" i="41"/>
  <c r="Q62" i="41"/>
  <c r="R64" i="41"/>
  <c r="Q64" i="41"/>
  <c r="R66" i="41"/>
  <c r="Q66" i="41"/>
  <c r="R68" i="41"/>
  <c r="Q68" i="41"/>
  <c r="R70" i="41"/>
  <c r="Q70" i="41"/>
  <c r="R72" i="41"/>
  <c r="Q72" i="41"/>
  <c r="R74" i="41"/>
  <c r="Q74" i="41"/>
  <c r="R76" i="41"/>
  <c r="Q76" i="41"/>
  <c r="R78" i="41"/>
  <c r="Q78" i="41"/>
  <c r="R80" i="41"/>
  <c r="Q80" i="41"/>
  <c r="R82" i="41"/>
  <c r="Q82" i="41"/>
  <c r="R84" i="41"/>
  <c r="Q84" i="41"/>
  <c r="R86" i="41"/>
  <c r="Q86" i="41"/>
  <c r="R88" i="41"/>
  <c r="Q88" i="41"/>
  <c r="R90" i="41"/>
  <c r="Q90" i="41"/>
  <c r="R92" i="41"/>
  <c r="Q92" i="41"/>
  <c r="R94" i="41"/>
  <c r="Q94" i="41"/>
  <c r="R96" i="41"/>
  <c r="Q96" i="41"/>
  <c r="R98" i="41"/>
  <c r="Q98" i="41"/>
  <c r="R100" i="41"/>
  <c r="Q100" i="41"/>
  <c r="R102" i="41"/>
  <c r="Q102" i="41"/>
  <c r="R104" i="41"/>
  <c r="Q104" i="41"/>
  <c r="R207" i="41"/>
  <c r="Q207" i="41"/>
  <c r="R209" i="41"/>
  <c r="Q209" i="41"/>
  <c r="R211" i="41"/>
  <c r="Q211" i="41"/>
  <c r="R213" i="41"/>
  <c r="Q213" i="41"/>
  <c r="R215" i="41"/>
  <c r="Q215" i="41"/>
  <c r="R217" i="41"/>
  <c r="Q217" i="41"/>
  <c r="R219" i="41"/>
  <c r="Q219" i="41"/>
  <c r="R221" i="41"/>
  <c r="Q221" i="41"/>
  <c r="R223" i="41"/>
  <c r="Q223" i="41"/>
  <c r="R225" i="41"/>
  <c r="Q225" i="41"/>
  <c r="R227" i="41"/>
  <c r="Q227" i="41"/>
  <c r="R229" i="41"/>
  <c r="Q229" i="41"/>
  <c r="R231" i="41"/>
  <c r="Q231" i="41"/>
  <c r="R233" i="41"/>
  <c r="Q233" i="41"/>
  <c r="R235" i="41"/>
  <c r="Q235" i="41"/>
  <c r="R237" i="41"/>
  <c r="Q237" i="41"/>
  <c r="R239" i="41"/>
  <c r="Q239" i="41"/>
  <c r="R241" i="41"/>
  <c r="Q241" i="41"/>
  <c r="R245" i="41"/>
  <c r="Q245" i="41"/>
  <c r="R246" i="41"/>
  <c r="Q246" i="41"/>
  <c r="R247" i="41"/>
  <c r="Q247" i="41"/>
  <c r="R248" i="41"/>
  <c r="Q248" i="41"/>
  <c r="R253" i="41"/>
  <c r="Q253" i="41"/>
  <c r="R254" i="41"/>
  <c r="Q254" i="41"/>
  <c r="R255" i="41"/>
  <c r="Q255" i="41"/>
  <c r="R256" i="41"/>
  <c r="Q256" i="41"/>
  <c r="R261" i="41"/>
  <c r="Q261" i="41"/>
  <c r="R262" i="41"/>
  <c r="Q262" i="41"/>
  <c r="R263" i="41"/>
  <c r="Q263" i="41"/>
  <c r="R264" i="41"/>
  <c r="Q264" i="41"/>
  <c r="R269" i="41"/>
  <c r="Q269" i="41"/>
  <c r="R270" i="41"/>
  <c r="Q270" i="41"/>
  <c r="R271" i="41"/>
  <c r="Q271" i="41"/>
  <c r="R272" i="41"/>
  <c r="Q272" i="41"/>
  <c r="R277" i="41"/>
  <c r="Q277" i="41"/>
  <c r="R278" i="41"/>
  <c r="Q278" i="41"/>
  <c r="R279" i="41"/>
  <c r="Q279" i="41"/>
  <c r="R284" i="41"/>
  <c r="Q284" i="41"/>
  <c r="R285" i="41"/>
  <c r="Q285" i="41"/>
  <c r="R286" i="41"/>
  <c r="Q286" i="41"/>
  <c r="R287" i="41"/>
  <c r="Q287" i="41"/>
  <c r="R292" i="41"/>
  <c r="Q292" i="41"/>
  <c r="R293" i="41"/>
  <c r="Q293" i="41"/>
  <c r="R294" i="41"/>
  <c r="Q294" i="41"/>
  <c r="R295" i="41"/>
  <c r="Q295" i="41"/>
  <c r="R297" i="41"/>
  <c r="Q297" i="41"/>
  <c r="R298" i="41"/>
  <c r="Q298" i="41"/>
  <c r="R300" i="41"/>
  <c r="Q300" i="41"/>
  <c r="R302" i="41"/>
  <c r="Q302" i="41"/>
  <c r="R304" i="41"/>
  <c r="Q304" i="41"/>
  <c r="R307" i="41"/>
  <c r="Q307" i="41"/>
  <c r="R309" i="41"/>
  <c r="Q309" i="41"/>
  <c r="R9" i="40"/>
  <c r="Q9" i="40"/>
  <c r="R11" i="40"/>
  <c r="Q11" i="40"/>
  <c r="R13" i="40"/>
  <c r="Q13" i="40"/>
  <c r="R15" i="40"/>
  <c r="Q15" i="40"/>
  <c r="R17" i="40"/>
  <c r="Q17" i="40"/>
  <c r="R19" i="40"/>
  <c r="Q19" i="40"/>
  <c r="R21" i="40"/>
  <c r="Q21" i="40"/>
  <c r="R23" i="40"/>
  <c r="Q23" i="40"/>
  <c r="R25" i="40"/>
  <c r="Q25" i="40"/>
  <c r="R27" i="40"/>
  <c r="Q27" i="40"/>
  <c r="R29" i="40"/>
  <c r="Q29" i="40"/>
  <c r="R31" i="40"/>
  <c r="Q31" i="40"/>
  <c r="R33" i="40"/>
  <c r="Q33" i="40"/>
  <c r="R35" i="40"/>
  <c r="Q35" i="40"/>
  <c r="R37" i="40"/>
  <c r="Q37" i="40"/>
  <c r="R39" i="40"/>
  <c r="Q39" i="40"/>
  <c r="R41" i="40"/>
  <c r="Q41" i="40"/>
  <c r="R43" i="40"/>
  <c r="Q43" i="40"/>
  <c r="R45" i="40"/>
  <c r="Q45" i="40"/>
  <c r="R47" i="40"/>
  <c r="Q47" i="40"/>
  <c r="R49" i="40"/>
  <c r="Q49" i="40"/>
  <c r="R51" i="40"/>
  <c r="Q51" i="40"/>
  <c r="R53" i="40"/>
  <c r="Q53" i="40"/>
  <c r="R55" i="40"/>
  <c r="Q55" i="40"/>
  <c r="R57" i="40"/>
  <c r="Q57" i="40"/>
  <c r="R59" i="40"/>
  <c r="Q59" i="40"/>
  <c r="R61" i="40"/>
  <c r="Q61" i="40"/>
  <c r="R63" i="40"/>
  <c r="Q63" i="40"/>
  <c r="R65" i="40"/>
  <c r="Q65" i="40"/>
  <c r="R67" i="40"/>
  <c r="Q67" i="40"/>
  <c r="R69" i="40"/>
  <c r="Q69" i="40"/>
  <c r="R71" i="40"/>
  <c r="Q71" i="40"/>
  <c r="R73" i="40"/>
  <c r="Q73" i="40"/>
  <c r="R75" i="40"/>
  <c r="Q75" i="40"/>
  <c r="R77" i="40"/>
  <c r="Q77" i="40"/>
  <c r="R79" i="40"/>
  <c r="Q79" i="40"/>
  <c r="R81" i="40"/>
  <c r="Q81" i="40"/>
  <c r="R83" i="40"/>
  <c r="Q83" i="40"/>
  <c r="R85" i="40"/>
  <c r="Q85" i="40"/>
  <c r="R87" i="40"/>
  <c r="Q87" i="40"/>
  <c r="R89" i="40"/>
  <c r="Q89" i="40"/>
  <c r="R91" i="40"/>
  <c r="Q91" i="40"/>
  <c r="R93" i="40"/>
  <c r="Q93" i="40"/>
  <c r="R95" i="40"/>
  <c r="Q95" i="40"/>
  <c r="R97" i="40"/>
  <c r="Q97" i="40"/>
  <c r="R99" i="40"/>
  <c r="Q99" i="40"/>
  <c r="R101" i="40"/>
  <c r="Q101" i="40"/>
  <c r="R103" i="40"/>
  <c r="Q103" i="40"/>
  <c r="R206" i="40"/>
  <c r="Q206" i="40"/>
  <c r="R208" i="40"/>
  <c r="Q208" i="40"/>
  <c r="R210" i="40"/>
  <c r="Q210" i="40"/>
  <c r="R212" i="40"/>
  <c r="Q212" i="40"/>
  <c r="R214" i="40"/>
  <c r="Q214" i="40"/>
  <c r="R216" i="40"/>
  <c r="Q216" i="40"/>
  <c r="R218" i="40"/>
  <c r="Q218" i="40"/>
  <c r="R220" i="40"/>
  <c r="Q220" i="40"/>
  <c r="R222" i="40"/>
  <c r="Q222" i="40"/>
  <c r="R224" i="40"/>
  <c r="Q224" i="40"/>
  <c r="R226" i="40"/>
  <c r="Q226" i="40"/>
  <c r="R228" i="40"/>
  <c r="Q228" i="40"/>
  <c r="R230" i="40"/>
  <c r="Q230" i="40"/>
  <c r="R232" i="40"/>
  <c r="Q232" i="40"/>
  <c r="R234" i="40"/>
  <c r="Q234" i="40"/>
  <c r="R236" i="40"/>
  <c r="Q236" i="40"/>
  <c r="R238" i="40"/>
  <c r="Q238" i="40"/>
  <c r="R240" i="40"/>
  <c r="Q240" i="40"/>
  <c r="R242" i="40"/>
  <c r="Q242" i="40"/>
  <c r="R245" i="40"/>
  <c r="Q245" i="40"/>
  <c r="R246" i="40"/>
  <c r="Q246" i="40"/>
  <c r="R249" i="40"/>
  <c r="Q249" i="40"/>
  <c r="R250" i="40"/>
  <c r="Q250" i="40"/>
  <c r="R253" i="40"/>
  <c r="Q253" i="40"/>
  <c r="R254" i="40"/>
  <c r="Q254" i="40"/>
  <c r="R257" i="40"/>
  <c r="Q257" i="40"/>
  <c r="R258" i="40"/>
  <c r="Q258" i="40"/>
  <c r="R261" i="40"/>
  <c r="Q261" i="40"/>
  <c r="R262" i="40"/>
  <c r="Q262" i="40"/>
  <c r="R265" i="40"/>
  <c r="Q265" i="40"/>
  <c r="R266" i="40"/>
  <c r="Q266" i="40"/>
  <c r="R269" i="40"/>
  <c r="Q269" i="40"/>
  <c r="R270" i="40"/>
  <c r="Q270" i="40"/>
  <c r="R273" i="40"/>
  <c r="Q273" i="40"/>
  <c r="R274" i="40"/>
  <c r="Q274" i="40"/>
  <c r="R278" i="40"/>
  <c r="Q278" i="40"/>
  <c r="R279" i="40"/>
  <c r="Q279" i="40"/>
  <c r="R280" i="40"/>
  <c r="Q280" i="40"/>
  <c r="R281" i="40"/>
  <c r="Q281" i="40"/>
  <c r="R286" i="40"/>
  <c r="Q286" i="40"/>
  <c r="R287" i="40"/>
  <c r="Q287" i="40"/>
  <c r="R288" i="40"/>
  <c r="Q288" i="40"/>
  <c r="R293" i="40"/>
  <c r="Q293" i="40"/>
  <c r="R294" i="40"/>
  <c r="Q294" i="40"/>
  <c r="R295" i="40"/>
  <c r="Q295" i="40"/>
  <c r="R296" i="40"/>
  <c r="Q296" i="40"/>
  <c r="R297" i="40"/>
  <c r="Q297" i="40"/>
  <c r="R299" i="40"/>
  <c r="Q299" i="40"/>
  <c r="R300" i="40"/>
  <c r="Q300" i="40"/>
  <c r="R301" i="40"/>
  <c r="Q301" i="40"/>
  <c r="R303" i="40"/>
  <c r="Q303" i="40"/>
  <c r="R304" i="40"/>
  <c r="Q304" i="40"/>
  <c r="R305" i="40"/>
  <c r="Q305" i="40"/>
  <c r="R307" i="40"/>
  <c r="Q307" i="40"/>
  <c r="R308" i="40"/>
  <c r="Q308" i="40"/>
  <c r="R309" i="40"/>
  <c r="Q309" i="40"/>
  <c r="R8" i="43"/>
  <c r="Q8" i="43"/>
  <c r="R10" i="43"/>
  <c r="Q10" i="43"/>
  <c r="R12" i="43"/>
  <c r="Q12" i="43"/>
  <c r="R14" i="43"/>
  <c r="Q14" i="43"/>
  <c r="R16" i="43"/>
  <c r="Q16" i="43"/>
  <c r="R18" i="43"/>
  <c r="Q18" i="43"/>
  <c r="R20" i="43"/>
  <c r="Q20" i="43"/>
  <c r="R22" i="43"/>
  <c r="Q22" i="43"/>
  <c r="R24" i="43"/>
  <c r="Q24" i="43"/>
  <c r="R26" i="43"/>
  <c r="Q26" i="43"/>
  <c r="R28" i="43"/>
  <c r="Q28" i="43"/>
  <c r="R30" i="43"/>
  <c r="Q30" i="43"/>
  <c r="R32" i="43"/>
  <c r="Q32" i="43"/>
  <c r="R34" i="43"/>
  <c r="Q34" i="43"/>
  <c r="R36" i="43"/>
  <c r="Q36" i="43"/>
  <c r="R38" i="43"/>
  <c r="Q38" i="43"/>
  <c r="R40" i="43"/>
  <c r="Q40" i="43"/>
  <c r="R42" i="43"/>
  <c r="Q42" i="43"/>
  <c r="R44" i="43"/>
  <c r="Q44" i="43"/>
  <c r="R46" i="43"/>
  <c r="Q46" i="43"/>
  <c r="R48" i="43"/>
  <c r="Q48" i="43"/>
  <c r="R50" i="43"/>
  <c r="Q50" i="43"/>
  <c r="R52" i="43"/>
  <c r="Q52" i="43"/>
  <c r="R54" i="43"/>
  <c r="Q54" i="43"/>
  <c r="R56" i="43"/>
  <c r="Q56" i="43"/>
  <c r="R58" i="43"/>
  <c r="Q58" i="43"/>
  <c r="R60" i="43"/>
  <c r="Q60" i="43"/>
  <c r="R62" i="43"/>
  <c r="Q62" i="43"/>
  <c r="R64" i="43"/>
  <c r="Q64" i="43"/>
  <c r="R66" i="43"/>
  <c r="Q66" i="43"/>
  <c r="R68" i="43"/>
  <c r="Q68" i="43"/>
  <c r="R70" i="43"/>
  <c r="Q70" i="43"/>
  <c r="R72" i="43"/>
  <c r="Q72" i="43"/>
  <c r="R74" i="43"/>
  <c r="Q74" i="43"/>
  <c r="R76" i="43"/>
  <c r="Q76" i="43"/>
  <c r="R78" i="43"/>
  <c r="Q78" i="43"/>
  <c r="R80" i="43"/>
  <c r="Q80" i="43"/>
  <c r="R82" i="43"/>
  <c r="Q82" i="43"/>
  <c r="R84" i="43"/>
  <c r="Q84" i="43"/>
  <c r="R86" i="43"/>
  <c r="Q86" i="43"/>
  <c r="R88" i="43"/>
  <c r="Q88" i="43"/>
  <c r="R90" i="43"/>
  <c r="Q90" i="43"/>
  <c r="R92" i="43"/>
  <c r="Q92" i="43"/>
  <c r="R94" i="43"/>
  <c r="Q94" i="43"/>
  <c r="R96" i="43"/>
  <c r="Q96" i="43"/>
  <c r="R98" i="43"/>
  <c r="Q98" i="43"/>
  <c r="R100" i="43"/>
  <c r="Q100" i="43"/>
  <c r="R102" i="43"/>
  <c r="Q102" i="43"/>
  <c r="R104" i="43"/>
  <c r="Q104" i="43"/>
  <c r="R207" i="43"/>
  <c r="Q207" i="43"/>
  <c r="R209" i="43"/>
  <c r="Q209" i="43"/>
  <c r="R211" i="43"/>
  <c r="Q211" i="43"/>
  <c r="R213" i="43"/>
  <c r="Q213" i="43"/>
  <c r="R215" i="43"/>
  <c r="Q215" i="43"/>
  <c r="R217" i="43"/>
  <c r="Q217" i="43"/>
  <c r="R219" i="43"/>
  <c r="Q219" i="43"/>
  <c r="R221" i="43"/>
  <c r="Q221" i="43"/>
  <c r="R223" i="43"/>
  <c r="Q223" i="43"/>
  <c r="R225" i="43"/>
  <c r="Q225" i="43"/>
  <c r="R227" i="43"/>
  <c r="Q227" i="43"/>
  <c r="R229" i="43"/>
  <c r="Q229" i="43"/>
  <c r="R231" i="43"/>
  <c r="Q231" i="43"/>
  <c r="R233" i="43"/>
  <c r="Q233" i="43"/>
  <c r="R235" i="43"/>
  <c r="Q235" i="43"/>
  <c r="R237" i="43"/>
  <c r="Q237" i="43"/>
  <c r="R239" i="43"/>
  <c r="Q239" i="43"/>
  <c r="R241" i="43"/>
  <c r="Q241" i="43"/>
  <c r="R243" i="43"/>
  <c r="Q243" i="43"/>
  <c r="R244" i="43"/>
  <c r="Q244" i="43"/>
  <c r="R247" i="43"/>
  <c r="Q247" i="43"/>
  <c r="R248" i="43"/>
  <c r="Q248" i="43"/>
  <c r="R252" i="43"/>
  <c r="Q252" i="43"/>
  <c r="R253" i="43"/>
  <c r="Q253" i="43"/>
  <c r="R254" i="43"/>
  <c r="Q254" i="43"/>
  <c r="R255" i="43"/>
  <c r="Q255" i="43"/>
  <c r="R269" i="43"/>
  <c r="Q269" i="43"/>
  <c r="R270" i="43"/>
  <c r="Q270" i="43"/>
  <c r="R271" i="43"/>
  <c r="Q271" i="43"/>
  <c r="R272" i="43"/>
  <c r="Q272" i="43"/>
  <c r="R277" i="43"/>
  <c r="Q277" i="43"/>
  <c r="R279" i="43"/>
  <c r="Q279" i="43"/>
  <c r="R281" i="43"/>
  <c r="Q281" i="43"/>
  <c r="R283" i="43"/>
  <c r="Q283" i="43"/>
  <c r="R285" i="43"/>
  <c r="Q285" i="43"/>
  <c r="R287" i="43"/>
  <c r="Q287" i="43"/>
  <c r="Q289" i="43"/>
  <c r="R289" i="43"/>
  <c r="R291" i="43"/>
  <c r="Q291" i="43"/>
  <c r="R293" i="43"/>
  <c r="Q293" i="43"/>
  <c r="R295" i="43"/>
  <c r="Q295" i="43"/>
  <c r="R299" i="43"/>
  <c r="Q299" i="43"/>
  <c r="R303" i="43"/>
  <c r="Q303" i="43"/>
  <c r="R307" i="43"/>
  <c r="Q307" i="43"/>
  <c r="R9" i="41"/>
  <c r="Q9" i="41"/>
  <c r="R11" i="41"/>
  <c r="Q11" i="41"/>
  <c r="R13" i="41"/>
  <c r="Q13" i="41"/>
  <c r="R15" i="41"/>
  <c r="Q15" i="41"/>
  <c r="R17" i="41"/>
  <c r="Q17" i="41"/>
  <c r="R19" i="41"/>
  <c r="Q19" i="41"/>
  <c r="R21" i="41"/>
  <c r="Q21" i="41"/>
  <c r="R23" i="41"/>
  <c r="Q23" i="41"/>
  <c r="R25" i="41"/>
  <c r="Q25" i="41"/>
  <c r="R27" i="41"/>
  <c r="Q27" i="41"/>
  <c r="R29" i="41"/>
  <c r="Q29" i="41"/>
  <c r="R31" i="41"/>
  <c r="Q31" i="41"/>
  <c r="R33" i="41"/>
  <c r="Q33" i="41"/>
  <c r="R35" i="41"/>
  <c r="Q35" i="41"/>
  <c r="R37" i="41"/>
  <c r="Q37" i="41"/>
  <c r="R39" i="41"/>
  <c r="Q39" i="41"/>
  <c r="R41" i="41"/>
  <c r="Q41" i="41"/>
  <c r="R43" i="41"/>
  <c r="Q43" i="41"/>
  <c r="R45" i="41"/>
  <c r="Q45" i="41"/>
  <c r="R47" i="41"/>
  <c r="Q47" i="41"/>
  <c r="R49" i="41"/>
  <c r="Q49" i="41"/>
  <c r="R51" i="41"/>
  <c r="Q51" i="41"/>
  <c r="R53" i="41"/>
  <c r="Q53" i="41"/>
  <c r="R55" i="41"/>
  <c r="Q55" i="41"/>
  <c r="R57" i="41"/>
  <c r="Q57" i="41"/>
  <c r="R59" i="41"/>
  <c r="Q59" i="41"/>
  <c r="R61" i="41"/>
  <c r="Q61" i="41"/>
  <c r="R63" i="41"/>
  <c r="Q63" i="41"/>
  <c r="R65" i="41"/>
  <c r="Q65" i="41"/>
  <c r="R67" i="41"/>
  <c r="Q67" i="41"/>
  <c r="R69" i="41"/>
  <c r="Q69" i="41"/>
  <c r="R71" i="41"/>
  <c r="Q71" i="41"/>
  <c r="R73" i="41"/>
  <c r="Q73" i="41"/>
  <c r="R75" i="41"/>
  <c r="Q75" i="41"/>
  <c r="R77" i="41"/>
  <c r="Q77" i="41"/>
  <c r="R79" i="41"/>
  <c r="Q79" i="41"/>
  <c r="R81" i="41"/>
  <c r="Q81" i="41"/>
  <c r="R83" i="41"/>
  <c r="Q83" i="41"/>
  <c r="R85" i="41"/>
  <c r="Q85" i="41"/>
  <c r="R87" i="41"/>
  <c r="Q87" i="41"/>
  <c r="R89" i="41"/>
  <c r="Q89" i="41"/>
  <c r="R91" i="41"/>
  <c r="Q91" i="41"/>
  <c r="R93" i="41"/>
  <c r="Q93" i="41"/>
  <c r="R95" i="41"/>
  <c r="Q95" i="41"/>
  <c r="R97" i="41"/>
  <c r="Q97" i="41"/>
  <c r="R99" i="41"/>
  <c r="Q99" i="41"/>
  <c r="R101" i="41"/>
  <c r="Q101" i="41"/>
  <c r="R103" i="41"/>
  <c r="Q103" i="41"/>
  <c r="R206" i="41"/>
  <c r="Q206" i="41"/>
  <c r="R208" i="41"/>
  <c r="Q208" i="41"/>
  <c r="R210" i="41"/>
  <c r="Q210" i="41"/>
  <c r="R212" i="41"/>
  <c r="Q212" i="41"/>
  <c r="R214" i="41"/>
  <c r="Q214" i="41"/>
  <c r="R216" i="41"/>
  <c r="Q216" i="41"/>
  <c r="R218" i="41"/>
  <c r="Q218" i="41"/>
  <c r="R220" i="41"/>
  <c r="Q220" i="41"/>
  <c r="R222" i="41"/>
  <c r="Q222" i="41"/>
  <c r="R224" i="41"/>
  <c r="Q224" i="41"/>
  <c r="R226" i="41"/>
  <c r="Q226" i="41"/>
  <c r="R228" i="41"/>
  <c r="Q228" i="41"/>
  <c r="R230" i="41"/>
  <c r="Q230" i="41"/>
  <c r="R232" i="41"/>
  <c r="Q232" i="41"/>
  <c r="R234" i="41"/>
  <c r="Q234" i="41"/>
  <c r="R236" i="41"/>
  <c r="Q236" i="41"/>
  <c r="R238" i="41"/>
  <c r="Q238" i="41"/>
  <c r="R240" i="41"/>
  <c r="Q240" i="41"/>
  <c r="R242" i="41"/>
  <c r="Q242" i="41"/>
  <c r="R243" i="41"/>
  <c r="Q243" i="41"/>
  <c r="R244" i="41"/>
  <c r="Q244" i="41"/>
  <c r="R249" i="41"/>
  <c r="Q249" i="41"/>
  <c r="R250" i="41"/>
  <c r="Q250" i="41"/>
  <c r="R251" i="41"/>
  <c r="Q251" i="41"/>
  <c r="R252" i="41"/>
  <c r="Q252" i="41"/>
  <c r="R257" i="41"/>
  <c r="Q257" i="41"/>
  <c r="R258" i="41"/>
  <c r="Q258" i="41"/>
  <c r="R259" i="41"/>
  <c r="Q259" i="41"/>
  <c r="R260" i="41"/>
  <c r="Q260" i="41"/>
  <c r="R265" i="41"/>
  <c r="Q265" i="41"/>
  <c r="R266" i="41"/>
  <c r="Q266" i="41"/>
  <c r="R267" i="41"/>
  <c r="Q267" i="41"/>
  <c r="R268" i="41"/>
  <c r="Q268" i="41"/>
  <c r="R273" i="41"/>
  <c r="Q273" i="41"/>
  <c r="R274" i="41"/>
  <c r="Q274" i="41"/>
  <c r="R275" i="41"/>
  <c r="Q275" i="41"/>
  <c r="R276" i="41"/>
  <c r="Q276" i="41"/>
  <c r="R280" i="41"/>
  <c r="Q280" i="41"/>
  <c r="R281" i="41"/>
  <c r="Q281" i="41"/>
  <c r="R282" i="41"/>
  <c r="Q282" i="41"/>
  <c r="R283" i="41"/>
  <c r="Q283" i="41"/>
  <c r="R288" i="41"/>
  <c r="Q288" i="41"/>
  <c r="R289" i="41"/>
  <c r="Q289" i="41"/>
  <c r="R290" i="41"/>
  <c r="Q290" i="41"/>
  <c r="R291" i="41"/>
  <c r="Q291" i="41"/>
  <c r="R296" i="41"/>
  <c r="Q296" i="41"/>
  <c r="R299" i="41"/>
  <c r="Q299" i="41"/>
  <c r="R301" i="41"/>
  <c r="Q301" i="41"/>
  <c r="R303" i="41"/>
  <c r="Q303" i="41"/>
  <c r="R305" i="41"/>
  <c r="Q305" i="41"/>
  <c r="R306" i="41"/>
  <c r="Q306" i="41"/>
  <c r="R308" i="41"/>
  <c r="Q308" i="41"/>
  <c r="R8" i="40"/>
  <c r="Q8" i="40"/>
  <c r="R10" i="40"/>
  <c r="Q10" i="40"/>
  <c r="R12" i="40"/>
  <c r="Q12" i="40"/>
  <c r="R14" i="40"/>
  <c r="Q14" i="40"/>
  <c r="R16" i="40"/>
  <c r="Q16" i="40"/>
  <c r="R18" i="40"/>
  <c r="Q18" i="40"/>
  <c r="R20" i="40"/>
  <c r="Q20" i="40"/>
  <c r="R22" i="40"/>
  <c r="Q22" i="40"/>
  <c r="R24" i="40"/>
  <c r="Q24" i="40"/>
  <c r="R26" i="40"/>
  <c r="Q26" i="40"/>
  <c r="R28" i="40"/>
  <c r="Q28" i="40"/>
  <c r="R30" i="40"/>
  <c r="Q30" i="40"/>
  <c r="R32" i="40"/>
  <c r="Q32" i="40"/>
  <c r="R34" i="40"/>
  <c r="Q34" i="40"/>
  <c r="R36" i="40"/>
  <c r="Q36" i="40"/>
  <c r="R38" i="40"/>
  <c r="Q38" i="40"/>
  <c r="R40" i="40"/>
  <c r="Q40" i="40"/>
  <c r="R42" i="40"/>
  <c r="Q42" i="40"/>
  <c r="R44" i="40"/>
  <c r="Q44" i="40"/>
  <c r="R46" i="40"/>
  <c r="Q46" i="40"/>
  <c r="R48" i="40"/>
  <c r="Q48" i="40"/>
  <c r="R50" i="40"/>
  <c r="Q50" i="40"/>
  <c r="R52" i="40"/>
  <c r="Q52" i="40"/>
  <c r="R54" i="40"/>
  <c r="Q54" i="40"/>
  <c r="R56" i="40"/>
  <c r="Q56" i="40"/>
  <c r="R58" i="40"/>
  <c r="Q58" i="40"/>
  <c r="R60" i="40"/>
  <c r="Q60" i="40"/>
  <c r="R62" i="40"/>
  <c r="Q62" i="40"/>
  <c r="R64" i="40"/>
  <c r="Q64" i="40"/>
  <c r="R66" i="40"/>
  <c r="Q66" i="40"/>
  <c r="R68" i="40"/>
  <c r="Q68" i="40"/>
  <c r="R70" i="40"/>
  <c r="Q70" i="40"/>
  <c r="R72" i="40"/>
  <c r="Q72" i="40"/>
  <c r="R74" i="40"/>
  <c r="Q74" i="40"/>
  <c r="R76" i="40"/>
  <c r="Q76" i="40"/>
  <c r="R78" i="40"/>
  <c r="Q78" i="40"/>
  <c r="R80" i="40"/>
  <c r="Q80" i="40"/>
  <c r="R82" i="40"/>
  <c r="Q82" i="40"/>
  <c r="R84" i="40"/>
  <c r="Q84" i="40"/>
  <c r="R86" i="40"/>
  <c r="Q86" i="40"/>
  <c r="R88" i="40"/>
  <c r="Q88" i="40"/>
  <c r="R90" i="40"/>
  <c r="Q90" i="40"/>
  <c r="R92" i="40"/>
  <c r="Q92" i="40"/>
  <c r="R94" i="40"/>
  <c r="Q94" i="40"/>
  <c r="R96" i="40"/>
  <c r="Q96" i="40"/>
  <c r="R98" i="40"/>
  <c r="Q98" i="40"/>
  <c r="R100" i="40"/>
  <c r="Q100" i="40"/>
  <c r="R102" i="40"/>
  <c r="Q102" i="40"/>
  <c r="R104" i="40"/>
  <c r="Q104" i="40"/>
  <c r="R207" i="40"/>
  <c r="Q207" i="40"/>
  <c r="R209" i="40"/>
  <c r="Q209" i="40"/>
  <c r="R211" i="40"/>
  <c r="Q211" i="40"/>
  <c r="R213" i="40"/>
  <c r="Q213" i="40"/>
  <c r="R215" i="40"/>
  <c r="Q215" i="40"/>
  <c r="R217" i="40"/>
  <c r="Q217" i="40"/>
  <c r="R219" i="40"/>
  <c r="Q219" i="40"/>
  <c r="R221" i="40"/>
  <c r="Q221" i="40"/>
  <c r="R223" i="40"/>
  <c r="Q223" i="40"/>
  <c r="R225" i="40"/>
  <c r="Q225" i="40"/>
  <c r="R227" i="40"/>
  <c r="Q227" i="40"/>
  <c r="R229" i="40"/>
  <c r="Q229" i="40"/>
  <c r="R231" i="40"/>
  <c r="Q231" i="40"/>
  <c r="R233" i="40"/>
  <c r="Q233" i="40"/>
  <c r="R235" i="40"/>
  <c r="Q235" i="40"/>
  <c r="R237" i="40"/>
  <c r="Q237" i="40"/>
  <c r="R239" i="40"/>
  <c r="Q239" i="40"/>
  <c r="R241" i="40"/>
  <c r="Q241" i="40"/>
  <c r="R243" i="40"/>
  <c r="Q243" i="40"/>
  <c r="R244" i="40"/>
  <c r="Q244" i="40"/>
  <c r="R247" i="40"/>
  <c r="Q247" i="40"/>
  <c r="R248" i="40"/>
  <c r="Q248" i="40"/>
  <c r="R251" i="40"/>
  <c r="Q251" i="40"/>
  <c r="R252" i="40"/>
  <c r="Q252" i="40"/>
  <c r="R255" i="40"/>
  <c r="Q255" i="40"/>
  <c r="R256" i="40"/>
  <c r="Q256" i="40"/>
  <c r="R259" i="40"/>
  <c r="Q259" i="40"/>
  <c r="R260" i="40"/>
  <c r="Q260" i="40"/>
  <c r="R263" i="40"/>
  <c r="Q263" i="40"/>
  <c r="R264" i="40"/>
  <c r="Q264" i="40"/>
  <c r="R267" i="40"/>
  <c r="Q267" i="40"/>
  <c r="R268" i="40"/>
  <c r="Q268" i="40"/>
  <c r="R271" i="40"/>
  <c r="Q271" i="40"/>
  <c r="R272" i="40"/>
  <c r="Q272" i="40"/>
  <c r="R275" i="40"/>
  <c r="Q275" i="40"/>
  <c r="R276" i="40"/>
  <c r="Q276" i="40"/>
  <c r="R277" i="40"/>
  <c r="Q277" i="40"/>
  <c r="R282" i="40"/>
  <c r="Q282" i="40"/>
  <c r="R283" i="40"/>
  <c r="Q283" i="40"/>
  <c r="R284" i="40"/>
  <c r="Q284" i="40"/>
  <c r="R285" i="40"/>
  <c r="Q285" i="40"/>
  <c r="R289" i="40"/>
  <c r="Q289" i="40"/>
  <c r="R290" i="40"/>
  <c r="Q290" i="40"/>
  <c r="R291" i="40"/>
  <c r="Q291" i="40"/>
  <c r="R292" i="40"/>
  <c r="Q292" i="40"/>
  <c r="R298" i="40"/>
  <c r="Q298" i="40"/>
  <c r="R302" i="40"/>
  <c r="Q302" i="40"/>
  <c r="R306" i="40"/>
  <c r="Q306" i="40"/>
  <c r="R9" i="43"/>
  <c r="Q9" i="43"/>
  <c r="R11" i="43"/>
  <c r="Q11" i="43"/>
  <c r="R13" i="43"/>
  <c r="Q13" i="43"/>
  <c r="R15" i="43"/>
  <c r="Q15" i="43"/>
  <c r="R17" i="43"/>
  <c r="Q17" i="43"/>
  <c r="R19" i="43"/>
  <c r="Q19" i="43"/>
  <c r="R21" i="43"/>
  <c r="Q21" i="43"/>
  <c r="R23" i="43"/>
  <c r="Q23" i="43"/>
  <c r="R25" i="43"/>
  <c r="Q25" i="43"/>
  <c r="R27" i="43"/>
  <c r="Q27" i="43"/>
  <c r="R29" i="43"/>
  <c r="Q29" i="43"/>
  <c r="R31" i="43"/>
  <c r="Q31" i="43"/>
  <c r="R33" i="43"/>
  <c r="Q33" i="43"/>
  <c r="R35" i="43"/>
  <c r="Q35" i="43"/>
  <c r="R37" i="43"/>
  <c r="Q37" i="43"/>
  <c r="R39" i="43"/>
  <c r="Q39" i="43"/>
  <c r="R41" i="43"/>
  <c r="Q41" i="43"/>
  <c r="R43" i="43"/>
  <c r="Q43" i="43"/>
  <c r="R45" i="43"/>
  <c r="Q45" i="43"/>
  <c r="R47" i="43"/>
  <c r="Q47" i="43"/>
  <c r="R49" i="43"/>
  <c r="Q49" i="43"/>
  <c r="R51" i="43"/>
  <c r="Q51" i="43"/>
  <c r="R53" i="43"/>
  <c r="Q53" i="43"/>
  <c r="R55" i="43"/>
  <c r="Q55" i="43"/>
  <c r="R57" i="43"/>
  <c r="Q57" i="43"/>
  <c r="R59" i="43"/>
  <c r="Q59" i="43"/>
  <c r="R61" i="43"/>
  <c r="Q61" i="43"/>
  <c r="R63" i="43"/>
  <c r="Q63" i="43"/>
  <c r="R65" i="43"/>
  <c r="Q65" i="43"/>
  <c r="R67" i="43"/>
  <c r="Q67" i="43"/>
  <c r="R69" i="43"/>
  <c r="Q69" i="43"/>
  <c r="R71" i="43"/>
  <c r="Q71" i="43"/>
  <c r="R73" i="43"/>
  <c r="Q73" i="43"/>
  <c r="R75" i="43"/>
  <c r="Q75" i="43"/>
  <c r="R77" i="43"/>
  <c r="Q77" i="43"/>
  <c r="R79" i="43"/>
  <c r="Q79" i="43"/>
  <c r="R81" i="43"/>
  <c r="Q81" i="43"/>
  <c r="R83" i="43"/>
  <c r="Q83" i="43"/>
  <c r="R85" i="43"/>
  <c r="Q85" i="43"/>
  <c r="R87" i="43"/>
  <c r="Q87" i="43"/>
  <c r="R89" i="43"/>
  <c r="Q89" i="43"/>
  <c r="R91" i="43"/>
  <c r="Q91" i="43"/>
  <c r="R93" i="43"/>
  <c r="Q93" i="43"/>
  <c r="R95" i="43"/>
  <c r="Q95" i="43"/>
  <c r="R97" i="43"/>
  <c r="Q97" i="43"/>
  <c r="R99" i="43"/>
  <c r="Q99" i="43"/>
  <c r="R101" i="43"/>
  <c r="Q101" i="43"/>
  <c r="R103" i="43"/>
  <c r="Q103" i="43"/>
  <c r="R206" i="43"/>
  <c r="Q206" i="43"/>
  <c r="R208" i="43"/>
  <c r="Q208" i="43"/>
  <c r="R210" i="43"/>
  <c r="Q210" i="43"/>
  <c r="R212" i="43"/>
  <c r="Q212" i="43"/>
  <c r="R214" i="43"/>
  <c r="Q214" i="43"/>
  <c r="R216" i="43"/>
  <c r="Q216" i="43"/>
  <c r="R218" i="43"/>
  <c r="Q218" i="43"/>
  <c r="R220" i="43"/>
  <c r="Q220" i="43"/>
  <c r="R222" i="43"/>
  <c r="Q222" i="43"/>
  <c r="R224" i="43"/>
  <c r="Q224" i="43"/>
  <c r="R226" i="43"/>
  <c r="Q226" i="43"/>
  <c r="R228" i="43"/>
  <c r="Q228" i="43"/>
  <c r="R230" i="43"/>
  <c r="Q230" i="43"/>
  <c r="R232" i="43"/>
  <c r="Q232" i="43"/>
  <c r="R234" i="43"/>
  <c r="Q234" i="43"/>
  <c r="R236" i="43"/>
  <c r="Q236" i="43"/>
  <c r="R238" i="43"/>
  <c r="Q238" i="43"/>
  <c r="R240" i="43"/>
  <c r="Q240" i="43"/>
  <c r="R242" i="43"/>
  <c r="Q242" i="43"/>
  <c r="R245" i="43"/>
  <c r="Q245" i="43"/>
  <c r="R246" i="43"/>
  <c r="Q246" i="43"/>
  <c r="R249" i="43"/>
  <c r="Q249" i="43"/>
  <c r="R250" i="43"/>
  <c r="Q250" i="43"/>
  <c r="R251" i="43"/>
  <c r="Q251" i="43"/>
  <c r="R256" i="43"/>
  <c r="Q256" i="43"/>
  <c r="R257" i="43"/>
  <c r="Q257" i="43"/>
  <c r="R258" i="43"/>
  <c r="Q258" i="43"/>
  <c r="R259" i="43"/>
  <c r="Q259" i="43"/>
  <c r="R260" i="43"/>
  <c r="Q260" i="43"/>
  <c r="R261" i="43"/>
  <c r="Q261" i="43"/>
  <c r="R262" i="43"/>
  <c r="Q262" i="43"/>
  <c r="R263" i="43"/>
  <c r="Q263" i="43"/>
  <c r="R264" i="43"/>
  <c r="Q264" i="43"/>
  <c r="R265" i="43"/>
  <c r="Q265" i="43"/>
  <c r="R266" i="43"/>
  <c r="Q266" i="43"/>
  <c r="R267" i="43"/>
  <c r="Q267" i="43"/>
  <c r="R268" i="43"/>
  <c r="Q268" i="43"/>
  <c r="R273" i="43"/>
  <c r="Q273" i="43"/>
  <c r="R274" i="43"/>
  <c r="Q274" i="43"/>
  <c r="R275" i="43"/>
  <c r="Q275" i="43"/>
  <c r="R276" i="43"/>
  <c r="Q276" i="43"/>
  <c r="R278" i="43"/>
  <c r="Q278" i="43"/>
  <c r="R280" i="43"/>
  <c r="Q280" i="43"/>
  <c r="R282" i="43"/>
  <c r="Q282" i="43"/>
  <c r="R284" i="43"/>
  <c r="Q284" i="43"/>
  <c r="R286" i="43"/>
  <c r="Q286" i="43"/>
  <c r="R288" i="43"/>
  <c r="Q288" i="43"/>
  <c r="R290" i="43"/>
  <c r="Q290" i="43"/>
  <c r="R292" i="43"/>
  <c r="Q292" i="43"/>
  <c r="R294" i="43"/>
  <c r="Q294" i="43"/>
  <c r="R296" i="43"/>
  <c r="Q296" i="43"/>
  <c r="R297" i="43"/>
  <c r="Q297" i="43"/>
  <c r="R298" i="43"/>
  <c r="Q298" i="43"/>
  <c r="R300" i="43"/>
  <c r="Q300" i="43"/>
  <c r="R301" i="43"/>
  <c r="Q301" i="43"/>
  <c r="R302" i="43"/>
  <c r="Q302" i="43"/>
  <c r="R304" i="43"/>
  <c r="Q304" i="43"/>
  <c r="R305" i="43"/>
  <c r="Q305" i="43"/>
  <c r="R306" i="43"/>
  <c r="Q306" i="43"/>
  <c r="R308" i="43"/>
  <c r="Q308" i="43"/>
  <c r="R309" i="43"/>
  <c r="Q309" i="43"/>
  <c r="Q7" i="41"/>
  <c r="R7" i="41"/>
  <c r="R6" i="40"/>
  <c r="Q6" i="40"/>
  <c r="R6" i="43"/>
  <c r="Q6" i="43"/>
  <c r="R6" i="41"/>
  <c r="Q6" i="41"/>
  <c r="Q7" i="40"/>
  <c r="R7" i="40"/>
  <c r="Q7" i="43"/>
  <c r="R7" i="43"/>
  <c r="B143" i="42"/>
  <c r="B336" i="42"/>
  <c r="I504" i="42"/>
  <c r="B924" i="42"/>
  <c r="J10" i="42"/>
  <c r="H25" i="41"/>
  <c r="I1047" i="42"/>
  <c r="B101" i="42"/>
  <c r="B185" i="42"/>
  <c r="B269" i="42"/>
  <c r="I357" i="42"/>
  <c r="I483" i="42"/>
  <c r="I525" i="42"/>
  <c r="I903" i="42"/>
  <c r="I945" i="42"/>
  <c r="B1214" i="42"/>
  <c r="G303" i="43"/>
  <c r="C421" i="42"/>
  <c r="G43" i="43"/>
  <c r="J421" i="42"/>
  <c r="H44" i="43"/>
  <c r="C442" i="42"/>
  <c r="G45" i="43"/>
  <c r="J442" i="42"/>
  <c r="H46" i="43"/>
  <c r="C463" i="42"/>
  <c r="G47" i="43"/>
  <c r="J463" i="42"/>
  <c r="H48" i="43"/>
  <c r="C484" i="42"/>
  <c r="G49" i="43"/>
  <c r="J484" i="42"/>
  <c r="H50" i="43"/>
  <c r="C505" i="42"/>
  <c r="G51" i="43"/>
  <c r="J505" i="42"/>
  <c r="H52" i="43"/>
  <c r="C526" i="42"/>
  <c r="G53" i="43"/>
  <c r="J526" i="42"/>
  <c r="H54" i="43"/>
  <c r="C547" i="42"/>
  <c r="G55" i="43"/>
  <c r="J547" i="42"/>
  <c r="H56" i="43"/>
  <c r="C568" i="42"/>
  <c r="G57" i="43"/>
  <c r="J568" i="42"/>
  <c r="H58" i="43"/>
  <c r="C589" i="42"/>
  <c r="G59" i="43"/>
  <c r="J589" i="42"/>
  <c r="H60" i="43"/>
  <c r="C610" i="42"/>
  <c r="G61" i="43"/>
  <c r="J610" i="42"/>
  <c r="H62" i="43"/>
  <c r="C631" i="42"/>
  <c r="G63" i="43"/>
  <c r="J631" i="42"/>
  <c r="H64" i="43"/>
  <c r="C652" i="42"/>
  <c r="G65" i="43"/>
  <c r="J652" i="42"/>
  <c r="H66" i="43"/>
  <c r="C673" i="42"/>
  <c r="G67" i="43"/>
  <c r="J673" i="42"/>
  <c r="H68" i="43"/>
  <c r="C694" i="42"/>
  <c r="G69" i="43"/>
  <c r="J694" i="42"/>
  <c r="H70" i="43"/>
  <c r="C715" i="42"/>
  <c r="G71" i="43"/>
  <c r="J715" i="42"/>
  <c r="H72" i="43"/>
  <c r="C736" i="42"/>
  <c r="G73" i="43"/>
  <c r="J736" i="42"/>
  <c r="H74" i="43"/>
  <c r="C757" i="42"/>
  <c r="G75" i="43"/>
  <c r="J757" i="42"/>
  <c r="H76" i="43"/>
  <c r="C778" i="42"/>
  <c r="G77" i="43"/>
  <c r="J778" i="42"/>
  <c r="H78" i="43"/>
  <c r="C799" i="42"/>
  <c r="G79" i="43"/>
  <c r="J799" i="42"/>
  <c r="H80" i="43"/>
  <c r="C820" i="42"/>
  <c r="G81" i="43"/>
  <c r="J820" i="42"/>
  <c r="H82" i="43"/>
  <c r="C841" i="42"/>
  <c r="G83" i="43"/>
  <c r="J841" i="42"/>
  <c r="H84" i="43"/>
  <c r="C862" i="42"/>
  <c r="G85" i="43"/>
  <c r="J862" i="42"/>
  <c r="H86" i="43"/>
  <c r="C883" i="42"/>
  <c r="G87" i="43"/>
  <c r="J883" i="42"/>
  <c r="H88" i="43"/>
  <c r="C904" i="42"/>
  <c r="G89" i="43"/>
  <c r="J904" i="42"/>
  <c r="H90" i="43"/>
  <c r="C925" i="42"/>
  <c r="G91" i="43"/>
  <c r="J925" i="42"/>
  <c r="H92" i="43"/>
  <c r="C946" i="42"/>
  <c r="G93" i="43"/>
  <c r="J946" i="42"/>
  <c r="H94" i="43"/>
  <c r="J967" i="42"/>
  <c r="G96" i="43"/>
  <c r="J988" i="42"/>
  <c r="H98" i="43"/>
  <c r="J1009" i="42"/>
  <c r="G100" i="43"/>
  <c r="J1030" i="42"/>
  <c r="H102" i="43"/>
  <c r="J1051" i="42"/>
  <c r="G104" i="43"/>
  <c r="J1072" i="42"/>
  <c r="H207" i="43"/>
  <c r="J1093" i="42"/>
  <c r="H209" i="43"/>
  <c r="J1114" i="42"/>
  <c r="G211" i="43"/>
  <c r="J1135" i="42"/>
  <c r="H213" i="43"/>
  <c r="J1240" i="42"/>
  <c r="H223" i="43"/>
  <c r="J1261" i="42"/>
  <c r="G225" i="43"/>
  <c r="J1282" i="42"/>
  <c r="G227" i="43"/>
  <c r="J1303" i="42"/>
  <c r="G229" i="43"/>
  <c r="J1324" i="42"/>
  <c r="G231" i="43"/>
  <c r="J1345" i="42"/>
  <c r="H233" i="43"/>
  <c r="J1366" i="42"/>
  <c r="G235" i="43"/>
  <c r="H237" i="43"/>
  <c r="G239" i="43"/>
  <c r="H286" i="43"/>
  <c r="G288" i="43"/>
  <c r="H290" i="43"/>
  <c r="G292" i="43"/>
  <c r="H294" i="43"/>
  <c r="G295" i="43"/>
  <c r="H297" i="43"/>
  <c r="G297" i="43"/>
  <c r="G299" i="43"/>
  <c r="H300" i="43"/>
  <c r="G300" i="43"/>
  <c r="H305" i="43"/>
  <c r="G305" i="43"/>
  <c r="G307" i="43"/>
  <c r="H308" i="43"/>
  <c r="G308" i="43"/>
  <c r="H241" i="43"/>
  <c r="H243" i="43"/>
  <c r="H245" i="43"/>
  <c r="H247" i="43"/>
  <c r="H249" i="43"/>
  <c r="H251" i="43"/>
  <c r="H253" i="43"/>
  <c r="H255" i="43"/>
  <c r="H257" i="43"/>
  <c r="H268" i="43"/>
  <c r="H270" i="43"/>
  <c r="H272" i="43"/>
  <c r="H274" i="43"/>
  <c r="H276" i="43"/>
  <c r="H278" i="43"/>
  <c r="H280" i="43"/>
  <c r="H282" i="43"/>
  <c r="H284" i="43"/>
  <c r="H296" i="43"/>
  <c r="G296" i="43"/>
  <c r="H301" i="43"/>
  <c r="G301" i="43"/>
  <c r="H304" i="43"/>
  <c r="G304" i="43"/>
  <c r="H309" i="43"/>
  <c r="G309" i="43"/>
  <c r="H11" i="43"/>
  <c r="J85" i="42"/>
  <c r="H13" i="43"/>
  <c r="J106" i="42"/>
  <c r="H15" i="43"/>
  <c r="J127" i="42"/>
  <c r="H17" i="43"/>
  <c r="J148" i="42"/>
  <c r="H19" i="43"/>
  <c r="J169" i="42"/>
  <c r="H21" i="43"/>
  <c r="C967" i="42"/>
  <c r="H95" i="43"/>
  <c r="C988" i="42"/>
  <c r="H97" i="43"/>
  <c r="C1009" i="42"/>
  <c r="H99" i="43"/>
  <c r="C1030" i="42"/>
  <c r="H101" i="43"/>
  <c r="C1051" i="42"/>
  <c r="H103" i="43"/>
  <c r="C1072" i="42"/>
  <c r="H206" i="43"/>
  <c r="C1093" i="42"/>
  <c r="G208" i="43"/>
  <c r="C1114" i="42"/>
  <c r="G210" i="43"/>
  <c r="C1135" i="42"/>
  <c r="G212" i="43"/>
  <c r="J1156" i="42"/>
  <c r="H215" i="43"/>
  <c r="J1177" i="42"/>
  <c r="H217" i="43"/>
  <c r="J1198" i="42"/>
  <c r="H219" i="43"/>
  <c r="J1219" i="42"/>
  <c r="H221" i="43"/>
  <c r="C1345" i="42"/>
  <c r="G232" i="43"/>
  <c r="C1366" i="42"/>
  <c r="G234" i="43"/>
  <c r="G236" i="43"/>
  <c r="G238" i="43"/>
  <c r="G240" i="43"/>
  <c r="H242" i="43"/>
  <c r="H244" i="43"/>
  <c r="H246" i="43"/>
  <c r="H248" i="43"/>
  <c r="H277" i="43"/>
  <c r="H279" i="43"/>
  <c r="H281" i="43"/>
  <c r="H283" i="43"/>
  <c r="H285" i="43"/>
  <c r="H287" i="43"/>
  <c r="H289" i="43"/>
  <c r="H291" i="43"/>
  <c r="H293" i="43"/>
  <c r="G309" i="41"/>
  <c r="G301" i="41"/>
  <c r="C1365" i="42"/>
  <c r="H234" i="41"/>
  <c r="H236" i="41"/>
  <c r="H238" i="41"/>
  <c r="H240" i="41"/>
  <c r="G242" i="41"/>
  <c r="G244" i="41"/>
  <c r="G246" i="41"/>
  <c r="G248" i="41"/>
  <c r="G250" i="41"/>
  <c r="G252" i="41"/>
  <c r="G254" i="41"/>
  <c r="G256" i="41"/>
  <c r="G258" i="41"/>
  <c r="G260" i="41"/>
  <c r="G262" i="41"/>
  <c r="G264" i="41"/>
  <c r="G266" i="41"/>
  <c r="G268" i="41"/>
  <c r="G270" i="41"/>
  <c r="G272" i="41"/>
  <c r="G274" i="41"/>
  <c r="G276" i="41"/>
  <c r="G277" i="41"/>
  <c r="G279" i="41"/>
  <c r="G281" i="41"/>
  <c r="G283" i="41"/>
  <c r="G285" i="41"/>
  <c r="G287" i="41"/>
  <c r="G289" i="41"/>
  <c r="G291" i="41"/>
  <c r="G293" i="41"/>
  <c r="H297" i="41"/>
  <c r="G297" i="41"/>
  <c r="H7" i="41"/>
  <c r="G234" i="41"/>
  <c r="G238" i="41"/>
  <c r="H242" i="41"/>
  <c r="H246" i="41"/>
  <c r="H250" i="41"/>
  <c r="H254" i="41"/>
  <c r="H258" i="41"/>
  <c r="H262" i="41"/>
  <c r="H266" i="41"/>
  <c r="H270" i="41"/>
  <c r="H274" i="41"/>
  <c r="H277" i="41"/>
  <c r="H281" i="41"/>
  <c r="H285" i="41"/>
  <c r="H289" i="41"/>
  <c r="H293" i="41"/>
  <c r="H305" i="41"/>
  <c r="G305" i="41"/>
  <c r="C819" i="42"/>
  <c r="G81" i="41"/>
  <c r="J819" i="42"/>
  <c r="H82" i="41"/>
  <c r="C840" i="42"/>
  <c r="G83" i="41"/>
  <c r="J840" i="42"/>
  <c r="H84" i="41"/>
  <c r="C861" i="42"/>
  <c r="G85" i="41"/>
  <c r="J861" i="42"/>
  <c r="H86" i="41"/>
  <c r="C882" i="42"/>
  <c r="G87" i="41"/>
  <c r="J882" i="42"/>
  <c r="H88" i="41"/>
  <c r="C903" i="42"/>
  <c r="G89" i="41"/>
  <c r="J903" i="42"/>
  <c r="H90" i="41"/>
  <c r="C924" i="42"/>
  <c r="G91" i="41"/>
  <c r="J924" i="42"/>
  <c r="H92" i="41"/>
  <c r="C945" i="42"/>
  <c r="G93" i="41"/>
  <c r="C966" i="42"/>
  <c r="G95" i="41"/>
  <c r="J966" i="42"/>
  <c r="H96" i="41"/>
  <c r="J987" i="42"/>
  <c r="H98" i="41"/>
  <c r="J1008" i="42"/>
  <c r="H100" i="41"/>
  <c r="C1029" i="42"/>
  <c r="G101" i="41"/>
  <c r="J1029" i="42"/>
  <c r="H102" i="41"/>
  <c r="J1050" i="42"/>
  <c r="H104" i="41"/>
  <c r="J1071" i="42"/>
  <c r="H207" i="41"/>
  <c r="J1092" i="42"/>
  <c r="G209" i="41"/>
  <c r="J1113" i="42"/>
  <c r="G211" i="41"/>
  <c r="J1134" i="42"/>
  <c r="G213" i="41"/>
  <c r="J1155" i="42"/>
  <c r="G215" i="41"/>
  <c r="J1176" i="42"/>
  <c r="G217" i="41"/>
  <c r="C1197" i="42"/>
  <c r="H218" i="41"/>
  <c r="C1218" i="42"/>
  <c r="H220" i="41"/>
  <c r="C1239" i="42"/>
  <c r="H222" i="41"/>
  <c r="C1260" i="42"/>
  <c r="H224" i="41"/>
  <c r="C1281" i="42"/>
  <c r="H226" i="41"/>
  <c r="C1302" i="42"/>
  <c r="H228" i="41"/>
  <c r="C1323" i="42"/>
  <c r="H230" i="41"/>
  <c r="G295" i="41"/>
  <c r="G298" i="41"/>
  <c r="G299" i="41"/>
  <c r="G302" i="41"/>
  <c r="G303" i="41"/>
  <c r="G306" i="41"/>
  <c r="G307" i="41"/>
  <c r="G302" i="40"/>
  <c r="H295" i="40"/>
  <c r="G295" i="40"/>
  <c r="H300" i="40"/>
  <c r="G300" i="40"/>
  <c r="H303" i="40"/>
  <c r="G303" i="40"/>
  <c r="H308" i="40"/>
  <c r="G308" i="40"/>
  <c r="J797" i="42"/>
  <c r="H80" i="40"/>
  <c r="C818" i="42"/>
  <c r="G81" i="40"/>
  <c r="J818" i="42"/>
  <c r="H82" i="40"/>
  <c r="C839" i="42"/>
  <c r="G83" i="40"/>
  <c r="J839" i="42"/>
  <c r="H84" i="40"/>
  <c r="C860" i="42"/>
  <c r="G85" i="40"/>
  <c r="J860" i="42"/>
  <c r="H86" i="40"/>
  <c r="C881" i="42"/>
  <c r="G87" i="40"/>
  <c r="J881" i="42"/>
  <c r="H88" i="40"/>
  <c r="C902" i="42"/>
  <c r="G89" i="40"/>
  <c r="J902" i="42"/>
  <c r="H90" i="40"/>
  <c r="C923" i="42"/>
  <c r="G91" i="40"/>
  <c r="J923" i="42"/>
  <c r="H92" i="40"/>
  <c r="C944" i="42"/>
  <c r="G93" i="40"/>
  <c r="C965" i="42"/>
  <c r="G95" i="40"/>
  <c r="J965" i="42"/>
  <c r="H96" i="40"/>
  <c r="J986" i="42"/>
  <c r="H98" i="40"/>
  <c r="J1007" i="42"/>
  <c r="H100" i="40"/>
  <c r="C1028" i="42"/>
  <c r="G101" i="40"/>
  <c r="J1028" i="42"/>
  <c r="H102" i="40"/>
  <c r="J1049" i="42"/>
  <c r="H104" i="40"/>
  <c r="J1070" i="42"/>
  <c r="H207" i="40"/>
  <c r="J1091" i="42"/>
  <c r="G209" i="40"/>
  <c r="J1112" i="42"/>
  <c r="G211" i="40"/>
  <c r="J1133" i="42"/>
  <c r="G213" i="40"/>
  <c r="J1154" i="42"/>
  <c r="G215" i="40"/>
  <c r="J1175" i="42"/>
  <c r="G217" i="40"/>
  <c r="C1196" i="42"/>
  <c r="H218" i="40"/>
  <c r="C1217" i="42"/>
  <c r="H220" i="40"/>
  <c r="C1238" i="42"/>
  <c r="H222" i="40"/>
  <c r="C1259" i="42"/>
  <c r="H224" i="40"/>
  <c r="C1280" i="42"/>
  <c r="H226" i="40"/>
  <c r="C1301" i="42"/>
  <c r="H228" i="40"/>
  <c r="C1322" i="42"/>
  <c r="H230" i="40"/>
  <c r="G276" i="40"/>
  <c r="G277" i="40"/>
  <c r="G279" i="40"/>
  <c r="G281" i="40"/>
  <c r="G283" i="40"/>
  <c r="G285" i="40"/>
  <c r="G286" i="40"/>
  <c r="G288" i="40"/>
  <c r="G290" i="40"/>
  <c r="G292" i="40"/>
  <c r="G294" i="40"/>
  <c r="G6" i="40"/>
  <c r="G8" i="40"/>
  <c r="G10" i="40"/>
  <c r="G12" i="40"/>
  <c r="G14" i="40"/>
  <c r="G16" i="40"/>
  <c r="G18" i="40"/>
  <c r="G20" i="40"/>
  <c r="G22" i="40"/>
  <c r="H9" i="40"/>
  <c r="H11" i="40"/>
  <c r="H13" i="40"/>
  <c r="H15" i="40"/>
  <c r="H17" i="40"/>
  <c r="H19" i="40"/>
  <c r="H21" i="40"/>
  <c r="H23" i="40"/>
  <c r="G24" i="40"/>
  <c r="H25" i="40"/>
  <c r="G26" i="40"/>
  <c r="H27" i="40"/>
  <c r="G28" i="40"/>
  <c r="H29" i="40"/>
  <c r="G30" i="40"/>
  <c r="H31" i="40"/>
  <c r="G32" i="40"/>
  <c r="H33" i="40"/>
  <c r="G34" i="40"/>
  <c r="H35" i="40"/>
  <c r="G36" i="40"/>
  <c r="H37" i="40"/>
  <c r="G38" i="40"/>
  <c r="H39" i="40"/>
  <c r="G40" i="40"/>
  <c r="H41" i="40"/>
  <c r="G42" i="40"/>
  <c r="H43" i="40"/>
  <c r="G44" i="40"/>
  <c r="H45" i="40"/>
  <c r="G46" i="40"/>
  <c r="H47" i="40"/>
  <c r="G48" i="40"/>
  <c r="H49" i="40"/>
  <c r="G50" i="40"/>
  <c r="H51" i="40"/>
  <c r="G52" i="40"/>
  <c r="H53" i="40"/>
  <c r="G54" i="40"/>
  <c r="H55" i="40"/>
  <c r="G56" i="40"/>
  <c r="H57" i="40"/>
  <c r="G58" i="40"/>
  <c r="H59" i="40"/>
  <c r="G60" i="40"/>
  <c r="H61" i="40"/>
  <c r="G62" i="40"/>
  <c r="H63" i="40"/>
  <c r="G64" i="40"/>
  <c r="H65" i="40"/>
  <c r="G66" i="40"/>
  <c r="H67" i="40"/>
  <c r="G68" i="40"/>
  <c r="H69" i="40"/>
  <c r="G70" i="40"/>
  <c r="H71" i="40"/>
  <c r="G72" i="40"/>
  <c r="H73" i="40"/>
  <c r="G74" i="40"/>
  <c r="H75" i="40"/>
  <c r="G76" i="40"/>
  <c r="H77" i="40"/>
  <c r="G78" i="40"/>
  <c r="H79" i="40"/>
  <c r="G80" i="40"/>
  <c r="H81" i="40"/>
  <c r="G82" i="40"/>
  <c r="H83" i="40"/>
  <c r="G84" i="40"/>
  <c r="H85" i="40"/>
  <c r="G86" i="40"/>
  <c r="H87" i="40"/>
  <c r="G88" i="40"/>
  <c r="H89" i="40"/>
  <c r="G90" i="40"/>
  <c r="H91" i="40"/>
  <c r="G92" i="40"/>
  <c r="H93" i="40"/>
  <c r="G98" i="40"/>
  <c r="G104" i="40"/>
  <c r="G226" i="40"/>
  <c r="G230" i="40"/>
  <c r="H209" i="40"/>
  <c r="H213" i="40"/>
  <c r="H217" i="40"/>
  <c r="G218" i="40"/>
  <c r="G222" i="40"/>
  <c r="H276" i="40"/>
  <c r="H279" i="40"/>
  <c r="H283" i="40"/>
  <c r="H286" i="40"/>
  <c r="H290" i="40"/>
  <c r="H294" i="40"/>
  <c r="H296" i="40"/>
  <c r="G296" i="40"/>
  <c r="G298" i="40"/>
  <c r="H299" i="40"/>
  <c r="G299" i="40"/>
  <c r="H304" i="40"/>
  <c r="G304" i="40"/>
  <c r="G306" i="40"/>
  <c r="H307" i="40"/>
  <c r="G307" i="40"/>
  <c r="J1322" i="42"/>
  <c r="G231" i="40"/>
  <c r="C1343" i="42"/>
  <c r="H232" i="40"/>
  <c r="C1364" i="42"/>
  <c r="H234" i="40"/>
  <c r="H236" i="40"/>
  <c r="H238" i="40"/>
  <c r="H240" i="40"/>
  <c r="G242" i="40"/>
  <c r="G244" i="40"/>
  <c r="G246" i="40"/>
  <c r="G248" i="40"/>
  <c r="G250" i="40"/>
  <c r="G252" i="40"/>
  <c r="G254" i="40"/>
  <c r="G256" i="40"/>
  <c r="G258" i="40"/>
  <c r="G260" i="40"/>
  <c r="G262" i="40"/>
  <c r="G264" i="40"/>
  <c r="G266" i="40"/>
  <c r="G268" i="40"/>
  <c r="G270" i="40"/>
  <c r="G272" i="40"/>
  <c r="G274" i="40"/>
  <c r="C1363" i="42"/>
  <c r="C733" i="42"/>
  <c r="J733" i="42"/>
  <c r="C754" i="42"/>
  <c r="J754" i="42"/>
  <c r="C775" i="42"/>
  <c r="J775" i="42"/>
  <c r="C796" i="42"/>
  <c r="J796" i="42"/>
  <c r="C817" i="42"/>
  <c r="J817" i="42"/>
  <c r="C838" i="42"/>
  <c r="J838" i="42"/>
  <c r="C859" i="42"/>
  <c r="J859" i="42"/>
  <c r="C880" i="42"/>
  <c r="J880" i="42"/>
  <c r="C901" i="42"/>
  <c r="J901" i="42"/>
  <c r="C922" i="42"/>
  <c r="J922" i="42"/>
  <c r="C943" i="42"/>
  <c r="C964" i="42"/>
  <c r="J964" i="42"/>
  <c r="J985" i="42"/>
  <c r="J1006" i="42"/>
  <c r="C1027" i="42"/>
  <c r="J1027" i="42"/>
  <c r="J1048" i="42"/>
  <c r="J1069" i="42"/>
  <c r="J1090" i="42"/>
  <c r="J1111" i="42"/>
  <c r="J1132" i="42"/>
  <c r="J1153" i="42"/>
  <c r="J1174" i="42"/>
  <c r="C1195" i="42"/>
  <c r="C1216" i="42"/>
  <c r="C1237" i="42"/>
  <c r="C1258" i="42"/>
  <c r="C1279" i="42"/>
  <c r="C1300" i="42"/>
  <c r="C1321" i="42"/>
  <c r="J1321" i="42"/>
  <c r="J81" i="42"/>
  <c r="C102" i="42"/>
  <c r="J102" i="42"/>
  <c r="C123" i="42"/>
  <c r="J123" i="42"/>
  <c r="C144" i="42"/>
  <c r="J144" i="42"/>
  <c r="C165" i="42"/>
  <c r="J165" i="42"/>
  <c r="J228" i="42"/>
  <c r="C249" i="42"/>
  <c r="J249" i="42"/>
  <c r="C270" i="42"/>
  <c r="J270" i="42"/>
  <c r="C291" i="42"/>
  <c r="J291" i="42"/>
  <c r="C312" i="42"/>
  <c r="J312" i="42"/>
  <c r="C333" i="42"/>
  <c r="J333" i="42"/>
  <c r="C354" i="42"/>
  <c r="J354" i="42"/>
  <c r="C375" i="42"/>
  <c r="J375" i="42"/>
  <c r="C396" i="42"/>
  <c r="J396" i="42"/>
  <c r="C417" i="42"/>
  <c r="J417" i="42"/>
  <c r="C438" i="42"/>
  <c r="J438" i="42"/>
  <c r="C459" i="42"/>
  <c r="J459" i="42"/>
  <c r="C480" i="42"/>
  <c r="J480" i="42"/>
  <c r="C501" i="42"/>
  <c r="J501" i="42"/>
  <c r="C522" i="42"/>
  <c r="J522" i="42"/>
  <c r="C543" i="42"/>
  <c r="J543" i="42"/>
  <c r="C564" i="42"/>
  <c r="J564" i="42"/>
  <c r="C585" i="42"/>
  <c r="J585" i="42"/>
  <c r="C606" i="42"/>
  <c r="J606" i="42"/>
  <c r="C627" i="42"/>
  <c r="J627" i="42"/>
  <c r="C648" i="42"/>
  <c r="J648" i="42"/>
  <c r="C669" i="42"/>
  <c r="J669" i="42"/>
  <c r="C690" i="42"/>
  <c r="J690" i="42"/>
  <c r="C711" i="42"/>
  <c r="J711" i="42"/>
  <c r="C732" i="42"/>
  <c r="J732" i="42"/>
  <c r="C753" i="42"/>
  <c r="J753" i="42"/>
  <c r="C774" i="42"/>
  <c r="J774" i="42"/>
  <c r="C795" i="42"/>
  <c r="J795" i="42"/>
  <c r="C816" i="42"/>
  <c r="J816" i="42"/>
  <c r="C837" i="42"/>
  <c r="J837" i="42"/>
  <c r="C858" i="42"/>
  <c r="J858" i="42"/>
  <c r="C879" i="42"/>
  <c r="J879" i="42"/>
  <c r="C900" i="42"/>
  <c r="J900" i="42"/>
  <c r="C921" i="42"/>
  <c r="I18" i="42"/>
  <c r="I627" i="42"/>
  <c r="I291" i="42"/>
  <c r="I795" i="42"/>
  <c r="J707" i="42"/>
  <c r="C728" i="42"/>
  <c r="J728" i="42"/>
  <c r="C749" i="42"/>
  <c r="J749" i="42"/>
  <c r="C770" i="42"/>
  <c r="J770" i="42"/>
  <c r="C791" i="42"/>
  <c r="J791" i="42"/>
  <c r="C812" i="42"/>
  <c r="J812" i="42"/>
  <c r="C833" i="42"/>
  <c r="J833" i="42"/>
  <c r="C854" i="42"/>
  <c r="J854" i="42"/>
  <c r="C875" i="42"/>
  <c r="J875" i="42"/>
  <c r="C896" i="42"/>
  <c r="J896" i="42"/>
  <c r="C917" i="42"/>
  <c r="J917" i="42"/>
  <c r="J938" i="42"/>
  <c r="C980" i="42"/>
  <c r="C1001" i="42"/>
  <c r="C1043" i="42"/>
  <c r="C1064" i="42"/>
  <c r="C1085" i="42"/>
  <c r="C1106" i="42"/>
  <c r="C1127" i="42"/>
  <c r="C1148" i="42"/>
  <c r="C1169" i="42"/>
  <c r="J1190" i="42"/>
  <c r="J1211" i="42"/>
  <c r="J1232" i="42"/>
  <c r="J1253" i="42"/>
  <c r="J1274" i="42"/>
  <c r="J1295" i="42"/>
  <c r="J1358" i="42"/>
  <c r="B38" i="42"/>
  <c r="B80" i="42"/>
  <c r="B122" i="42"/>
  <c r="I164" i="42"/>
  <c r="B206" i="42"/>
  <c r="B248" i="42"/>
  <c r="B290" i="42"/>
  <c r="B315" i="42"/>
  <c r="B357" i="42"/>
  <c r="B462" i="42"/>
  <c r="B483" i="42"/>
  <c r="B504" i="42"/>
  <c r="B525" i="42"/>
  <c r="B626" i="42"/>
  <c r="I882" i="42"/>
  <c r="B903" i="42"/>
  <c r="I924" i="42"/>
  <c r="B945" i="42"/>
  <c r="I1214" i="42"/>
  <c r="I602" i="42"/>
  <c r="B42" i="42"/>
  <c r="I63" i="42"/>
  <c r="B84" i="42"/>
  <c r="B105" i="42"/>
  <c r="B126" i="42"/>
  <c r="B147" i="42"/>
  <c r="I168" i="42"/>
  <c r="B189" i="42"/>
  <c r="B210" i="42"/>
  <c r="B231" i="42"/>
  <c r="B252" i="42"/>
  <c r="B273" i="42"/>
  <c r="B294" i="42"/>
  <c r="B311" i="42"/>
  <c r="B332" i="42"/>
  <c r="B353" i="42"/>
  <c r="I353" i="42"/>
  <c r="B458" i="42"/>
  <c r="I458" i="42"/>
  <c r="B479" i="42"/>
  <c r="I479" i="42"/>
  <c r="B500" i="42"/>
  <c r="I500" i="42"/>
  <c r="B521" i="42"/>
  <c r="I521" i="42"/>
  <c r="B878" i="42"/>
  <c r="I878" i="42"/>
  <c r="I899" i="42"/>
  <c r="B899" i="42"/>
  <c r="B920" i="42"/>
  <c r="I920" i="42"/>
  <c r="I941" i="42"/>
  <c r="I1218" i="42"/>
  <c r="B1218" i="42"/>
  <c r="B98" i="42"/>
  <c r="B102" i="42"/>
  <c r="I98" i="42"/>
  <c r="B144" i="42"/>
  <c r="I207" i="42"/>
  <c r="B375" i="42"/>
  <c r="I711" i="42"/>
  <c r="I963" i="42"/>
  <c r="B1131" i="42"/>
  <c r="B56" i="42"/>
  <c r="B140" i="42"/>
  <c r="I140" i="42"/>
  <c r="I434" i="42"/>
  <c r="I39" i="42"/>
  <c r="B77" i="42"/>
  <c r="B81" i="42"/>
  <c r="I77" i="42"/>
  <c r="B119" i="42"/>
  <c r="B123" i="42"/>
  <c r="I119" i="42"/>
  <c r="B165" i="42"/>
  <c r="I249" i="42"/>
  <c r="I333" i="42"/>
  <c r="I396" i="42"/>
  <c r="I669" i="42"/>
  <c r="I753" i="42"/>
  <c r="I837" i="42"/>
  <c r="I1005" i="42"/>
  <c r="I1089" i="42"/>
  <c r="B230" i="42"/>
  <c r="I62" i="42"/>
  <c r="B623" i="42"/>
  <c r="B602" i="42"/>
  <c r="B581" i="42"/>
  <c r="B560" i="42"/>
  <c r="B539" i="42"/>
  <c r="I518" i="42"/>
  <c r="B518" i="42"/>
  <c r="I497" i="42"/>
  <c r="B497" i="42"/>
  <c r="I476" i="42"/>
  <c r="B476" i="42"/>
  <c r="I455" i="42"/>
  <c r="B455" i="42"/>
  <c r="B434" i="42"/>
  <c r="I413" i="42"/>
  <c r="I392" i="42"/>
  <c r="B392" i="42"/>
  <c r="B371" i="42"/>
  <c r="I371" i="42"/>
  <c r="I350" i="42"/>
  <c r="B350" i="42"/>
  <c r="I329" i="42"/>
  <c r="B329" i="42"/>
  <c r="I308" i="42"/>
  <c r="B308" i="42"/>
  <c r="I287" i="42"/>
  <c r="B287" i="42"/>
  <c r="I266" i="42"/>
  <c r="B266" i="42"/>
  <c r="I245" i="42"/>
  <c r="B245" i="42"/>
  <c r="I224" i="42"/>
  <c r="B224" i="42"/>
  <c r="I203" i="42"/>
  <c r="B203" i="42"/>
  <c r="I182" i="42"/>
  <c r="B182" i="42"/>
  <c r="B161" i="42"/>
  <c r="I161" i="42"/>
  <c r="B1299" i="42"/>
  <c r="B1194" i="42"/>
  <c r="I1173" i="42"/>
  <c r="B1152" i="42"/>
  <c r="I1131" i="42"/>
  <c r="I1110" i="42"/>
  <c r="B1089" i="42"/>
  <c r="I1068" i="42"/>
  <c r="B1047" i="42"/>
  <c r="I1026" i="42"/>
  <c r="B1005" i="42"/>
  <c r="I984" i="42"/>
  <c r="B963" i="42"/>
  <c r="I858" i="42"/>
  <c r="B837" i="42"/>
  <c r="B816" i="42"/>
  <c r="B795" i="42"/>
  <c r="I774" i="42"/>
  <c r="B753" i="42"/>
  <c r="B732" i="42"/>
  <c r="B711" i="42"/>
  <c r="I690" i="42"/>
  <c r="B669" i="42"/>
  <c r="B648" i="42"/>
  <c r="B627" i="42"/>
  <c r="I522" i="42"/>
  <c r="B522" i="42"/>
  <c r="I501" i="42"/>
  <c r="B501" i="42"/>
  <c r="I480" i="42"/>
  <c r="B480" i="42"/>
  <c r="I459" i="42"/>
  <c r="B459" i="42"/>
  <c r="I354" i="42"/>
  <c r="B354" i="42"/>
  <c r="B333" i="42"/>
  <c r="B312" i="42"/>
  <c r="B291" i="42"/>
  <c r="B270" i="42"/>
  <c r="B249" i="42"/>
  <c r="B228" i="42"/>
  <c r="B207" i="42"/>
  <c r="B186" i="42"/>
  <c r="I165" i="42"/>
  <c r="I14" i="42"/>
  <c r="B35" i="42"/>
  <c r="B39" i="42"/>
  <c r="I35" i="42"/>
  <c r="I56" i="42"/>
  <c r="I60" i="42"/>
  <c r="B60" i="42"/>
  <c r="I81" i="42"/>
  <c r="I102" i="42"/>
  <c r="I123" i="42"/>
  <c r="I144" i="42"/>
  <c r="I186" i="42"/>
  <c r="I228" i="42"/>
  <c r="I270" i="42"/>
  <c r="I312" i="42"/>
  <c r="I375" i="42"/>
  <c r="B396" i="42"/>
  <c r="B413" i="42"/>
  <c r="I539" i="42"/>
  <c r="I581" i="42"/>
  <c r="I648" i="42"/>
  <c r="B690" i="42"/>
  <c r="I732" i="42"/>
  <c r="B774" i="42"/>
  <c r="I816" i="42"/>
  <c r="B858" i="42"/>
  <c r="B984" i="42"/>
  <c r="B1026" i="42"/>
  <c r="B1068" i="42"/>
  <c r="B1110" i="42"/>
  <c r="I1152" i="42"/>
  <c r="I1194" i="42"/>
  <c r="I1190" i="42"/>
  <c r="B1190" i="42"/>
  <c r="B1169" i="42"/>
  <c r="I1169" i="42"/>
  <c r="I1148" i="42"/>
  <c r="B1148" i="42"/>
  <c r="B1127" i="42"/>
  <c r="I1127" i="42"/>
  <c r="B1106" i="42"/>
  <c r="I1106" i="42"/>
  <c r="I1085" i="42"/>
  <c r="B1085" i="42"/>
  <c r="B1064" i="42"/>
  <c r="I1064" i="42"/>
  <c r="I1043" i="42"/>
  <c r="B1043" i="42"/>
  <c r="B1022" i="42"/>
  <c r="I1022" i="42"/>
  <c r="I1001" i="42"/>
  <c r="B1001" i="42"/>
  <c r="B980" i="42"/>
  <c r="I980" i="42"/>
  <c r="I959" i="42"/>
  <c r="B959" i="42"/>
  <c r="B938" i="42"/>
  <c r="I938" i="42"/>
  <c r="I917" i="42"/>
  <c r="B917" i="42"/>
  <c r="B896" i="42"/>
  <c r="I896" i="42"/>
  <c r="I875" i="42"/>
  <c r="B875" i="42"/>
  <c r="B854" i="42"/>
  <c r="I854" i="42"/>
  <c r="I833" i="42"/>
  <c r="B833" i="42"/>
  <c r="I812" i="42"/>
  <c r="B812" i="42"/>
  <c r="I791" i="42"/>
  <c r="B791" i="42"/>
  <c r="B770" i="42"/>
  <c r="I770" i="42"/>
  <c r="I749" i="42"/>
  <c r="B749" i="42"/>
  <c r="I728" i="42"/>
  <c r="B728" i="42"/>
  <c r="I707" i="42"/>
  <c r="B707" i="42"/>
  <c r="B686" i="42"/>
  <c r="I686" i="42"/>
  <c r="I665" i="42"/>
  <c r="B665" i="42"/>
  <c r="I644" i="42"/>
  <c r="B644" i="42"/>
  <c r="I623" i="42"/>
  <c r="B1362" i="42"/>
  <c r="B1278" i="42"/>
  <c r="B942" i="42"/>
  <c r="I942" i="42"/>
  <c r="I921" i="42"/>
  <c r="B921" i="42"/>
  <c r="B900" i="42"/>
  <c r="I900" i="42"/>
  <c r="I879" i="42"/>
  <c r="B879" i="42"/>
  <c r="I606" i="42"/>
  <c r="B606" i="42"/>
  <c r="I585" i="42"/>
  <c r="B585" i="42"/>
  <c r="I564" i="42"/>
  <c r="B564" i="42"/>
  <c r="I543" i="42"/>
  <c r="B543" i="42"/>
  <c r="I438" i="42"/>
  <c r="B438" i="42"/>
  <c r="B417" i="42"/>
  <c r="I417" i="42"/>
  <c r="B1049" i="42"/>
  <c r="B314" i="42"/>
  <c r="B146" i="42"/>
  <c r="C137" i="42"/>
  <c r="J221" i="42"/>
  <c r="C244" i="42"/>
  <c r="C242" i="42"/>
  <c r="J244" i="42"/>
  <c r="J242" i="42"/>
  <c r="C265" i="42"/>
  <c r="C263" i="42"/>
  <c r="C286" i="42"/>
  <c r="J286" i="42"/>
  <c r="J307" i="42"/>
  <c r="J328" i="42"/>
  <c r="C349" i="42"/>
  <c r="J454" i="42"/>
  <c r="C475" i="42"/>
  <c r="J475" i="42"/>
  <c r="J496" i="42"/>
  <c r="J517" i="42"/>
  <c r="J538" i="42"/>
  <c r="J559" i="42"/>
  <c r="C580" i="42"/>
  <c r="J580" i="42"/>
  <c r="J601" i="42"/>
  <c r="C622" i="42"/>
  <c r="J622" i="42"/>
  <c r="J643" i="42"/>
  <c r="J748" i="42"/>
  <c r="C769" i="42"/>
  <c r="J769" i="42"/>
  <c r="J790" i="42"/>
  <c r="C811" i="42"/>
  <c r="C832" i="42"/>
  <c r="J832" i="42"/>
  <c r="J853" i="42"/>
  <c r="C874" i="42"/>
  <c r="J874" i="42"/>
  <c r="J895" i="42"/>
  <c r="C937" i="42"/>
  <c r="C958" i="42"/>
  <c r="C1021" i="42"/>
  <c r="J1021" i="42"/>
  <c r="J1042" i="42"/>
  <c r="J1063" i="42"/>
  <c r="J1084" i="42"/>
  <c r="J1105" i="42"/>
  <c r="J1126" i="42"/>
  <c r="J1147" i="42"/>
  <c r="J1168" i="42"/>
  <c r="C1189" i="42"/>
  <c r="C1210" i="42"/>
  <c r="C1231" i="42"/>
  <c r="C1252" i="42"/>
  <c r="C1273" i="42"/>
  <c r="J1315" i="42"/>
  <c r="J1336" i="42"/>
  <c r="J76" i="42"/>
  <c r="C116" i="42"/>
  <c r="J937" i="42"/>
  <c r="C979" i="42"/>
  <c r="C1000" i="42"/>
  <c r="C1042" i="42"/>
  <c r="C1084" i="42"/>
  <c r="C1105" i="42"/>
  <c r="C1168" i="42"/>
  <c r="J1189" i="42"/>
  <c r="J1210" i="42"/>
  <c r="J1252" i="42"/>
  <c r="J1294" i="42"/>
  <c r="C1336" i="42"/>
  <c r="B104" i="42"/>
  <c r="B188" i="42"/>
  <c r="B272" i="42"/>
  <c r="B356" i="42"/>
  <c r="B41" i="42"/>
  <c r="B83" i="42"/>
  <c r="B125" i="42"/>
  <c r="I167" i="42"/>
  <c r="B209" i="42"/>
  <c r="B251" i="42"/>
  <c r="B293" i="42"/>
  <c r="B335" i="42"/>
  <c r="I356" i="42"/>
  <c r="I16" i="42"/>
  <c r="I20" i="42"/>
  <c r="B37" i="42"/>
  <c r="I58" i="42"/>
  <c r="B79" i="42"/>
  <c r="B100" i="42"/>
  <c r="B121" i="42"/>
  <c r="B142" i="42"/>
  <c r="I163" i="42"/>
  <c r="B184" i="42"/>
  <c r="B205" i="42"/>
  <c r="B226" i="42"/>
  <c r="B247" i="42"/>
  <c r="B268" i="42"/>
  <c r="B289" i="42"/>
  <c r="B310" i="42"/>
  <c r="B331" i="42"/>
  <c r="B352" i="42"/>
  <c r="I352" i="42"/>
  <c r="B541" i="42"/>
  <c r="B545" i="42"/>
  <c r="I541" i="42"/>
  <c r="I545" i="42"/>
  <c r="B562" i="42"/>
  <c r="B566" i="42"/>
  <c r="I562" i="42"/>
  <c r="I566" i="42"/>
  <c r="B583" i="42"/>
  <c r="B587" i="42"/>
  <c r="I583" i="42"/>
  <c r="I587" i="42"/>
  <c r="B604" i="42"/>
  <c r="B608" i="42"/>
  <c r="I604" i="42"/>
  <c r="I608" i="42"/>
  <c r="B625" i="42"/>
  <c r="B961" i="42"/>
  <c r="B965" i="42"/>
  <c r="I961" i="42"/>
  <c r="I965" i="42"/>
  <c r="I982" i="42"/>
  <c r="I986" i="42"/>
  <c r="B982" i="42"/>
  <c r="B986" i="42"/>
  <c r="B1003" i="42"/>
  <c r="B1007" i="42"/>
  <c r="I1003" i="42"/>
  <c r="I1007" i="42"/>
  <c r="I1024" i="42"/>
  <c r="I1028" i="42"/>
  <c r="B1024" i="42"/>
  <c r="B1028" i="42"/>
  <c r="B1045" i="42"/>
  <c r="I1045" i="42"/>
  <c r="I1360" i="42"/>
  <c r="I1297" i="42"/>
  <c r="B1213" i="42"/>
  <c r="I1213" i="42"/>
  <c r="I1192" i="42"/>
  <c r="B1192" i="42"/>
  <c r="B1171" i="42"/>
  <c r="I1171" i="42"/>
  <c r="I1150" i="42"/>
  <c r="B1150" i="42"/>
  <c r="B1129" i="42"/>
  <c r="I1129" i="42"/>
  <c r="B1108" i="42"/>
  <c r="I1108" i="42"/>
  <c r="I1087" i="42"/>
  <c r="B1087" i="42"/>
  <c r="B1066" i="42"/>
  <c r="I1066" i="42"/>
  <c r="I1339" i="42"/>
  <c r="B940" i="42"/>
  <c r="I940" i="42"/>
  <c r="I919" i="42"/>
  <c r="B919" i="42"/>
  <c r="B898" i="42"/>
  <c r="I898" i="42"/>
  <c r="I877" i="42"/>
  <c r="B877" i="42"/>
  <c r="B856" i="42"/>
  <c r="I856" i="42"/>
  <c r="I835" i="42"/>
  <c r="B835" i="42"/>
  <c r="I814" i="42"/>
  <c r="B814" i="42"/>
  <c r="I793" i="42"/>
  <c r="B793" i="42"/>
  <c r="B772" i="42"/>
  <c r="I772" i="42"/>
  <c r="I751" i="42"/>
  <c r="B751" i="42"/>
  <c r="I730" i="42"/>
  <c r="B730" i="42"/>
  <c r="I709" i="42"/>
  <c r="B709" i="42"/>
  <c r="B688" i="42"/>
  <c r="I688" i="42"/>
  <c r="I667" i="42"/>
  <c r="B667" i="42"/>
  <c r="I646" i="42"/>
  <c r="B646" i="42"/>
  <c r="I625" i="42"/>
  <c r="I520" i="42"/>
  <c r="B520" i="42"/>
  <c r="I499" i="42"/>
  <c r="B499" i="42"/>
  <c r="I478" i="42"/>
  <c r="B478" i="42"/>
  <c r="I457" i="42"/>
  <c r="B457" i="42"/>
  <c r="I436" i="42"/>
  <c r="B436" i="42"/>
  <c r="B415" i="42"/>
  <c r="I415" i="42"/>
  <c r="I394" i="42"/>
  <c r="B394" i="42"/>
  <c r="B373" i="42"/>
  <c r="I373" i="42"/>
  <c r="I331" i="42"/>
  <c r="I310" i="42"/>
  <c r="I289" i="42"/>
  <c r="I268" i="42"/>
  <c r="I247" i="42"/>
  <c r="I226" i="42"/>
  <c r="I205" i="42"/>
  <c r="I184" i="42"/>
  <c r="B163" i="42"/>
  <c r="I142" i="42"/>
  <c r="I121" i="42"/>
  <c r="I100" i="42"/>
  <c r="I79" i="42"/>
  <c r="B58" i="42"/>
  <c r="I37" i="42"/>
  <c r="B1364" i="42"/>
  <c r="B1217" i="42"/>
  <c r="I1217" i="42"/>
  <c r="I1196" i="42"/>
  <c r="B1196" i="42"/>
  <c r="B1175" i="42"/>
  <c r="I1175" i="42"/>
  <c r="I1154" i="42"/>
  <c r="B1154" i="42"/>
  <c r="B1133" i="42"/>
  <c r="I1133" i="42"/>
  <c r="B1112" i="42"/>
  <c r="I1112" i="42"/>
  <c r="I1091" i="42"/>
  <c r="B1091" i="42"/>
  <c r="B1070" i="42"/>
  <c r="I1070" i="42"/>
  <c r="I1049" i="42"/>
  <c r="B944" i="42"/>
  <c r="I944" i="42"/>
  <c r="I923" i="42"/>
  <c r="B923" i="42"/>
  <c r="B902" i="42"/>
  <c r="I902" i="42"/>
  <c r="I881" i="42"/>
  <c r="B881" i="42"/>
  <c r="B860" i="42"/>
  <c r="I860" i="42"/>
  <c r="I839" i="42"/>
  <c r="B839" i="42"/>
  <c r="I818" i="42"/>
  <c r="B818" i="42"/>
  <c r="I797" i="42"/>
  <c r="B797" i="42"/>
  <c r="B776" i="42"/>
  <c r="I776" i="42"/>
  <c r="I755" i="42"/>
  <c r="B755" i="42"/>
  <c r="I734" i="42"/>
  <c r="B734" i="42"/>
  <c r="I713" i="42"/>
  <c r="B713" i="42"/>
  <c r="B692" i="42"/>
  <c r="I692" i="42"/>
  <c r="I671" i="42"/>
  <c r="B671" i="42"/>
  <c r="I650" i="42"/>
  <c r="B650" i="42"/>
  <c r="I629" i="42"/>
  <c r="B629" i="42"/>
  <c r="I524" i="42"/>
  <c r="B524" i="42"/>
  <c r="I503" i="42"/>
  <c r="B503" i="42"/>
  <c r="I482" i="42"/>
  <c r="B482" i="42"/>
  <c r="I461" i="42"/>
  <c r="B461" i="42"/>
  <c r="I440" i="42"/>
  <c r="B440" i="42"/>
  <c r="B419" i="42"/>
  <c r="I419" i="42"/>
  <c r="I398" i="42"/>
  <c r="B398" i="42"/>
  <c r="B377" i="42"/>
  <c r="I377" i="42"/>
  <c r="I335" i="42"/>
  <c r="I314" i="42"/>
  <c r="I293" i="42"/>
  <c r="I272" i="42"/>
  <c r="I251" i="42"/>
  <c r="I230" i="42"/>
  <c r="I209" i="42"/>
  <c r="I188" i="42"/>
  <c r="B167" i="42"/>
  <c r="I146" i="42"/>
  <c r="I125" i="42"/>
  <c r="I104" i="42"/>
  <c r="I83" i="42"/>
  <c r="B62" i="42"/>
  <c r="I41" i="42"/>
  <c r="B1358" i="42"/>
  <c r="B1211" i="42"/>
  <c r="I1211" i="42"/>
  <c r="I1362" i="42"/>
  <c r="B1341" i="42"/>
  <c r="B1320" i="42"/>
  <c r="B1257" i="42"/>
  <c r="B1236" i="42"/>
  <c r="B1215" i="42"/>
  <c r="I1215" i="42"/>
  <c r="B13" i="42"/>
  <c r="I370" i="42" s="1"/>
  <c r="B15" i="42"/>
  <c r="I15" i="42" s="1"/>
  <c r="B19" i="42"/>
  <c r="I19" i="42" s="1"/>
  <c r="B1340" i="42"/>
  <c r="B1256" i="42"/>
  <c r="I17" i="42"/>
  <c r="I21" i="42"/>
  <c r="I38" i="42"/>
  <c r="I42" i="42"/>
  <c r="B59" i="42"/>
  <c r="B63" i="42"/>
  <c r="I80" i="42"/>
  <c r="I84" i="42"/>
  <c r="I101" i="42"/>
  <c r="I105" i="42"/>
  <c r="I122" i="42"/>
  <c r="I126" i="42"/>
  <c r="I143" i="42"/>
  <c r="I147" i="42"/>
  <c r="B164" i="42"/>
  <c r="B168" i="42"/>
  <c r="I185" i="42"/>
  <c r="I189" i="42"/>
  <c r="I206" i="42"/>
  <c r="I210" i="42"/>
  <c r="I227" i="42"/>
  <c r="I231" i="42"/>
  <c r="I248" i="42"/>
  <c r="I252" i="42"/>
  <c r="I269" i="42"/>
  <c r="I273" i="42"/>
  <c r="I290" i="42"/>
  <c r="I294" i="42"/>
  <c r="I311" i="42"/>
  <c r="I315" i="42"/>
  <c r="I332" i="42"/>
  <c r="I336" i="42"/>
  <c r="I374" i="42"/>
  <c r="I378" i="42"/>
  <c r="B374" i="42"/>
  <c r="B378" i="42"/>
  <c r="B395" i="42"/>
  <c r="B399" i="42"/>
  <c r="I395" i="42"/>
  <c r="I399" i="42"/>
  <c r="I416" i="42"/>
  <c r="I420" i="42"/>
  <c r="B416" i="42"/>
  <c r="B420" i="42"/>
  <c r="B437" i="42"/>
  <c r="B441" i="42"/>
  <c r="I437" i="42"/>
  <c r="I441" i="42"/>
  <c r="B542" i="42"/>
  <c r="B546" i="42"/>
  <c r="I542" i="42"/>
  <c r="I546" i="42"/>
  <c r="B563" i="42"/>
  <c r="B567" i="42"/>
  <c r="I563" i="42"/>
  <c r="I567" i="42"/>
  <c r="B584" i="42"/>
  <c r="B588" i="42"/>
  <c r="I584" i="42"/>
  <c r="I588" i="42"/>
  <c r="B605" i="42"/>
  <c r="B609" i="42"/>
  <c r="I605" i="42"/>
  <c r="I609" i="42"/>
  <c r="B710" i="42"/>
  <c r="B714" i="42"/>
  <c r="I710" i="42"/>
  <c r="I714" i="42"/>
  <c r="B731" i="42"/>
  <c r="B735" i="42"/>
  <c r="I731" i="42"/>
  <c r="I735" i="42"/>
  <c r="B752" i="42"/>
  <c r="B756" i="42"/>
  <c r="I752" i="42"/>
  <c r="I756" i="42"/>
  <c r="I773" i="42"/>
  <c r="I777" i="42"/>
  <c r="B773" i="42"/>
  <c r="B777" i="42"/>
  <c r="B1046" i="42"/>
  <c r="B1050" i="42"/>
  <c r="I1046" i="42"/>
  <c r="I1050" i="42"/>
  <c r="I1067" i="42"/>
  <c r="I1071" i="42"/>
  <c r="B1067" i="42"/>
  <c r="B1071" i="42"/>
  <c r="B1088" i="42"/>
  <c r="B1092" i="42"/>
  <c r="I1088" i="42"/>
  <c r="I1092" i="42"/>
  <c r="I1109" i="42"/>
  <c r="I1113" i="42"/>
  <c r="B1109" i="42"/>
  <c r="B22" i="42"/>
  <c r="I673" i="42" s="1"/>
  <c r="I1361" i="42"/>
  <c r="B1298" i="42"/>
  <c r="I1193" i="42"/>
  <c r="B1193" i="42"/>
  <c r="B1172" i="42"/>
  <c r="I1172" i="42"/>
  <c r="I1151" i="42"/>
  <c r="B1151" i="42"/>
  <c r="B1130" i="42"/>
  <c r="I1130" i="42"/>
  <c r="B1025" i="42"/>
  <c r="I1025" i="42"/>
  <c r="I1004" i="42"/>
  <c r="B1004" i="42"/>
  <c r="B983" i="42"/>
  <c r="I983" i="42"/>
  <c r="I962" i="42"/>
  <c r="B962" i="42"/>
  <c r="B857" i="42"/>
  <c r="I857" i="42"/>
  <c r="I836" i="42"/>
  <c r="B836" i="42"/>
  <c r="I815" i="42"/>
  <c r="B815" i="42"/>
  <c r="I794" i="42"/>
  <c r="B794" i="42"/>
  <c r="B689" i="42"/>
  <c r="I689" i="42"/>
  <c r="I668" i="42"/>
  <c r="B668" i="42"/>
  <c r="I647" i="42"/>
  <c r="B647" i="42"/>
  <c r="I626" i="42"/>
  <c r="I1365" i="42"/>
  <c r="I1197" i="42"/>
  <c r="B1197" i="42"/>
  <c r="B1176" i="42"/>
  <c r="I1176" i="42"/>
  <c r="I1155" i="42"/>
  <c r="B1155" i="42"/>
  <c r="B1134" i="42"/>
  <c r="I1134" i="42"/>
  <c r="B1029" i="42"/>
  <c r="I1029" i="42"/>
  <c r="I1008" i="42"/>
  <c r="B1008" i="42"/>
  <c r="B987" i="42"/>
  <c r="I987" i="42"/>
  <c r="I966" i="42"/>
  <c r="B966" i="42"/>
  <c r="B861" i="42"/>
  <c r="I861" i="42"/>
  <c r="I840" i="42"/>
  <c r="B840" i="42"/>
  <c r="I819" i="42"/>
  <c r="B819" i="42"/>
  <c r="I798" i="42"/>
  <c r="B798" i="42"/>
  <c r="B693" i="42"/>
  <c r="I693" i="42"/>
  <c r="I672" i="42"/>
  <c r="B672" i="42"/>
  <c r="I651" i="42"/>
  <c r="B651" i="42"/>
  <c r="I630" i="42"/>
  <c r="B630" i="42"/>
  <c r="I1232" i="42"/>
  <c r="B1234" i="42"/>
  <c r="I1238" i="42"/>
  <c r="I1253" i="42"/>
  <c r="B1259" i="42"/>
  <c r="I1274" i="42"/>
  <c r="B1276" i="42"/>
  <c r="I1280" i="42"/>
  <c r="I1295" i="42"/>
  <c r="B1301" i="42"/>
  <c r="I1316" i="42"/>
  <c r="B1318" i="42"/>
  <c r="I1322" i="42"/>
  <c r="I1337" i="42"/>
  <c r="B1343" i="42"/>
  <c r="I1358" i="42"/>
  <c r="B1360" i="42"/>
  <c r="I1364" i="42"/>
  <c r="B1260" i="42"/>
  <c r="B1302" i="42"/>
  <c r="B1344" i="42"/>
  <c r="B1232" i="42"/>
  <c r="I1234" i="42"/>
  <c r="I1236" i="42"/>
  <c r="B1238" i="42"/>
  <c r="B1253" i="42"/>
  <c r="B1255" i="42"/>
  <c r="I1257" i="42"/>
  <c r="I1259" i="42"/>
  <c r="B1274" i="42"/>
  <c r="I1276" i="42"/>
  <c r="I1278" i="42"/>
  <c r="B1280" i="42"/>
  <c r="B1295" i="42"/>
  <c r="B1297" i="42"/>
  <c r="I1299" i="42"/>
  <c r="I1301" i="42"/>
  <c r="B1316" i="42"/>
  <c r="I1318" i="42"/>
  <c r="I1320" i="42"/>
  <c r="B1322" i="42"/>
  <c r="B1337" i="42"/>
  <c r="B1339" i="42"/>
  <c r="I1341" i="42"/>
  <c r="I1343" i="42"/>
  <c r="C916" i="42"/>
  <c r="J916" i="42"/>
  <c r="J1298" i="42"/>
  <c r="B1235" i="42"/>
  <c r="B1239" i="42"/>
  <c r="B1277" i="42"/>
  <c r="B1281" i="42"/>
  <c r="B1319" i="42"/>
  <c r="B1323" i="42"/>
  <c r="B1361" i="42"/>
  <c r="B1365" i="42"/>
  <c r="G296" i="41"/>
  <c r="G300" i="41"/>
  <c r="G304" i="41"/>
  <c r="G308" i="41"/>
  <c r="G297" i="40"/>
  <c r="G301" i="40"/>
  <c r="G305" i="40"/>
  <c r="G309" i="40"/>
  <c r="G298" i="43"/>
  <c r="G302" i="43"/>
  <c r="G306" i="43"/>
  <c r="J77" i="42"/>
  <c r="C97" i="42"/>
  <c r="J97" i="42"/>
  <c r="C118" i="42"/>
  <c r="J120" i="42"/>
  <c r="C139" i="42"/>
  <c r="J139" i="42"/>
  <c r="C160" i="42"/>
  <c r="J160" i="42"/>
  <c r="J181" i="42"/>
  <c r="J179" i="42"/>
  <c r="J223" i="42"/>
  <c r="J251" i="42"/>
  <c r="I1235" i="42"/>
  <c r="I1239" i="42"/>
  <c r="I1256" i="42"/>
  <c r="I1260" i="42"/>
  <c r="I1277" i="42"/>
  <c r="I1281" i="42"/>
  <c r="I1298" i="42"/>
  <c r="I1302" i="42"/>
  <c r="I1319" i="42"/>
  <c r="I1323" i="42"/>
  <c r="I1340" i="42"/>
  <c r="I1344" i="42"/>
  <c r="C245" i="42"/>
  <c r="B1363" i="42" l="1"/>
  <c r="B1321" i="42"/>
  <c r="B1279" i="42"/>
  <c r="B1237" i="42"/>
  <c r="B706" i="42"/>
  <c r="C63" i="42"/>
  <c r="C231" i="42"/>
  <c r="C229" i="42"/>
  <c r="C230" i="42"/>
  <c r="C62" i="42"/>
  <c r="C225" i="42"/>
  <c r="B1191" i="42"/>
  <c r="B162" i="42"/>
  <c r="C57" i="42"/>
  <c r="C64" i="42"/>
  <c r="C232" i="42"/>
  <c r="J347" i="42"/>
  <c r="I349" i="42"/>
  <c r="B1294" i="42"/>
  <c r="B1189" i="42"/>
  <c r="C1334" i="42"/>
  <c r="C95" i="42"/>
  <c r="C1271" i="42"/>
  <c r="C1250" i="42"/>
  <c r="C1229" i="42"/>
  <c r="C1208" i="42"/>
  <c r="C1187" i="42"/>
  <c r="J1166" i="42"/>
  <c r="J1145" i="42"/>
  <c r="C1019" i="42"/>
  <c r="J977" i="42"/>
  <c r="C158" i="42"/>
  <c r="B1021" i="42"/>
  <c r="B223" i="42"/>
  <c r="J389" i="42"/>
  <c r="B685" i="42"/>
  <c r="B517" i="42"/>
  <c r="I55" i="42"/>
  <c r="J368" i="42"/>
  <c r="J305" i="42"/>
  <c r="C305" i="42"/>
  <c r="I1231" i="42"/>
  <c r="B1357" i="42"/>
  <c r="I1189" i="42"/>
  <c r="B853" i="42"/>
  <c r="I517" i="42"/>
  <c r="I853" i="42"/>
  <c r="B307" i="42"/>
  <c r="B139" i="42"/>
  <c r="B832" i="42"/>
  <c r="I1315" i="42"/>
  <c r="B1105" i="42"/>
  <c r="B937" i="42"/>
  <c r="B769" i="42"/>
  <c r="I601" i="42"/>
  <c r="I433" i="42"/>
  <c r="I1021" i="42"/>
  <c r="I685" i="42"/>
  <c r="B349" i="42"/>
  <c r="B265" i="42"/>
  <c r="B181" i="42"/>
  <c r="B97" i="42"/>
  <c r="I1168" i="42"/>
  <c r="B496" i="42"/>
  <c r="I946" i="42"/>
  <c r="B790" i="42"/>
  <c r="I1273" i="42"/>
  <c r="B1273" i="42"/>
  <c r="B1252" i="42"/>
  <c r="I1147" i="42"/>
  <c r="B1063" i="42"/>
  <c r="B979" i="42"/>
  <c r="B895" i="42"/>
  <c r="I811" i="42"/>
  <c r="I727" i="42"/>
  <c r="I643" i="42"/>
  <c r="I559" i="42"/>
  <c r="I475" i="42"/>
  <c r="I391" i="42"/>
  <c r="I1105" i="42"/>
  <c r="I937" i="42"/>
  <c r="I769" i="42"/>
  <c r="B601" i="42"/>
  <c r="B433" i="42"/>
  <c r="B328" i="42"/>
  <c r="B286" i="42"/>
  <c r="B244" i="42"/>
  <c r="B202" i="42"/>
  <c r="I160" i="42"/>
  <c r="B118" i="42"/>
  <c r="B76" i="42"/>
  <c r="B34" i="42"/>
  <c r="B1000" i="42"/>
  <c r="B664" i="42"/>
  <c r="B1345" i="42"/>
  <c r="B1114" i="42"/>
  <c r="I652" i="42"/>
  <c r="I628" i="42"/>
  <c r="I1126" i="42"/>
  <c r="I1336" i="42"/>
  <c r="I1294" i="42"/>
  <c r="I1252" i="42"/>
  <c r="B1315" i="42"/>
  <c r="B1231" i="42"/>
  <c r="B1336" i="42"/>
  <c r="B1210" i="42"/>
  <c r="B1168" i="42"/>
  <c r="B1126" i="42"/>
  <c r="I1084" i="42"/>
  <c r="I1042" i="42"/>
  <c r="I1000" i="42"/>
  <c r="I958" i="42"/>
  <c r="I916" i="42"/>
  <c r="I874" i="42"/>
  <c r="I832" i="42"/>
  <c r="I790" i="42"/>
  <c r="I748" i="42"/>
  <c r="I706" i="42"/>
  <c r="I664" i="42"/>
  <c r="I622" i="42"/>
  <c r="I580" i="42"/>
  <c r="I538" i="42"/>
  <c r="I496" i="42"/>
  <c r="I454" i="42"/>
  <c r="B412" i="42"/>
  <c r="B370" i="42"/>
  <c r="B1147" i="42"/>
  <c r="I1063" i="42"/>
  <c r="I979" i="42"/>
  <c r="I895" i="42"/>
  <c r="B811" i="42"/>
  <c r="B727" i="42"/>
  <c r="B643" i="42"/>
  <c r="B559" i="42"/>
  <c r="B475" i="42"/>
  <c r="B391" i="42"/>
  <c r="I328" i="42"/>
  <c r="I307" i="42"/>
  <c r="I286" i="42"/>
  <c r="I265" i="42"/>
  <c r="I244" i="42"/>
  <c r="I223" i="42"/>
  <c r="I202" i="42"/>
  <c r="I181" i="42"/>
  <c r="B160" i="42"/>
  <c r="I139" i="42"/>
  <c r="I118" i="42"/>
  <c r="I97" i="42"/>
  <c r="I76" i="42"/>
  <c r="B55" i="42"/>
  <c r="I34" i="42"/>
  <c r="I13" i="42"/>
  <c r="B1084" i="42"/>
  <c r="B916" i="42"/>
  <c r="B748" i="42"/>
  <c r="B580" i="42"/>
  <c r="I412" i="42"/>
  <c r="B1261" i="42"/>
  <c r="B1198" i="42"/>
  <c r="I1030" i="42"/>
  <c r="I841" i="42"/>
  <c r="I964" i="42"/>
  <c r="B958" i="42"/>
  <c r="I1357" i="42"/>
  <c r="J1292" i="42"/>
  <c r="J1271" i="42"/>
  <c r="J1208" i="42"/>
  <c r="J1187" i="42"/>
  <c r="C1166" i="42"/>
  <c r="C1145" i="42"/>
  <c r="C662" i="42"/>
  <c r="J620" i="42"/>
  <c r="C620" i="42"/>
  <c r="J599" i="42"/>
  <c r="C599" i="42"/>
  <c r="J536" i="42"/>
  <c r="C536" i="42"/>
  <c r="J494" i="42"/>
  <c r="C494" i="42"/>
  <c r="J431" i="42"/>
  <c r="I1338" i="42"/>
  <c r="I1317" i="42"/>
  <c r="I1296" i="42"/>
  <c r="I1275" i="42"/>
  <c r="I1254" i="42"/>
  <c r="I1233" i="42"/>
  <c r="B1338" i="42"/>
  <c r="B1296" i="42"/>
  <c r="B1254" i="42"/>
  <c r="C1103" i="42"/>
  <c r="C1082" i="42"/>
  <c r="C1061" i="42"/>
  <c r="C704" i="42"/>
  <c r="C1124" i="42"/>
  <c r="C1040" i="42"/>
  <c r="C998" i="42"/>
  <c r="C977" i="42"/>
  <c r="J95" i="42"/>
  <c r="J74" i="42"/>
  <c r="C725" i="42"/>
  <c r="C683" i="42"/>
  <c r="J410" i="42"/>
  <c r="C389" i="42"/>
  <c r="C368" i="42"/>
  <c r="C347" i="42"/>
  <c r="J326" i="42"/>
  <c r="C326" i="42"/>
  <c r="J284" i="42"/>
  <c r="C284" i="42"/>
  <c r="J263" i="42"/>
  <c r="J158" i="42"/>
  <c r="J137" i="42"/>
  <c r="J116" i="42"/>
  <c r="I1321" i="42"/>
  <c r="I796" i="42"/>
  <c r="B1132" i="42"/>
  <c r="B775" i="42"/>
  <c r="B544" i="42"/>
  <c r="J830" i="42"/>
  <c r="C830" i="42"/>
  <c r="J809" i="42"/>
  <c r="I1237" i="42"/>
  <c r="I670" i="42"/>
  <c r="I838" i="42"/>
  <c r="I1006" i="42"/>
  <c r="B1174" i="42"/>
  <c r="B1069" i="42"/>
  <c r="I733" i="42"/>
  <c r="B586" i="42"/>
  <c r="I439" i="42"/>
  <c r="C956" i="42"/>
  <c r="C935" i="42"/>
  <c r="J914" i="42"/>
  <c r="J767" i="42"/>
  <c r="C767" i="42"/>
  <c r="J746" i="42"/>
  <c r="C746" i="42"/>
  <c r="J893" i="42"/>
  <c r="C893" i="42"/>
  <c r="B538" i="42"/>
  <c r="B1303" i="42"/>
  <c r="B1156" i="42"/>
  <c r="B1072" i="42"/>
  <c r="I988" i="42"/>
  <c r="I904" i="42"/>
  <c r="I757" i="42"/>
  <c r="J1355" i="42"/>
  <c r="J1250" i="42"/>
  <c r="J1229" i="42"/>
  <c r="J935" i="42"/>
  <c r="J1334" i="42"/>
  <c r="J1313" i="42"/>
  <c r="J1124" i="42"/>
  <c r="J1103" i="42"/>
  <c r="J1082" i="42"/>
  <c r="J1061" i="42"/>
  <c r="J1040" i="42"/>
  <c r="J1019" i="42"/>
  <c r="J998" i="42"/>
  <c r="J956" i="42"/>
  <c r="C914" i="42"/>
  <c r="J872" i="42"/>
  <c r="C872" i="42"/>
  <c r="J851" i="42"/>
  <c r="C851" i="42"/>
  <c r="C809" i="42"/>
  <c r="J788" i="42"/>
  <c r="C788" i="42"/>
  <c r="J725" i="42"/>
  <c r="J704" i="42"/>
  <c r="J683" i="42"/>
  <c r="J662" i="42"/>
  <c r="J641" i="42"/>
  <c r="C641" i="42"/>
  <c r="J578" i="42"/>
  <c r="C578" i="42"/>
  <c r="J557" i="42"/>
  <c r="C557" i="42"/>
  <c r="J515" i="42"/>
  <c r="C515" i="42"/>
  <c r="J473" i="42"/>
  <c r="C473" i="42"/>
  <c r="J452" i="42"/>
  <c r="C452" i="42"/>
  <c r="C431" i="42"/>
  <c r="C410" i="42"/>
  <c r="B1324" i="42"/>
  <c r="B1282" i="42"/>
  <c r="B1240" i="42"/>
  <c r="B1219" i="42"/>
  <c r="B1177" i="42"/>
  <c r="B1135" i="42"/>
  <c r="B1093" i="42"/>
  <c r="I1051" i="42"/>
  <c r="I1009" i="42"/>
  <c r="I967" i="42"/>
  <c r="I925" i="42"/>
  <c r="I883" i="42"/>
  <c r="I799" i="42"/>
  <c r="I715" i="42"/>
  <c r="I862" i="42"/>
  <c r="I820" i="42"/>
  <c r="I778" i="42"/>
  <c r="I736" i="42"/>
  <c r="I694" i="42"/>
  <c r="C1355" i="42"/>
  <c r="I1279" i="42"/>
  <c r="B1300" i="42"/>
  <c r="I649" i="42"/>
  <c r="B691" i="42"/>
  <c r="I817" i="42"/>
  <c r="B859" i="42"/>
  <c r="B985" i="42"/>
  <c r="B1027" i="42"/>
  <c r="I1153" i="42"/>
  <c r="I1195" i="42"/>
  <c r="I1090" i="42"/>
  <c r="I1048" i="42"/>
  <c r="I754" i="42"/>
  <c r="I712" i="42"/>
  <c r="B607" i="42"/>
  <c r="B565" i="42"/>
  <c r="I397" i="42"/>
  <c r="I1342" i="42"/>
  <c r="I1300" i="42"/>
  <c r="I1258" i="42"/>
  <c r="B1342" i="42"/>
  <c r="B1258" i="42"/>
  <c r="B628" i="42"/>
  <c r="B649" i="42"/>
  <c r="B670" i="42"/>
  <c r="I691" i="42"/>
  <c r="B796" i="42"/>
  <c r="B817" i="42"/>
  <c r="B838" i="42"/>
  <c r="I859" i="42"/>
  <c r="B964" i="42"/>
  <c r="I985" i="42"/>
  <c r="B1006" i="42"/>
  <c r="I1027" i="42"/>
  <c r="I1132" i="42"/>
  <c r="B1153" i="42"/>
  <c r="I1174" i="42"/>
  <c r="B1195" i="42"/>
  <c r="I1363" i="42"/>
  <c r="I1111" i="42"/>
  <c r="B1090" i="42"/>
  <c r="I1069" i="42"/>
  <c r="B1048" i="42"/>
  <c r="I775" i="42"/>
  <c r="B754" i="42"/>
  <c r="B733" i="42"/>
  <c r="B712" i="42"/>
  <c r="I607" i="42"/>
  <c r="I586" i="42"/>
  <c r="I565" i="42"/>
  <c r="I544" i="42"/>
  <c r="B418" i="42"/>
  <c r="B376" i="42"/>
  <c r="B439" i="42"/>
  <c r="I418" i="42"/>
  <c r="B397" i="42"/>
  <c r="I376" i="42"/>
  <c r="I855" i="42"/>
  <c r="I687" i="42"/>
  <c r="I1023" i="42"/>
  <c r="B645" i="42"/>
  <c r="B813" i="42"/>
  <c r="I981" i="42"/>
  <c r="B1149" i="42"/>
  <c r="I1359" i="42"/>
  <c r="B1233" i="42"/>
  <c r="B666" i="42"/>
  <c r="B792" i="42"/>
  <c r="B834" i="42"/>
  <c r="B960" i="42"/>
  <c r="B1002" i="42"/>
  <c r="I1128" i="42"/>
  <c r="I1170" i="42"/>
  <c r="B1275" i="42"/>
  <c r="I1107" i="42"/>
  <c r="I1086" i="42"/>
  <c r="B1086" i="42"/>
  <c r="B1065" i="42"/>
  <c r="I1065" i="42"/>
  <c r="I1044" i="42"/>
  <c r="B1044" i="42"/>
  <c r="B771" i="42"/>
  <c r="I771" i="42"/>
  <c r="I750" i="42"/>
  <c r="B750" i="42"/>
  <c r="I729" i="42"/>
  <c r="B729" i="42"/>
  <c r="I708" i="42"/>
  <c r="B708" i="42"/>
  <c r="I435" i="42"/>
  <c r="B435" i="42"/>
  <c r="B414" i="42"/>
  <c r="I414" i="42"/>
  <c r="I393" i="42"/>
  <c r="B393" i="42"/>
  <c r="B372" i="42"/>
  <c r="I372" i="42"/>
  <c r="I624" i="42"/>
  <c r="I645" i="42"/>
  <c r="I666" i="42"/>
  <c r="B687" i="42"/>
  <c r="I792" i="42"/>
  <c r="I813" i="42"/>
  <c r="I834" i="42"/>
  <c r="B855" i="42"/>
  <c r="I960" i="42"/>
  <c r="B981" i="42"/>
  <c r="I1002" i="42"/>
  <c r="B1023" i="42"/>
  <c r="B1128" i="42"/>
  <c r="I1149" i="42"/>
  <c r="B1170" i="42"/>
  <c r="I1191" i="42"/>
  <c r="B1359" i="42"/>
  <c r="B1317" i="42"/>
  <c r="I603" i="42"/>
  <c r="B603" i="42"/>
  <c r="I582" i="42"/>
  <c r="B582" i="42"/>
  <c r="I561" i="42"/>
  <c r="B561" i="42"/>
  <c r="I540" i="42"/>
  <c r="B540" i="42"/>
  <c r="I204" i="42"/>
  <c r="I334" i="42"/>
  <c r="I330" i="42"/>
  <c r="I313" i="42"/>
  <c r="I309" i="42"/>
  <c r="I292" i="42"/>
  <c r="I288" i="42"/>
  <c r="I271" i="42"/>
  <c r="I267" i="42"/>
  <c r="I250" i="42"/>
  <c r="I246" i="42"/>
  <c r="I229" i="42"/>
  <c r="I225" i="42"/>
  <c r="I183" i="42"/>
  <c r="I78" i="42"/>
  <c r="I120" i="42"/>
  <c r="I141" i="42"/>
  <c r="I99" i="42"/>
  <c r="B57" i="42"/>
  <c r="I208" i="42"/>
  <c r="I187" i="42"/>
  <c r="B166" i="42"/>
  <c r="I145" i="42"/>
  <c r="I124" i="42"/>
  <c r="I103" i="42"/>
  <c r="I82" i="42"/>
  <c r="B61" i="42"/>
  <c r="I36" i="42"/>
  <c r="C1315" i="42"/>
  <c r="C1313" i="42"/>
  <c r="C1294" i="42"/>
  <c r="C1292" i="42"/>
  <c r="I40" i="42"/>
  <c r="B1111" i="42"/>
  <c r="B1216" i="42"/>
  <c r="I1216" i="42"/>
  <c r="I355" i="42"/>
  <c r="B355" i="42"/>
  <c r="B334" i="42"/>
  <c r="B313" i="42"/>
  <c r="B292" i="42"/>
  <c r="B271" i="42"/>
  <c r="B250" i="42"/>
  <c r="B229" i="42"/>
  <c r="B208" i="42"/>
  <c r="B187" i="42"/>
  <c r="I166" i="42"/>
  <c r="B145" i="42"/>
  <c r="B124" i="42"/>
  <c r="B103" i="42"/>
  <c r="B82" i="42"/>
  <c r="I61" i="42"/>
  <c r="B40" i="42"/>
  <c r="I523" i="42"/>
  <c r="B523" i="42"/>
  <c r="I502" i="42"/>
  <c r="B502" i="42"/>
  <c r="I481" i="42"/>
  <c r="B481" i="42"/>
  <c r="I460" i="42"/>
  <c r="B460" i="42"/>
  <c r="B943" i="42"/>
  <c r="I943" i="42"/>
  <c r="I922" i="42"/>
  <c r="B922" i="42"/>
  <c r="B901" i="42"/>
  <c r="I901" i="42"/>
  <c r="I880" i="42"/>
  <c r="B880" i="42"/>
  <c r="B1107" i="42"/>
  <c r="B1212" i="42"/>
  <c r="I1212" i="42"/>
  <c r="B624" i="42"/>
  <c r="I351" i="42"/>
  <c r="B351" i="42"/>
  <c r="B330" i="42"/>
  <c r="B309" i="42"/>
  <c r="B288" i="42"/>
  <c r="B267" i="42"/>
  <c r="B246" i="42"/>
  <c r="B225" i="42"/>
  <c r="B204" i="42"/>
  <c r="B183" i="42"/>
  <c r="I162" i="42"/>
  <c r="B141" i="42"/>
  <c r="B120" i="42"/>
  <c r="B99" i="42"/>
  <c r="B78" i="42"/>
  <c r="I57" i="42"/>
  <c r="B939" i="42"/>
  <c r="I939" i="42"/>
  <c r="I918" i="42"/>
  <c r="B918" i="42"/>
  <c r="B897" i="42"/>
  <c r="I897" i="42"/>
  <c r="I876" i="42"/>
  <c r="B876" i="42"/>
  <c r="I519" i="42"/>
  <c r="B519" i="42"/>
  <c r="I498" i="42"/>
  <c r="B498" i="42"/>
  <c r="I477" i="42"/>
  <c r="B477" i="42"/>
  <c r="I456" i="42"/>
  <c r="B456" i="42"/>
  <c r="B36" i="42"/>
  <c r="B1042" i="42"/>
  <c r="B622" i="42"/>
  <c r="I1210" i="42"/>
  <c r="B874" i="42"/>
  <c r="B454" i="42"/>
  <c r="B1366" i="42"/>
  <c r="I1366" i="42"/>
  <c r="I1345" i="42"/>
  <c r="I1324" i="42"/>
  <c r="I1282" i="42"/>
  <c r="I1261" i="42"/>
  <c r="I1240" i="42"/>
  <c r="I1219" i="42"/>
  <c r="I1177" i="42"/>
  <c r="I1135" i="42"/>
  <c r="I1093" i="42"/>
  <c r="B1030" i="42"/>
  <c r="B988" i="42"/>
  <c r="B946" i="42"/>
  <c r="B904" i="42"/>
  <c r="B862" i="42"/>
  <c r="B820" i="42"/>
  <c r="B778" i="42"/>
  <c r="B736" i="42"/>
  <c r="B694" i="42"/>
  <c r="B652" i="42"/>
  <c r="B631" i="42"/>
  <c r="B610" i="42"/>
  <c r="B589" i="42"/>
  <c r="B568" i="42"/>
  <c r="B547" i="42"/>
  <c r="B526" i="42"/>
  <c r="B505" i="42"/>
  <c r="B484" i="42"/>
  <c r="I1072" i="42"/>
  <c r="B925" i="42"/>
  <c r="B673" i="42"/>
  <c r="I631" i="42"/>
  <c r="I589" i="42"/>
  <c r="I547" i="42"/>
  <c r="B400" i="42"/>
  <c r="B379" i="42"/>
  <c r="I1303" i="42"/>
  <c r="I1198" i="42"/>
  <c r="I1114" i="42"/>
  <c r="B1051" i="42"/>
  <c r="B967" i="42"/>
  <c r="B883" i="42"/>
  <c r="B799" i="42"/>
  <c r="B715" i="42"/>
  <c r="I610" i="42"/>
  <c r="I568" i="42"/>
  <c r="I526" i="42"/>
  <c r="I463" i="42"/>
  <c r="I442" i="42"/>
  <c r="I421" i="42"/>
  <c r="I400" i="42"/>
  <c r="I379" i="42"/>
  <c r="I358" i="42"/>
  <c r="B337" i="42"/>
  <c r="B316" i="42"/>
  <c r="B295" i="42"/>
  <c r="B274" i="42"/>
  <c r="B253" i="42"/>
  <c r="B232" i="42"/>
  <c r="B211" i="42"/>
  <c r="B190" i="42"/>
  <c r="I169" i="42"/>
  <c r="B148" i="42"/>
  <c r="B127" i="42"/>
  <c r="B106" i="42"/>
  <c r="B85" i="42"/>
  <c r="I64" i="42"/>
  <c r="B43" i="42"/>
  <c r="I1156" i="42"/>
  <c r="B1009" i="42"/>
  <c r="B841" i="42"/>
  <c r="B757" i="42"/>
  <c r="I505" i="42"/>
  <c r="I484" i="42"/>
  <c r="B463" i="42"/>
  <c r="B442" i="42"/>
  <c r="B421" i="42"/>
  <c r="B358" i="42"/>
  <c r="I337" i="42"/>
  <c r="I316" i="42"/>
  <c r="I295" i="42"/>
  <c r="I274" i="42"/>
  <c r="I253" i="42"/>
  <c r="I232" i="42"/>
  <c r="I211" i="42"/>
  <c r="I190" i="42"/>
  <c r="B169" i="42"/>
  <c r="I148" i="42"/>
  <c r="I127" i="42"/>
  <c r="I106" i="42"/>
  <c r="I85" i="42"/>
  <c r="B64" i="42"/>
  <c r="I43" i="42"/>
  <c r="I22" i="42"/>
  <c r="C224" i="42" l="1"/>
  <c r="G21" i="54"/>
  <c r="C228" i="42"/>
  <c r="K21" i="54"/>
  <c r="C226" i="42"/>
  <c r="I21" i="54"/>
  <c r="C227" i="42"/>
  <c r="J21" i="54"/>
  <c r="C60" i="42"/>
  <c r="K6" i="54"/>
  <c r="C56" i="42"/>
  <c r="G6" i="54"/>
  <c r="C59" i="42"/>
  <c r="J6" i="54"/>
  <c r="C58" i="42"/>
  <c r="I6" i="54"/>
  <c r="C61" i="42"/>
  <c r="L6" i="54"/>
  <c r="C53" i="42"/>
  <c r="C221" i="42"/>
  <c r="J21" i="42"/>
  <c r="J63" i="42"/>
  <c r="J210" i="42"/>
  <c r="C210" i="42"/>
  <c r="J42" i="42"/>
  <c r="C84" i="42"/>
  <c r="C189" i="42"/>
  <c r="C208" i="42"/>
  <c r="C209" i="42"/>
  <c r="L5" i="54"/>
  <c r="J41" i="42"/>
  <c r="C82" i="42"/>
  <c r="C83" i="42"/>
  <c r="C187" i="42"/>
  <c r="C188" i="42"/>
  <c r="J62" i="42"/>
  <c r="C41" i="42"/>
  <c r="J208" i="42"/>
  <c r="J209" i="42"/>
  <c r="C204" i="42"/>
  <c r="J36" i="42"/>
  <c r="I8" i="54"/>
  <c r="C183" i="42"/>
  <c r="J15" i="42"/>
  <c r="J57" i="42"/>
  <c r="C36" i="42"/>
  <c r="J204" i="42"/>
  <c r="G19" i="54"/>
  <c r="C211" i="42"/>
  <c r="J43" i="42"/>
  <c r="J64" i="42"/>
  <c r="C78" i="42"/>
  <c r="C85" i="42"/>
  <c r="C190" i="42"/>
  <c r="J20" i="42"/>
  <c r="J22" i="42"/>
  <c r="C42" i="42"/>
  <c r="C43" i="42"/>
  <c r="J211" i="42"/>
  <c r="C203" i="42" l="1"/>
  <c r="C79" i="42"/>
  <c r="J203" i="42"/>
  <c r="G20" i="54"/>
  <c r="C182" i="42"/>
  <c r="G18" i="54"/>
  <c r="J205" i="42"/>
  <c r="I20" i="54"/>
  <c r="C184" i="42"/>
  <c r="I18" i="54"/>
  <c r="J206" i="42"/>
  <c r="J20" i="54"/>
  <c r="C185" i="42"/>
  <c r="J18" i="54"/>
  <c r="C77" i="42"/>
  <c r="G8" i="54"/>
  <c r="C205" i="42"/>
  <c r="I19" i="54"/>
  <c r="C81" i="42"/>
  <c r="K8" i="54"/>
  <c r="C207" i="42"/>
  <c r="K19" i="54"/>
  <c r="C80" i="42"/>
  <c r="J8" i="54"/>
  <c r="C206" i="42"/>
  <c r="J19" i="54"/>
  <c r="J207" i="42"/>
  <c r="K20" i="54"/>
  <c r="C186" i="42"/>
  <c r="K18" i="54"/>
  <c r="C223" i="42"/>
  <c r="F21" i="54"/>
  <c r="J56" i="42"/>
  <c r="G7" i="54"/>
  <c r="J60" i="42"/>
  <c r="K7" i="54"/>
  <c r="J58" i="42"/>
  <c r="I7" i="54"/>
  <c r="J59" i="42"/>
  <c r="J7" i="54"/>
  <c r="J61" i="42"/>
  <c r="L7" i="54"/>
  <c r="C55" i="42"/>
  <c r="F6" i="54"/>
  <c r="J38" i="42"/>
  <c r="J5" i="54"/>
  <c r="J37" i="42"/>
  <c r="I5" i="54"/>
  <c r="J39" i="42"/>
  <c r="K5" i="54"/>
  <c r="J40" i="42"/>
  <c r="J35" i="42"/>
  <c r="G5" i="54"/>
  <c r="C35" i="42"/>
  <c r="G4" i="54"/>
  <c r="C39" i="42"/>
  <c r="K4" i="54"/>
  <c r="C37" i="42"/>
  <c r="I4" i="54"/>
  <c r="C38" i="42"/>
  <c r="J4" i="54"/>
  <c r="C40" i="42"/>
  <c r="L4" i="54"/>
  <c r="J14" i="42"/>
  <c r="G3" i="54"/>
  <c r="J18" i="42"/>
  <c r="K3" i="54"/>
  <c r="J19" i="42"/>
  <c r="L3" i="54"/>
  <c r="J16" i="42"/>
  <c r="I3" i="54"/>
  <c r="J17" i="42"/>
  <c r="J3" i="54"/>
  <c r="C20" i="42"/>
  <c r="J200" i="42"/>
  <c r="C32" i="42"/>
  <c r="J53" i="42"/>
  <c r="J11" i="42"/>
  <c r="C179" i="42"/>
  <c r="C74" i="42"/>
  <c r="C200" i="42"/>
  <c r="C22" i="42"/>
  <c r="J32" i="42"/>
  <c r="C11" i="42" l="1"/>
  <c r="J202" i="42"/>
  <c r="F20" i="54"/>
  <c r="C76" i="42"/>
  <c r="F8" i="54"/>
  <c r="C181" i="42"/>
  <c r="F18" i="54"/>
  <c r="C202" i="42"/>
  <c r="F19" i="54"/>
  <c r="J55" i="42"/>
  <c r="F7" i="54"/>
  <c r="J34" i="42"/>
  <c r="F5" i="54"/>
  <c r="C34" i="42"/>
  <c r="F4" i="54"/>
  <c r="J13" i="42"/>
  <c r="F3" i="54"/>
  <c r="C17" i="42"/>
  <c r="J2" i="54"/>
  <c r="C14" i="42"/>
  <c r="G2" i="54"/>
  <c r="C18" i="42"/>
  <c r="K2" i="54"/>
  <c r="C19" i="42"/>
  <c r="L2" i="54"/>
  <c r="C16" i="42"/>
  <c r="I2" i="54"/>
  <c r="C21" i="42"/>
  <c r="C13" i="42" l="1"/>
  <c r="F2" i="54"/>
  <c r="C15" i="42"/>
  <c r="H2" i="54"/>
</calcChain>
</file>

<file path=xl/sharedStrings.xml><?xml version="1.0" encoding="utf-8"?>
<sst xmlns="http://schemas.openxmlformats.org/spreadsheetml/2006/main" count="1571" uniqueCount="203">
  <si>
    <t>ز</t>
  </si>
  <si>
    <t>نـــــــــــاو</t>
  </si>
  <si>
    <t>باش</t>
  </si>
  <si>
    <t>م8</t>
  </si>
  <si>
    <t>م9</t>
  </si>
  <si>
    <t>Grade</t>
  </si>
  <si>
    <t>ناو</t>
  </si>
  <si>
    <t>سةرؤكي ليذنةي ئةزموونةكان</t>
  </si>
  <si>
    <t>سەرۆكی لیژنەی تاقیكردنەوەكان</t>
  </si>
  <si>
    <t>قۆناغ:</t>
  </si>
  <si>
    <t>ژمارەی یەكە:</t>
  </si>
  <si>
    <t>بابەت:</t>
  </si>
  <si>
    <t>كەوتوو</t>
  </si>
  <si>
    <t>پەسەند</t>
  </si>
  <si>
    <t>ناوەند</t>
  </si>
  <si>
    <t>نایاب</t>
  </si>
  <si>
    <t>سفر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</si>
  <si>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</si>
  <si>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</si>
  <si>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</si>
  <si>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</si>
  <si>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</si>
  <si>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</si>
  <si>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</si>
  <si>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</si>
  <si>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</si>
  <si>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</si>
  <si>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ودوو</t>
  </si>
  <si>
    <t>بیست وسێ</t>
  </si>
  <si>
    <t>بیست وچوار</t>
  </si>
  <si>
    <t>بیست وحەفت</t>
  </si>
  <si>
    <t>بیست ونۆ</t>
  </si>
  <si>
    <t>سی ویەك</t>
  </si>
  <si>
    <t>سی ودوو</t>
  </si>
  <si>
    <t>سی وسێ</t>
  </si>
  <si>
    <t>سی وچوار</t>
  </si>
  <si>
    <t>سی وپێنج</t>
  </si>
  <si>
    <t>سی وحەوت</t>
  </si>
  <si>
    <t>سی وهەشت</t>
  </si>
  <si>
    <t>سی ونۆ</t>
  </si>
  <si>
    <t>چل ودوو</t>
  </si>
  <si>
    <t>چل وچوار</t>
  </si>
  <si>
    <t>چل و پێنج</t>
  </si>
  <si>
    <t>چل وشەش</t>
  </si>
  <si>
    <t>چل وحەوت</t>
  </si>
  <si>
    <t>چل وهەشت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</si>
  <si>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</si>
  <si>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</si>
  <si>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</si>
  <si>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</si>
  <si>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</si>
  <si>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</si>
  <si>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</si>
  <si>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</si>
  <si>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</si>
  <si>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سەد</t>
  </si>
  <si>
    <t>زۆرباش</t>
  </si>
  <si>
    <t>ئەنجامی تاقیكردنەوەكانی كۆتایی ساڵ/ خولی یەكەم</t>
  </si>
  <si>
    <t>بابەت</t>
  </si>
  <si>
    <t>هەڵسەنگاندن</t>
  </si>
  <si>
    <t>تێبینی</t>
  </si>
  <si>
    <t>وەزارەتی خوێندنی باڵا</t>
  </si>
  <si>
    <t>شایستە</t>
  </si>
  <si>
    <t>ئەنجام</t>
  </si>
  <si>
    <t>بەنمرە</t>
  </si>
  <si>
    <t>بەنووسین</t>
  </si>
  <si>
    <t>نمرەی كۆشش40%</t>
  </si>
  <si>
    <t>نمرەی كۆتا 60%</t>
  </si>
  <si>
    <t>ئەنجامی خولی یەكەم 100%</t>
  </si>
  <si>
    <t>نمرەی خولی دووەم 60%</t>
  </si>
  <si>
    <t>ئەنجامی خولی دووەم 100%</t>
  </si>
  <si>
    <t>لیستی نمرەكان</t>
  </si>
  <si>
    <t>هەرێمی كوردستان</t>
  </si>
  <si>
    <t>2016-2017</t>
  </si>
  <si>
    <t>ئەندام</t>
  </si>
  <si>
    <t>تەنها دە</t>
  </si>
  <si>
    <t>تەنها یەك</t>
  </si>
  <si>
    <t>تەنها دوو</t>
  </si>
  <si>
    <t>تەنها سێ</t>
  </si>
  <si>
    <t>تەنها چوار</t>
  </si>
  <si>
    <t>تەنها پێنج</t>
  </si>
  <si>
    <t>تەنها شەش</t>
  </si>
  <si>
    <t>تەنها حەوت</t>
  </si>
  <si>
    <t>تەنها هەشت</t>
  </si>
  <si>
    <t>تەنها نۆ</t>
  </si>
  <si>
    <t>چل</t>
  </si>
  <si>
    <t>پەنجا</t>
  </si>
  <si>
    <t>شەست</t>
  </si>
  <si>
    <t>حەفتا</t>
  </si>
  <si>
    <t>هەشتا</t>
  </si>
  <si>
    <t>نەوەد</t>
  </si>
  <si>
    <t>كۆلێژی</t>
  </si>
  <si>
    <t>سی</t>
  </si>
  <si>
    <t>زانكۆی سەڵاحەدین-هەولێر</t>
  </si>
  <si>
    <t>چل ونۆ</t>
  </si>
  <si>
    <t>بیست وپێنج</t>
  </si>
  <si>
    <t>بیست ویەك</t>
  </si>
  <si>
    <t>بیست وشەش</t>
  </si>
  <si>
    <t>بیست وهەشت</t>
  </si>
  <si>
    <t>سی وشەش</t>
  </si>
  <si>
    <t xml:space="preserve">چل ویەك </t>
  </si>
  <si>
    <t>چل وسێ</t>
  </si>
  <si>
    <t>پەنجاویەك</t>
  </si>
  <si>
    <t>پەنجاودوو</t>
  </si>
  <si>
    <t>پەنجاوسێ</t>
  </si>
  <si>
    <t>پەنجاوچوار</t>
  </si>
  <si>
    <t>پەنجاوپێنج</t>
  </si>
  <si>
    <t>پەنجاوشەش</t>
  </si>
  <si>
    <t>پەنجاوحەوت</t>
  </si>
  <si>
    <t>پەنجاوهەشت</t>
  </si>
  <si>
    <t>پەنجاونۆ</t>
  </si>
  <si>
    <t>حەفتاویەك</t>
  </si>
  <si>
    <t>حەفتاودوو</t>
  </si>
  <si>
    <t>حەفتاوسێ</t>
  </si>
  <si>
    <t>حەفتاوچوار</t>
  </si>
  <si>
    <t>حەفتاوپێنج</t>
  </si>
  <si>
    <t>حەفتاوشەش</t>
  </si>
  <si>
    <t>حەفتاوحەوت</t>
  </si>
  <si>
    <t>حەفتاوهەشت</t>
  </si>
  <si>
    <t>حەفتاونۆ</t>
  </si>
  <si>
    <t>هەشتاویەك</t>
  </si>
  <si>
    <t>هەشتاودوو</t>
  </si>
  <si>
    <t>هەشتاوسێ</t>
  </si>
  <si>
    <t>هەشتاوچوار</t>
  </si>
  <si>
    <t>هەشتاوپێنج</t>
  </si>
  <si>
    <t>هەشتاوشەش</t>
  </si>
  <si>
    <t>هەشتاوحەوت</t>
  </si>
  <si>
    <t>هەشتاوهەشت</t>
  </si>
  <si>
    <t>هەشتاونۆ</t>
  </si>
  <si>
    <t>نەوەدویەك</t>
  </si>
  <si>
    <t>نەوەدودوو</t>
  </si>
  <si>
    <t>نەوەدوسێ</t>
  </si>
  <si>
    <t>نەوەدوچوار</t>
  </si>
  <si>
    <t>نەوەدوپێنج</t>
  </si>
  <si>
    <t>نەوەدوشەش</t>
  </si>
  <si>
    <t>نەوەدوحەوت</t>
  </si>
  <si>
    <t>نەوەدوهەشت</t>
  </si>
  <si>
    <t>نەوەدونۆ</t>
  </si>
  <si>
    <t>attempt</t>
  </si>
  <si>
    <t>year</t>
  </si>
  <si>
    <t>stage</t>
  </si>
  <si>
    <t>student_id</t>
  </si>
  <si>
    <t>name</t>
  </si>
  <si>
    <t>2019-2020</t>
  </si>
  <si>
    <t>كۆلێژی ئاداب</t>
  </si>
  <si>
    <t>بەش:راگه‌یاندن- به‌یانییان</t>
  </si>
  <si>
    <t>ساڵی خوێندنی(2023-2024)</t>
  </si>
  <si>
    <t>لیستی نمرەی كۆشش 40%</t>
  </si>
  <si>
    <t>سمستەری یەکەم/ خولی یه‌كه‌م</t>
  </si>
  <si>
    <t>سێیەم</t>
  </si>
  <si>
    <t>اریهان خالد محمد سعید</t>
  </si>
  <si>
    <t>أرەزوو ئالان حامد</t>
  </si>
  <si>
    <t>اسماعیل عبدالرحمن أحمد</t>
  </si>
  <si>
    <t>أمل بیستون جلال</t>
  </si>
  <si>
    <t>أیوب أحمد صدیق حسین</t>
  </si>
  <si>
    <t>باوەر جلال حسێن</t>
  </si>
  <si>
    <t>جێگر عبدالله حسین</t>
  </si>
  <si>
    <t>چیایى حکمت یاسین</t>
  </si>
  <si>
    <t>حورى طە رحمن</t>
  </si>
  <si>
    <t>خجیجە مصطفى حمدأمین</t>
  </si>
  <si>
    <t>خەندە برایم عبابکر</t>
  </si>
  <si>
    <t>رحمە جعفر وزیر</t>
  </si>
  <si>
    <t>زینە رشید ملامحمد</t>
  </si>
  <si>
    <t>ستى قادر ابراهیم</t>
  </si>
  <si>
    <t>سمیە کنعان شریف</t>
  </si>
  <si>
    <t>سەروەر طلال زینل فائق</t>
  </si>
  <si>
    <t>عبدالرحمن مصطفى أحمد</t>
  </si>
  <si>
    <t>على جاسم محمد</t>
  </si>
  <si>
    <t>على حسێن محمد قادر</t>
  </si>
  <si>
    <t>عمر عبداللە مصطفى</t>
  </si>
  <si>
    <t>فرحان صابر مصطفى</t>
  </si>
  <si>
    <t>فرهاد سعید بهاءالدین</t>
  </si>
  <si>
    <t>کوثر سعدى رسول</t>
  </si>
  <si>
    <t>کەیوان کامەران مجید</t>
  </si>
  <si>
    <t>گیلان محمد عولا</t>
  </si>
  <si>
    <t>لیزان ناجح نورى</t>
  </si>
  <si>
    <t>لیلى جبار مجید</t>
  </si>
  <si>
    <t>لەوەند أحمد عزیز</t>
  </si>
  <si>
    <t>مالک رشید حسن</t>
  </si>
  <si>
    <t>مأوى طارق زیاد قادر</t>
  </si>
  <si>
    <t>محمد احمد عبداللە</t>
  </si>
  <si>
    <t>محمد حسین على</t>
  </si>
  <si>
    <t>محمد خورشید جمیل</t>
  </si>
  <si>
    <t>محمد على محمد</t>
  </si>
  <si>
    <t>محمد فتح اللە عثمان</t>
  </si>
  <si>
    <t>محمد ولید سعید</t>
  </si>
  <si>
    <t>مروان قارەمان عبدالرحمن</t>
  </si>
  <si>
    <t>مروە وهاب رشید</t>
  </si>
  <si>
    <t>مصعب مظفر حمد</t>
  </si>
  <si>
    <t>موسى عزیز عبدالله</t>
  </si>
  <si>
    <t>میدیا فاضل سیاوش</t>
  </si>
  <si>
    <t>نانسى خالد عبدالرحمن</t>
  </si>
  <si>
    <t>نەوزاد حسین یزدین</t>
  </si>
  <si>
    <t>هاوکار شاکر عبداللە</t>
  </si>
  <si>
    <t>هناء هاشم عادل</t>
  </si>
  <si>
    <t>هوزان طلعت أحمد</t>
  </si>
  <si>
    <t>هێمن صالح مارف أحمد</t>
  </si>
  <si>
    <t>هەلمەت غازى جبار</t>
  </si>
  <si>
    <t>وریا محمد محمدأمین</t>
  </si>
  <si>
    <t>وریا نجات سلیم</t>
  </si>
  <si>
    <t>ئاڵا أدریس عمر</t>
  </si>
  <si>
    <t>یوسف زرار حمد ابراهیم</t>
  </si>
  <si>
    <r>
      <rPr>
        <sz val="16"/>
        <rFont val="Cambria"/>
        <family val="1"/>
        <scheme val="major"/>
      </rPr>
      <t>نادین ظافر حمام الدین جاسم</t>
    </r>
    <r>
      <rPr>
        <sz val="16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</si>
</sst>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Unikurd Jino"/>
      <family val="2"/>
    </font>
    <font>
      <sz val="16"/>
      <name val="Unikurd Jino"/>
      <family val="2"/>
    </font>
    <font>
      <sz val="14"/>
      <name val="Unikurd Jino"/>
      <family val="2"/>
    </font>
    <font>
      <sz val="10"/>
      <name val="Unikurd Jino"/>
      <family val="2"/>
    </font>
    <font>
      <sz val="15"/>
      <name val="Unikurd Jino"/>
      <family val="2"/>
    </font>
    <font>
      <sz val="12"/>
      <name val="Unikurd Jino"/>
      <family val="2"/>
    </font>
    <font>
      <sz val="11"/>
      <name val="Unikurd Jino"/>
      <family val="2"/>
    </font>
    <font>
      <sz val="8"/>
      <name val="Unikurd Jino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6"/>
      <name val="Cambria"/>
      <family val="1"/>
      <scheme val="major"/>
    </font>
    <font>
      <sz val="16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readingOrder="2"/>
    </xf>
    <xf numFmtId="0" fontId="9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readingOrder="2"/>
    </xf>
    <xf numFmtId="0" fontId="7" fillId="0" borderId="1" xfId="0" applyFont="1" applyBorder="1" applyAlignment="1">
      <alignment horizontal="center" vertical="center" readingOrder="2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readingOrder="2"/>
    </xf>
    <xf numFmtId="0" fontId="7" fillId="0" borderId="5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readingOrder="2"/>
    </xf>
    <xf numFmtId="0" fontId="7" fillId="0" borderId="9" xfId="0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1" fontId="11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readingOrder="2"/>
    </xf>
    <xf numFmtId="1" fontId="11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readingOrder="2"/>
    </xf>
    <xf numFmtId="0" fontId="7" fillId="0" borderId="13" xfId="0" applyFont="1" applyBorder="1" applyAlignment="1">
      <alignment horizontal="center" vertical="center" readingOrder="2"/>
    </xf>
    <xf numFmtId="1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readingOrder="2"/>
    </xf>
    <xf numFmtId="1" fontId="11" fillId="0" borderId="16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37" xfId="0" applyFont="1" applyBorder="1" applyAlignment="1">
      <alignment vertical="center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readingOrder="2"/>
    </xf>
    <xf numFmtId="1" fontId="11" fillId="0" borderId="2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7" fillId="0" borderId="0" xfId="0" applyFont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vertical="center" wrapText="1"/>
    </xf>
    <xf numFmtId="0" fontId="11" fillId="0" borderId="19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11" fillId="0" borderId="17" xfId="0" applyFont="1" applyBorder="1" applyAlignment="1">
      <alignment horizontal="center" readingOrder="2"/>
    </xf>
    <xf numFmtId="0" fontId="7" fillId="0" borderId="17" xfId="0" applyFont="1" applyBorder="1" applyAlignment="1">
      <alignment horizontal="center" vertical="center" readingOrder="2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readingOrder="2"/>
    </xf>
    <xf numFmtId="0" fontId="8" fillId="0" borderId="18" xfId="0" applyFont="1" applyBorder="1" applyAlignment="1">
      <alignment horizontal="right" readingOrder="2"/>
    </xf>
    <xf numFmtId="0" fontId="11" fillId="0" borderId="20" xfId="0" applyFont="1" applyBorder="1" applyAlignment="1">
      <alignment horizontal="right" wrapText="1"/>
    </xf>
    <xf numFmtId="0" fontId="11" fillId="0" borderId="0" xfId="0" applyFont="1"/>
    <xf numFmtId="0" fontId="11" fillId="0" borderId="0" xfId="0" applyFont="1" applyAlignment="1">
      <alignment horizontal="right" vertical="center" wrapText="1"/>
    </xf>
    <xf numFmtId="0" fontId="11" fillId="0" borderId="23" xfId="0" applyFont="1" applyBorder="1" applyAlignment="1">
      <alignment horizontal="right" wrapText="1"/>
    </xf>
    <xf numFmtId="0" fontId="8" fillId="0" borderId="16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readingOrder="2"/>
    </xf>
    <xf numFmtId="0" fontId="7" fillId="2" borderId="17" xfId="0" applyFont="1" applyFill="1" applyBorder="1" applyAlignment="1">
      <alignment horizontal="center" readingOrder="2"/>
    </xf>
    <xf numFmtId="0" fontId="7" fillId="3" borderId="17" xfId="0" applyFont="1" applyFill="1" applyBorder="1" applyAlignment="1">
      <alignment horizontal="center" vertical="center" readingOrder="2"/>
    </xf>
    <xf numFmtId="0" fontId="7" fillId="3" borderId="17" xfId="0" applyFont="1" applyFill="1" applyBorder="1" applyAlignment="1">
      <alignment horizontal="center" readingOrder="2"/>
    </xf>
    <xf numFmtId="0" fontId="11" fillId="0" borderId="0" xfId="0" applyFont="1" applyAlignment="1">
      <alignment horizontal="center" vertical="center" wrapText="1"/>
    </xf>
    <xf numFmtId="0" fontId="14" fillId="0" borderId="0" xfId="1"/>
    <xf numFmtId="0" fontId="14" fillId="0" borderId="0" xfId="1" applyAlignment="1">
      <alignment horizontal="center" vertical="center"/>
    </xf>
    <xf numFmtId="0" fontId="14" fillId="0" borderId="0" xfId="1" applyAlignment="1">
      <alignment horizontal="left" vertical="center"/>
    </xf>
    <xf numFmtId="0" fontId="15" fillId="0" borderId="0" xfId="1" applyFont="1" applyAlignment="1">
      <alignment horizontal="right" vertical="center"/>
    </xf>
    <xf numFmtId="1" fontId="14" fillId="0" borderId="0" xfId="1" applyNumberFormat="1" applyAlignment="1">
      <alignment horizontal="center" vertical="center"/>
    </xf>
    <xf numFmtId="0" fontId="8" fillId="0" borderId="19" xfId="0" applyFont="1" applyBorder="1" applyAlignment="1">
      <alignment horizontal="right" wrapText="1"/>
    </xf>
    <xf numFmtId="0" fontId="4" fillId="0" borderId="31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wrapText="1"/>
    </xf>
    <xf numFmtId="0" fontId="8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wrapText="1"/>
    </xf>
    <xf numFmtId="0" fontId="5" fillId="0" borderId="0" xfId="0" applyFont="1"/>
    <xf numFmtId="0" fontId="5" fillId="0" borderId="4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readingOrder="2"/>
    </xf>
    <xf numFmtId="0" fontId="8" fillId="0" borderId="19" xfId="0" applyFont="1" applyBorder="1" applyAlignment="1">
      <alignment horizontal="center" vertical="center" readingOrder="2"/>
    </xf>
    <xf numFmtId="1" fontId="8" fillId="0" borderId="19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19" xfId="0" applyFont="1" applyBorder="1" applyAlignment="1">
      <alignment horizontal="center" readingOrder="2"/>
    </xf>
    <xf numFmtId="0" fontId="4" fillId="0" borderId="31" xfId="0" applyFont="1" applyBorder="1"/>
    <xf numFmtId="0" fontId="4" fillId="0" borderId="44" xfId="0" applyFont="1" applyBorder="1"/>
    <xf numFmtId="0" fontId="8" fillId="0" borderId="56" xfId="0" applyFont="1" applyBorder="1" applyAlignment="1">
      <alignment horizontal="center" readingOrder="2"/>
    </xf>
    <xf numFmtId="0" fontId="8" fillId="0" borderId="32" xfId="0" applyFont="1" applyBorder="1" applyAlignment="1">
      <alignment horizontal="center" readingOrder="2"/>
    </xf>
    <xf numFmtId="0" fontId="4" fillId="0" borderId="0" xfId="0" applyFont="1"/>
    <xf numFmtId="0" fontId="8" fillId="0" borderId="32" xfId="0" applyFont="1" applyBorder="1" applyAlignment="1">
      <alignment horizontal="center" vertical="center" readingOrder="2"/>
    </xf>
    <xf numFmtId="0" fontId="4" fillId="0" borderId="17" xfId="0" applyFont="1" applyBorder="1"/>
    <xf numFmtId="0" fontId="8" fillId="0" borderId="42" xfId="0" applyFont="1" applyBorder="1" applyAlignment="1">
      <alignment horizontal="center" readingOrder="2"/>
    </xf>
    <xf numFmtId="0" fontId="8" fillId="0" borderId="43" xfId="0" applyFont="1" applyBorder="1" applyAlignment="1">
      <alignment horizontal="center" readingOrder="2"/>
    </xf>
    <xf numFmtId="1" fontId="8" fillId="0" borderId="43" xfId="0" applyNumberFormat="1" applyFont="1" applyBorder="1" applyAlignment="1">
      <alignment horizontal="center"/>
    </xf>
    <xf numFmtId="0" fontId="4" fillId="0" borderId="54" xfId="0" applyFont="1" applyBorder="1"/>
    <xf numFmtId="0" fontId="4" fillId="0" borderId="55" xfId="0" applyFont="1" applyBorder="1"/>
    <xf numFmtId="0" fontId="19" fillId="0" borderId="0" xfId="0" applyFont="1"/>
    <xf numFmtId="0" fontId="9" fillId="0" borderId="36" xfId="0" applyFont="1" applyBorder="1" applyAlignment="1">
      <alignment horizontal="center" readingOrder="2"/>
    </xf>
    <xf numFmtId="0" fontId="9" fillId="0" borderId="24" xfId="0" applyFont="1" applyBorder="1" applyAlignment="1">
      <alignment horizontal="center" readingOrder="2"/>
    </xf>
    <xf numFmtId="0" fontId="9" fillId="0" borderId="35" xfId="0" applyFont="1" applyBorder="1" applyAlignment="1">
      <alignment horizontal="center" readingOrder="2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 shrinkToFit="1"/>
    </xf>
    <xf numFmtId="0" fontId="8" fillId="0" borderId="47" xfId="0" applyFont="1" applyBorder="1" applyAlignment="1">
      <alignment horizontal="right" vertical="center" wrapText="1" readingOrder="2"/>
    </xf>
    <xf numFmtId="0" fontId="8" fillId="0" borderId="16" xfId="0" applyFont="1" applyBorder="1" applyAlignment="1">
      <alignment horizontal="right" vertical="center" wrapText="1" readingOrder="2"/>
    </xf>
    <xf numFmtId="0" fontId="8" fillId="0" borderId="49" xfId="0" applyFont="1" applyBorder="1" applyAlignment="1">
      <alignment horizontal="right" vertical="center" wrapText="1"/>
    </xf>
    <xf numFmtId="0" fontId="8" fillId="0" borderId="5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48" xfId="0" applyFont="1" applyBorder="1" applyAlignment="1">
      <alignment horizontal="right" vertical="center" wrapText="1"/>
    </xf>
    <xf numFmtId="0" fontId="8" fillId="0" borderId="50" xfId="0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261938</xdr:colOff>
      <xdr:row>1</xdr:row>
      <xdr:rowOff>0</xdr:rowOff>
    </xdr:from>
    <xdr:to>
      <xdr:col>2</xdr:col>
      <xdr:colOff>1214438</xdr:colOff>
      <xdr:row>4</xdr:row>
      <xdr:rowOff>95250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82766937" y="3492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261938</xdr:colOff>
      <xdr:row>1</xdr:row>
      <xdr:rowOff>0</xdr:rowOff>
    </xdr:from>
    <xdr:to>
      <xdr:col>9</xdr:col>
      <xdr:colOff>1214438</xdr:colOff>
      <xdr:row>4</xdr:row>
      <xdr:rowOff>95250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6543937" y="3492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W355"/>
  <sheetViews>
    <sheetView rightToLeft="1" view="pageBreakPreview" zoomScaleNormal="100" zoomScaleSheetLayoutView="100" workbookViewId="0">
      <selection activeCell="I6" sqref="I6"/>
    </sheetView>
  </sheetViews>
  <sheetFormatPr defaultRowHeight="18.75" x14ac:dyDescent="0.45"/>
  <cols>
    <col min="1" max="1" width="5" style="64" customWidth="1"/>
    <col min="2" max="2" width="31.7109375" style="77" customWidth="1"/>
    <col min="3" max="3" width="5.7109375" style="64" customWidth="1"/>
    <col min="4" max="4" width="8.85546875" style="64" customWidth="1"/>
    <col min="5" max="5" width="6.5703125" style="64" customWidth="1"/>
    <col min="6" max="6" width="5.7109375" style="64" customWidth="1"/>
    <col min="7" max="7" width="9.140625" style="64"/>
    <col min="8" max="8" width="9.85546875" style="64" customWidth="1"/>
    <col min="9" max="9" width="6.42578125" style="64" customWidth="1"/>
    <col min="10" max="10" width="5.7109375" style="64" customWidth="1"/>
    <col min="11" max="11" width="6.28515625" style="64" customWidth="1"/>
    <col min="12" max="12" width="8.85546875" style="64" customWidth="1"/>
    <col min="13" max="13" width="9.85546875" style="64" customWidth="1"/>
    <col min="14" max="14" width="9.140625" style="64"/>
    <col min="15" max="15" width="8.85546875" style="64" bestFit="1" customWidth="1"/>
    <col min="16" max="16" width="8.85546875" style="64" customWidth="1"/>
    <col min="17" max="18" width="0" style="64" hidden="1" customWidth="1"/>
    <col min="19" max="16384" width="9.140625" style="64"/>
  </cols>
  <sheetData>
    <row r="1" spans="1:23" ht="23.1" customHeight="1" x14ac:dyDescent="0.35">
      <c r="A1" s="127" t="e">
        <f>#REF!</f>
        <v>#REF!</v>
      </c>
      <c r="B1" s="127"/>
      <c r="F1" s="128" t="s">
        <v>71</v>
      </c>
      <c r="G1" s="128"/>
      <c r="H1" s="128"/>
      <c r="I1" s="128"/>
      <c r="N1" s="65" t="e">
        <f>#REF!</f>
        <v>#REF!</v>
      </c>
      <c r="O1" s="129" t="e">
        <f>#REF!</f>
        <v>#REF!</v>
      </c>
      <c r="P1" s="129"/>
    </row>
    <row r="2" spans="1:23" ht="23.1" customHeight="1" x14ac:dyDescent="0.35">
      <c r="A2" s="127" t="e">
        <f>#REF!</f>
        <v>#REF!</v>
      </c>
      <c r="B2" s="127"/>
      <c r="C2" s="62"/>
      <c r="D2" s="62"/>
      <c r="E2" s="128" t="e">
        <f>#REF!</f>
        <v>#REF!</v>
      </c>
      <c r="F2" s="128"/>
      <c r="G2" s="128"/>
      <c r="H2" s="128"/>
      <c r="I2" s="128"/>
      <c r="J2" s="128"/>
      <c r="K2" s="15"/>
      <c r="L2" s="62"/>
      <c r="M2" s="62"/>
      <c r="N2" s="62" t="s">
        <v>11</v>
      </c>
      <c r="O2" s="129" t="s">
        <v>3</v>
      </c>
      <c r="P2" s="129"/>
    </row>
    <row r="3" spans="1:23" ht="22.5" customHeight="1" thickBot="1" x14ac:dyDescent="0.55000000000000004">
      <c r="A3" s="127" t="e">
        <f>#REF!</f>
        <v>#REF!</v>
      </c>
      <c r="B3" s="127"/>
      <c r="C3" s="62"/>
      <c r="D3" s="62"/>
      <c r="E3" s="130" t="e">
        <f>#REF!</f>
        <v>#REF!</v>
      </c>
      <c r="F3" s="130"/>
      <c r="G3" s="130"/>
      <c r="H3" s="130"/>
      <c r="I3" s="130"/>
      <c r="J3" s="130"/>
      <c r="K3" s="15"/>
      <c r="L3" s="62"/>
      <c r="M3" s="62"/>
      <c r="N3" s="131" t="s">
        <v>10</v>
      </c>
      <c r="O3" s="131"/>
      <c r="P3" s="75">
        <v>4</v>
      </c>
    </row>
    <row r="4" spans="1:23" ht="30.75" customHeight="1" thickBot="1" x14ac:dyDescent="0.4">
      <c r="A4" s="137" t="s">
        <v>0</v>
      </c>
      <c r="B4" s="135" t="s">
        <v>1</v>
      </c>
      <c r="C4" s="132" t="s">
        <v>66</v>
      </c>
      <c r="D4" s="134"/>
      <c r="E4" s="139" t="s">
        <v>67</v>
      </c>
      <c r="F4" s="132" t="s">
        <v>68</v>
      </c>
      <c r="G4" s="133"/>
      <c r="H4" s="134"/>
      <c r="I4" s="141" t="s">
        <v>69</v>
      </c>
      <c r="J4" s="132" t="s">
        <v>70</v>
      </c>
      <c r="K4" s="133"/>
      <c r="L4" s="133"/>
      <c r="M4" s="134"/>
      <c r="N4" s="143" t="s">
        <v>60</v>
      </c>
      <c r="O4" s="144"/>
      <c r="P4" s="145"/>
    </row>
    <row r="5" spans="1:23" ht="22.5" customHeight="1" thickBot="1" x14ac:dyDescent="0.4">
      <c r="A5" s="138"/>
      <c r="B5" s="136"/>
      <c r="C5" s="63" t="s">
        <v>64</v>
      </c>
      <c r="D5" s="63" t="s">
        <v>65</v>
      </c>
      <c r="E5" s="140"/>
      <c r="F5" s="66" t="s">
        <v>64</v>
      </c>
      <c r="G5" s="66" t="s">
        <v>65</v>
      </c>
      <c r="H5" s="67" t="s">
        <v>59</v>
      </c>
      <c r="I5" s="142"/>
      <c r="J5" s="66" t="s">
        <v>64</v>
      </c>
      <c r="K5" s="66" t="s">
        <v>62</v>
      </c>
      <c r="L5" s="66" t="s">
        <v>65</v>
      </c>
      <c r="M5" s="67" t="s">
        <v>59</v>
      </c>
      <c r="N5" s="146"/>
      <c r="O5" s="147"/>
      <c r="P5" s="148"/>
      <c r="T5" s="68"/>
      <c r="U5" s="68"/>
      <c r="V5" s="68"/>
      <c r="W5" s="68"/>
    </row>
    <row r="6" spans="1:23" ht="22.5" customHeight="1" thickBot="1" x14ac:dyDescent="0.5">
      <c r="A6" s="69">
        <v>1</v>
      </c>
      <c r="B6" s="76" t="e">
        <f>#REF!</f>
        <v>#REF!</v>
      </c>
      <c r="C6" s="70"/>
      <c r="D6" s="71" t="str">
        <f>VLOOKUP(C6,Test!$U$5:$V$105,2)</f>
        <v>سفر</v>
      </c>
      <c r="E6" s="82"/>
      <c r="F6" s="70">
        <f>IF(C6=0,E6*100/60,C6+E6)</f>
        <v>0</v>
      </c>
      <c r="G6" s="72" t="str">
        <f>VLOOKUP(F6,Test!$U$5:$V$105,2)</f>
        <v>سفر</v>
      </c>
      <c r="H6" s="72" t="str">
        <f>VLOOKUP(F6,Test!$S$5:$T$10,2)</f>
        <v>كەوتوو</v>
      </c>
      <c r="I6" s="84"/>
      <c r="J6" s="70">
        <f>IF(I6=0,0,IF(C6=0,I6*100/60,I6+C6))</f>
        <v>0</v>
      </c>
      <c r="K6" s="70">
        <f>IF(F6&gt;=50,0,IF(J6&lt;50,J6,IF(J6&gt;=50,(((J6)-50)/2)+50,I6+C6)))</f>
        <v>0</v>
      </c>
      <c r="L6" s="72" t="str">
        <f>VLOOKUP(K6,Test!$U$5:$V$105,2)</f>
        <v>سفر</v>
      </c>
      <c r="M6" s="72" t="str">
        <f>VLOOKUP(K6,Test!$S$5:$T$10,2)</f>
        <v>كەوتوو</v>
      </c>
      <c r="N6" s="122" t="e">
        <f>#REF!</f>
        <v>#REF!</v>
      </c>
      <c r="O6" s="123"/>
      <c r="P6" s="124"/>
      <c r="Q6" s="73" t="e">
        <f>IF(B6&lt;&gt;0,1,0)</f>
        <v>#REF!</v>
      </c>
      <c r="R6" s="64" t="e">
        <f>IF(B6&lt;&gt;0,IF(H6="كەوتوو",1,0))</f>
        <v>#REF!</v>
      </c>
      <c r="T6" s="68"/>
      <c r="U6" s="68"/>
      <c r="V6" s="68"/>
      <c r="W6" s="68"/>
    </row>
    <row r="7" spans="1:23" ht="22.5" customHeight="1" thickBot="1" x14ac:dyDescent="0.6">
      <c r="A7" s="69">
        <v>2</v>
      </c>
      <c r="B7" s="76" t="e">
        <f>#REF!</f>
        <v>#REF!</v>
      </c>
      <c r="C7" s="74"/>
      <c r="D7" s="72" t="str">
        <f>VLOOKUP(C7,Test!$U$5:$V$105,2)</f>
        <v>سفر</v>
      </c>
      <c r="E7" s="83"/>
      <c r="F7" s="70">
        <f t="shared" ref="F7:F70" si="0">IF(C7=0,E7*100/60,C7+E7)</f>
        <v>0</v>
      </c>
      <c r="G7" s="72" t="str">
        <f>VLOOKUP(F7,Test!$U$5:$V$105,2)</f>
        <v>سفر</v>
      </c>
      <c r="H7" s="72" t="str">
        <f>VLOOKUP(F7,Test!$S$5:$T$10,2)</f>
        <v>كەوتوو</v>
      </c>
      <c r="I7" s="85"/>
      <c r="J7" s="70">
        <f t="shared" ref="J7:J70" si="1">IF(I7=0,0,IF(C7=0,I7*100/60,I7+C7))</f>
        <v>0</v>
      </c>
      <c r="K7" s="70">
        <f t="shared" ref="K7:K70" si="2">IF(F7&gt;=50,0,IF(J7&lt;50,J7,IF(J7&gt;=50,(((J7)-50)/2)+50,I7+C7)))</f>
        <v>0</v>
      </c>
      <c r="L7" s="72" t="str">
        <f>VLOOKUP(K7,Test!$U$5:$V$105,2)</f>
        <v>سفر</v>
      </c>
      <c r="M7" s="72" t="str">
        <f>VLOOKUP(K7,Test!$S$5:$T$10,2)</f>
        <v>كەوتوو</v>
      </c>
      <c r="N7" s="122" t="e">
        <f>#REF!</f>
        <v>#REF!</v>
      </c>
      <c r="O7" s="123"/>
      <c r="P7" s="124"/>
      <c r="Q7" s="73" t="e">
        <f t="shared" ref="Q7:Q70" si="3">IF(B7&lt;&gt;0,1,0)</f>
        <v>#REF!</v>
      </c>
      <c r="R7" s="64" t="e">
        <f t="shared" ref="R7:R70" si="4">IF(B7&lt;&gt;0,IF(H7="كەوتوو",1,0))</f>
        <v>#REF!</v>
      </c>
      <c r="T7" s="68"/>
      <c r="U7" s="68"/>
      <c r="V7" s="68"/>
      <c r="W7" s="68"/>
    </row>
    <row r="8" spans="1:23" ht="22.5" customHeight="1" thickBot="1" x14ac:dyDescent="0.6">
      <c r="A8" s="69">
        <v>3</v>
      </c>
      <c r="B8" s="76" t="e">
        <f>#REF!</f>
        <v>#REF!</v>
      </c>
      <c r="C8" s="74"/>
      <c r="D8" s="72" t="str">
        <f>VLOOKUP(C8,Test!$U$5:$V$105,2)</f>
        <v>سفر</v>
      </c>
      <c r="E8" s="83"/>
      <c r="F8" s="70">
        <f t="shared" si="0"/>
        <v>0</v>
      </c>
      <c r="G8" s="72" t="str">
        <f>VLOOKUP(F8,Test!$U$5:$V$105,2)</f>
        <v>سفر</v>
      </c>
      <c r="H8" s="72" t="str">
        <f>VLOOKUP(F8,Test!$S$5:$T$10,2)</f>
        <v>كەوتوو</v>
      </c>
      <c r="I8" s="85"/>
      <c r="J8" s="70">
        <f t="shared" si="1"/>
        <v>0</v>
      </c>
      <c r="K8" s="70">
        <f t="shared" si="2"/>
        <v>0</v>
      </c>
      <c r="L8" s="72" t="str">
        <f>VLOOKUP(K8,Test!$U$5:$V$105,2)</f>
        <v>سفر</v>
      </c>
      <c r="M8" s="72" t="str">
        <f>VLOOKUP(K8,Test!$S$5:$T$10,2)</f>
        <v>كەوتوو</v>
      </c>
      <c r="N8" s="122" t="e">
        <f>#REF!</f>
        <v>#REF!</v>
      </c>
      <c r="O8" s="123"/>
      <c r="P8" s="124"/>
      <c r="Q8" s="73" t="e">
        <f t="shared" si="3"/>
        <v>#REF!</v>
      </c>
      <c r="R8" s="64" t="e">
        <f t="shared" si="4"/>
        <v>#REF!</v>
      </c>
      <c r="T8" s="68"/>
      <c r="U8" s="68"/>
      <c r="V8" s="68"/>
      <c r="W8" s="68"/>
    </row>
    <row r="9" spans="1:23" ht="22.5" customHeight="1" thickBot="1" x14ac:dyDescent="0.6">
      <c r="A9" s="69">
        <v>4</v>
      </c>
      <c r="B9" s="76" t="e">
        <f>#REF!</f>
        <v>#REF!</v>
      </c>
      <c r="C9" s="74"/>
      <c r="D9" s="72" t="str">
        <f>VLOOKUP(C9,Test!$U$5:$V$105,2)</f>
        <v>سفر</v>
      </c>
      <c r="E9" s="83"/>
      <c r="F9" s="70">
        <f t="shared" si="0"/>
        <v>0</v>
      </c>
      <c r="G9" s="72" t="str">
        <f>VLOOKUP(F9,Test!$U$5:$V$105,2)</f>
        <v>سفر</v>
      </c>
      <c r="H9" s="72" t="str">
        <f>VLOOKUP(F9,Test!$S$5:$T$10,2)</f>
        <v>كەوتوو</v>
      </c>
      <c r="I9" s="85"/>
      <c r="J9" s="70">
        <f t="shared" si="1"/>
        <v>0</v>
      </c>
      <c r="K9" s="70">
        <f t="shared" si="2"/>
        <v>0</v>
      </c>
      <c r="L9" s="72" t="str">
        <f>VLOOKUP(K9,Test!$U$5:$V$105,2)</f>
        <v>سفر</v>
      </c>
      <c r="M9" s="72" t="str">
        <f>VLOOKUP(K9,Test!$S$5:$T$10,2)</f>
        <v>كەوتوو</v>
      </c>
      <c r="N9" s="122" t="e">
        <f>#REF!</f>
        <v>#REF!</v>
      </c>
      <c r="O9" s="123"/>
      <c r="P9" s="124"/>
      <c r="Q9" s="73" t="e">
        <f t="shared" si="3"/>
        <v>#REF!</v>
      </c>
      <c r="R9" s="64" t="e">
        <f t="shared" si="4"/>
        <v>#REF!</v>
      </c>
      <c r="T9" s="68"/>
      <c r="U9" s="68"/>
      <c r="V9" s="68"/>
      <c r="W9" s="68"/>
    </row>
    <row r="10" spans="1:23" ht="22.5" customHeight="1" thickBot="1" x14ac:dyDescent="0.6">
      <c r="A10" s="69">
        <v>5</v>
      </c>
      <c r="B10" s="76" t="e">
        <f>#REF!</f>
        <v>#REF!</v>
      </c>
      <c r="C10" s="74"/>
      <c r="D10" s="72" t="str">
        <f>VLOOKUP(C10,Test!$U$5:$V$105,2)</f>
        <v>سفر</v>
      </c>
      <c r="E10" s="83"/>
      <c r="F10" s="70">
        <f t="shared" si="0"/>
        <v>0</v>
      </c>
      <c r="G10" s="72" t="str">
        <f>VLOOKUP(F10,Test!$U$5:$V$105,2)</f>
        <v>سفر</v>
      </c>
      <c r="H10" s="72" t="str">
        <f>VLOOKUP(F10,Test!$S$5:$T$10,2)</f>
        <v>كەوتوو</v>
      </c>
      <c r="I10" s="85"/>
      <c r="J10" s="70">
        <f t="shared" si="1"/>
        <v>0</v>
      </c>
      <c r="K10" s="70">
        <f t="shared" si="2"/>
        <v>0</v>
      </c>
      <c r="L10" s="72" t="str">
        <f>VLOOKUP(K10,Test!$U$5:$V$105,2)</f>
        <v>سفر</v>
      </c>
      <c r="M10" s="72" t="str">
        <f>VLOOKUP(K10,Test!$S$5:$T$10,2)</f>
        <v>كەوتوو</v>
      </c>
      <c r="N10" s="122" t="e">
        <f>#REF!</f>
        <v>#REF!</v>
      </c>
      <c r="O10" s="123"/>
      <c r="P10" s="124"/>
      <c r="Q10" s="73" t="e">
        <f t="shared" si="3"/>
        <v>#REF!</v>
      </c>
      <c r="R10" s="64" t="e">
        <f t="shared" si="4"/>
        <v>#REF!</v>
      </c>
      <c r="T10" s="68"/>
      <c r="U10" s="68"/>
      <c r="V10" s="68"/>
      <c r="W10" s="68"/>
    </row>
    <row r="11" spans="1:23" ht="22.5" customHeight="1" thickBot="1" x14ac:dyDescent="0.6">
      <c r="A11" s="69">
        <v>6</v>
      </c>
      <c r="B11" s="76" t="e">
        <f>#REF!</f>
        <v>#REF!</v>
      </c>
      <c r="C11" s="74"/>
      <c r="D11" s="72" t="str">
        <f>VLOOKUP(C11,Test!$U$5:$V$105,2)</f>
        <v>سفر</v>
      </c>
      <c r="E11" s="83"/>
      <c r="F11" s="70">
        <f t="shared" si="0"/>
        <v>0</v>
      </c>
      <c r="G11" s="72" t="str">
        <f>VLOOKUP(F11,Test!$U$5:$V$105,2)</f>
        <v>سفر</v>
      </c>
      <c r="H11" s="72" t="str">
        <f>VLOOKUP(F11,Test!$S$5:$T$10,2)</f>
        <v>كەوتوو</v>
      </c>
      <c r="I11" s="85"/>
      <c r="J11" s="70">
        <f t="shared" si="1"/>
        <v>0</v>
      </c>
      <c r="K11" s="70">
        <f t="shared" si="2"/>
        <v>0</v>
      </c>
      <c r="L11" s="72" t="str">
        <f>VLOOKUP(K11,Test!$U$5:$V$105,2)</f>
        <v>سفر</v>
      </c>
      <c r="M11" s="72" t="str">
        <f>VLOOKUP(K11,Test!$S$5:$T$10,2)</f>
        <v>كەوتوو</v>
      </c>
      <c r="N11" s="122" t="e">
        <f>#REF!</f>
        <v>#REF!</v>
      </c>
      <c r="O11" s="123"/>
      <c r="P11" s="124"/>
      <c r="Q11" s="73" t="e">
        <f t="shared" si="3"/>
        <v>#REF!</v>
      </c>
      <c r="R11" s="64" t="e">
        <f t="shared" si="4"/>
        <v>#REF!</v>
      </c>
      <c r="V11" s="68"/>
      <c r="W11" s="68"/>
    </row>
    <row r="12" spans="1:23" ht="22.5" customHeight="1" thickBot="1" x14ac:dyDescent="0.6">
      <c r="A12" s="69">
        <v>7</v>
      </c>
      <c r="B12" s="76" t="e">
        <f>#REF!</f>
        <v>#REF!</v>
      </c>
      <c r="C12" s="74"/>
      <c r="D12" s="72" t="str">
        <f>VLOOKUP(C12,Test!$U$5:$V$105,2)</f>
        <v>سفر</v>
      </c>
      <c r="E12" s="83"/>
      <c r="F12" s="70">
        <f t="shared" si="0"/>
        <v>0</v>
      </c>
      <c r="G12" s="72" t="str">
        <f>VLOOKUP(F12,Test!$U$5:$V$105,2)</f>
        <v>سفر</v>
      </c>
      <c r="H12" s="72" t="str">
        <f>VLOOKUP(F12,Test!$S$5:$T$10,2)</f>
        <v>كەوتوو</v>
      </c>
      <c r="I12" s="85"/>
      <c r="J12" s="70">
        <f t="shared" si="1"/>
        <v>0</v>
      </c>
      <c r="K12" s="70">
        <f t="shared" si="2"/>
        <v>0</v>
      </c>
      <c r="L12" s="72" t="str">
        <f>VLOOKUP(K12,Test!$U$5:$V$105,2)</f>
        <v>سفر</v>
      </c>
      <c r="M12" s="72" t="str">
        <f>VLOOKUP(K12,Test!$S$5:$T$10,2)</f>
        <v>كەوتوو</v>
      </c>
      <c r="N12" s="122" t="e">
        <f>#REF!</f>
        <v>#REF!</v>
      </c>
      <c r="O12" s="123"/>
      <c r="P12" s="124"/>
      <c r="Q12" s="73" t="e">
        <f t="shared" si="3"/>
        <v>#REF!</v>
      </c>
      <c r="R12" s="64" t="e">
        <f t="shared" si="4"/>
        <v>#REF!</v>
      </c>
      <c r="V12" s="68"/>
      <c r="W12" s="68"/>
    </row>
    <row r="13" spans="1:23" ht="22.5" customHeight="1" thickBot="1" x14ac:dyDescent="0.6">
      <c r="A13" s="69">
        <v>8</v>
      </c>
      <c r="B13" s="76" t="e">
        <f>#REF!</f>
        <v>#REF!</v>
      </c>
      <c r="C13" s="74"/>
      <c r="D13" s="72" t="str">
        <f>VLOOKUP(C13,Test!$U$5:$V$105,2)</f>
        <v>سفر</v>
      </c>
      <c r="E13" s="83"/>
      <c r="F13" s="70">
        <f t="shared" si="0"/>
        <v>0</v>
      </c>
      <c r="G13" s="72" t="str">
        <f>VLOOKUP(F13,Test!$U$5:$V$105,2)</f>
        <v>سفر</v>
      </c>
      <c r="H13" s="72" t="str">
        <f>VLOOKUP(F13,Test!$S$5:$T$10,2)</f>
        <v>كەوتوو</v>
      </c>
      <c r="I13" s="85"/>
      <c r="J13" s="70">
        <f t="shared" si="1"/>
        <v>0</v>
      </c>
      <c r="K13" s="70">
        <f t="shared" si="2"/>
        <v>0</v>
      </c>
      <c r="L13" s="72" t="str">
        <f>VLOOKUP(K13,Test!$U$5:$V$105,2)</f>
        <v>سفر</v>
      </c>
      <c r="M13" s="72" t="str">
        <f>VLOOKUP(K13,Test!$S$5:$T$10,2)</f>
        <v>كەوتوو</v>
      </c>
      <c r="N13" s="122" t="e">
        <f>#REF!</f>
        <v>#REF!</v>
      </c>
      <c r="O13" s="123"/>
      <c r="P13" s="124"/>
      <c r="Q13" s="73" t="e">
        <f t="shared" si="3"/>
        <v>#REF!</v>
      </c>
      <c r="R13" s="64" t="e">
        <f t="shared" si="4"/>
        <v>#REF!</v>
      </c>
      <c r="V13" s="68"/>
      <c r="W13" s="68"/>
    </row>
    <row r="14" spans="1:23" ht="22.5" customHeight="1" thickBot="1" x14ac:dyDescent="0.6">
      <c r="A14" s="69">
        <v>9</v>
      </c>
      <c r="B14" s="76" t="e">
        <f>#REF!</f>
        <v>#REF!</v>
      </c>
      <c r="C14" s="74"/>
      <c r="D14" s="72" t="str">
        <f>VLOOKUP(C14,Test!$U$5:$V$105,2)</f>
        <v>سفر</v>
      </c>
      <c r="E14" s="83"/>
      <c r="F14" s="70">
        <f t="shared" si="0"/>
        <v>0</v>
      </c>
      <c r="G14" s="72" t="str">
        <f>VLOOKUP(F14,Test!$U$5:$V$105,2)</f>
        <v>سفر</v>
      </c>
      <c r="H14" s="72" t="str">
        <f>VLOOKUP(F14,Test!$S$5:$T$10,2)</f>
        <v>كەوتوو</v>
      </c>
      <c r="I14" s="85"/>
      <c r="J14" s="70">
        <f t="shared" si="1"/>
        <v>0</v>
      </c>
      <c r="K14" s="70">
        <f t="shared" si="2"/>
        <v>0</v>
      </c>
      <c r="L14" s="72" t="str">
        <f>VLOOKUP(K14,Test!$U$5:$V$105,2)</f>
        <v>سفر</v>
      </c>
      <c r="M14" s="72" t="str">
        <f>VLOOKUP(K14,Test!$S$5:$T$10,2)</f>
        <v>كەوتوو</v>
      </c>
      <c r="N14" s="122" t="e">
        <f>#REF!</f>
        <v>#REF!</v>
      </c>
      <c r="O14" s="123"/>
      <c r="P14" s="124"/>
      <c r="Q14" s="73" t="e">
        <f t="shared" si="3"/>
        <v>#REF!</v>
      </c>
      <c r="R14" s="64" t="e">
        <f t="shared" si="4"/>
        <v>#REF!</v>
      </c>
      <c r="V14" s="68"/>
      <c r="W14" s="68"/>
    </row>
    <row r="15" spans="1:23" ht="22.5" customHeight="1" thickBot="1" x14ac:dyDescent="0.6">
      <c r="A15" s="69">
        <v>10</v>
      </c>
      <c r="B15" s="76" t="e">
        <f>#REF!</f>
        <v>#REF!</v>
      </c>
      <c r="C15" s="74"/>
      <c r="D15" s="72" t="str">
        <f>VLOOKUP(C15,Test!$U$5:$V$105,2)</f>
        <v>سفر</v>
      </c>
      <c r="E15" s="83"/>
      <c r="F15" s="70">
        <f t="shared" si="0"/>
        <v>0</v>
      </c>
      <c r="G15" s="72" t="str">
        <f>VLOOKUP(F15,Test!$U$5:$V$105,2)</f>
        <v>سفر</v>
      </c>
      <c r="H15" s="72" t="str">
        <f>VLOOKUP(F15,Test!$S$5:$T$10,2)</f>
        <v>كەوتوو</v>
      </c>
      <c r="I15" s="85"/>
      <c r="J15" s="70">
        <f t="shared" si="1"/>
        <v>0</v>
      </c>
      <c r="K15" s="70">
        <f t="shared" si="2"/>
        <v>0</v>
      </c>
      <c r="L15" s="72" t="str">
        <f>VLOOKUP(K15,Test!$U$5:$V$105,2)</f>
        <v>سفر</v>
      </c>
      <c r="M15" s="72" t="str">
        <f>VLOOKUP(K15,Test!$S$5:$T$10,2)</f>
        <v>كەوتوو</v>
      </c>
      <c r="N15" s="122" t="e">
        <f>#REF!</f>
        <v>#REF!</v>
      </c>
      <c r="O15" s="123"/>
      <c r="P15" s="124"/>
      <c r="Q15" s="73" t="e">
        <f t="shared" si="3"/>
        <v>#REF!</v>
      </c>
      <c r="R15" s="64" t="e">
        <f t="shared" si="4"/>
        <v>#REF!</v>
      </c>
      <c r="V15" s="68"/>
      <c r="W15" s="68"/>
    </row>
    <row r="16" spans="1:23" ht="22.5" customHeight="1" thickBot="1" x14ac:dyDescent="0.6">
      <c r="A16" s="69">
        <v>11</v>
      </c>
      <c r="B16" s="76" t="e">
        <f>#REF!</f>
        <v>#REF!</v>
      </c>
      <c r="C16" s="74"/>
      <c r="D16" s="72" t="str">
        <f>VLOOKUP(C16,Test!$U$5:$V$105,2)</f>
        <v>سفر</v>
      </c>
      <c r="E16" s="83"/>
      <c r="F16" s="70">
        <f t="shared" si="0"/>
        <v>0</v>
      </c>
      <c r="G16" s="72" t="str">
        <f>VLOOKUP(F16,Test!$U$5:$V$105,2)</f>
        <v>سفر</v>
      </c>
      <c r="H16" s="72" t="str">
        <f>VLOOKUP(F16,Test!$S$5:$T$10,2)</f>
        <v>كەوتوو</v>
      </c>
      <c r="I16" s="85"/>
      <c r="J16" s="70">
        <f t="shared" si="1"/>
        <v>0</v>
      </c>
      <c r="K16" s="70">
        <f t="shared" si="2"/>
        <v>0</v>
      </c>
      <c r="L16" s="72" t="str">
        <f>VLOOKUP(K16,Test!$U$5:$V$105,2)</f>
        <v>سفر</v>
      </c>
      <c r="M16" s="72" t="str">
        <f>VLOOKUP(K16,Test!$S$5:$T$10,2)</f>
        <v>كەوتوو</v>
      </c>
      <c r="N16" s="122" t="e">
        <f>#REF!</f>
        <v>#REF!</v>
      </c>
      <c r="O16" s="123"/>
      <c r="P16" s="124"/>
      <c r="Q16" s="73" t="e">
        <f t="shared" si="3"/>
        <v>#REF!</v>
      </c>
      <c r="R16" s="64" t="e">
        <f t="shared" si="4"/>
        <v>#REF!</v>
      </c>
      <c r="V16" s="68"/>
      <c r="W16" s="68"/>
    </row>
    <row r="17" spans="1:23" ht="22.5" customHeight="1" thickBot="1" x14ac:dyDescent="0.6">
      <c r="A17" s="69">
        <v>12</v>
      </c>
      <c r="B17" s="76" t="e">
        <f>#REF!</f>
        <v>#REF!</v>
      </c>
      <c r="C17" s="74"/>
      <c r="D17" s="72" t="str">
        <f>VLOOKUP(C17,Test!$U$5:$V$105,2)</f>
        <v>سفر</v>
      </c>
      <c r="E17" s="83"/>
      <c r="F17" s="70">
        <f t="shared" si="0"/>
        <v>0</v>
      </c>
      <c r="G17" s="72" t="str">
        <f>VLOOKUP(F17,Test!$U$5:$V$105,2)</f>
        <v>سفر</v>
      </c>
      <c r="H17" s="72" t="str">
        <f>VLOOKUP(F17,Test!$S$5:$T$10,2)</f>
        <v>كەوتوو</v>
      </c>
      <c r="I17" s="85"/>
      <c r="J17" s="70">
        <f t="shared" si="1"/>
        <v>0</v>
      </c>
      <c r="K17" s="70">
        <f t="shared" si="2"/>
        <v>0</v>
      </c>
      <c r="L17" s="72" t="str">
        <f>VLOOKUP(K17,Test!$U$5:$V$105,2)</f>
        <v>سفر</v>
      </c>
      <c r="M17" s="72" t="str">
        <f>VLOOKUP(K17,Test!$S$5:$T$10,2)</f>
        <v>كەوتوو</v>
      </c>
      <c r="N17" s="122" t="e">
        <f>#REF!</f>
        <v>#REF!</v>
      </c>
      <c r="O17" s="123"/>
      <c r="P17" s="124"/>
      <c r="Q17" s="73" t="e">
        <f t="shared" si="3"/>
        <v>#REF!</v>
      </c>
      <c r="R17" s="64" t="e">
        <f t="shared" si="4"/>
        <v>#REF!</v>
      </c>
      <c r="V17" s="68"/>
      <c r="W17" s="68"/>
    </row>
    <row r="18" spans="1:23" ht="22.5" customHeight="1" thickBot="1" x14ac:dyDescent="0.6">
      <c r="A18" s="69">
        <v>13</v>
      </c>
      <c r="B18" s="76" t="e">
        <f>#REF!</f>
        <v>#REF!</v>
      </c>
      <c r="C18" s="74"/>
      <c r="D18" s="72" t="str">
        <f>VLOOKUP(C18,Test!$U$5:$V$105,2)</f>
        <v>سفر</v>
      </c>
      <c r="E18" s="83"/>
      <c r="F18" s="70">
        <f t="shared" si="0"/>
        <v>0</v>
      </c>
      <c r="G18" s="72" t="str">
        <f>VLOOKUP(F18,Test!$U$5:$V$105,2)</f>
        <v>سفر</v>
      </c>
      <c r="H18" s="72" t="str">
        <f>VLOOKUP(F18,Test!$S$5:$T$10,2)</f>
        <v>كەوتوو</v>
      </c>
      <c r="I18" s="85"/>
      <c r="J18" s="70">
        <f t="shared" si="1"/>
        <v>0</v>
      </c>
      <c r="K18" s="70">
        <f t="shared" si="2"/>
        <v>0</v>
      </c>
      <c r="L18" s="72" t="str">
        <f>VLOOKUP(K18,Test!$U$5:$V$105,2)</f>
        <v>سفر</v>
      </c>
      <c r="M18" s="72" t="str">
        <f>VLOOKUP(K18,Test!$S$5:$T$10,2)</f>
        <v>كەوتوو</v>
      </c>
      <c r="N18" s="122" t="e">
        <f>#REF!</f>
        <v>#REF!</v>
      </c>
      <c r="O18" s="123"/>
      <c r="P18" s="124"/>
      <c r="Q18" s="73" t="e">
        <f t="shared" si="3"/>
        <v>#REF!</v>
      </c>
      <c r="R18" s="64" t="e">
        <f t="shared" si="4"/>
        <v>#REF!</v>
      </c>
      <c r="V18" s="68"/>
      <c r="W18" s="68"/>
    </row>
    <row r="19" spans="1:23" ht="22.5" customHeight="1" thickBot="1" x14ac:dyDescent="0.6">
      <c r="A19" s="69">
        <v>14</v>
      </c>
      <c r="B19" s="76" t="e">
        <f>#REF!</f>
        <v>#REF!</v>
      </c>
      <c r="C19" s="74"/>
      <c r="D19" s="72" t="str">
        <f>VLOOKUP(C19,Test!$U$5:$V$105,2)</f>
        <v>سفر</v>
      </c>
      <c r="E19" s="83"/>
      <c r="F19" s="70">
        <f t="shared" si="0"/>
        <v>0</v>
      </c>
      <c r="G19" s="72" t="str">
        <f>VLOOKUP(F19,Test!$U$5:$V$105,2)</f>
        <v>سفر</v>
      </c>
      <c r="H19" s="72" t="str">
        <f>VLOOKUP(F19,Test!$S$5:$T$10,2)</f>
        <v>كەوتوو</v>
      </c>
      <c r="I19" s="85"/>
      <c r="J19" s="70">
        <f t="shared" si="1"/>
        <v>0</v>
      </c>
      <c r="K19" s="70">
        <f t="shared" si="2"/>
        <v>0</v>
      </c>
      <c r="L19" s="72" t="str">
        <f>VLOOKUP(K19,Test!$U$5:$V$105,2)</f>
        <v>سفر</v>
      </c>
      <c r="M19" s="72" t="str">
        <f>VLOOKUP(K19,Test!$S$5:$T$10,2)</f>
        <v>كەوتوو</v>
      </c>
      <c r="N19" s="122" t="e">
        <f>#REF!</f>
        <v>#REF!</v>
      </c>
      <c r="O19" s="123"/>
      <c r="P19" s="124"/>
      <c r="Q19" s="73" t="e">
        <f t="shared" si="3"/>
        <v>#REF!</v>
      </c>
      <c r="R19" s="64" t="e">
        <f t="shared" si="4"/>
        <v>#REF!</v>
      </c>
      <c r="V19" s="68"/>
      <c r="W19" s="68"/>
    </row>
    <row r="20" spans="1:23" ht="22.5" customHeight="1" thickBot="1" x14ac:dyDescent="0.6">
      <c r="A20" s="69">
        <v>15</v>
      </c>
      <c r="B20" s="76" t="e">
        <f>#REF!</f>
        <v>#REF!</v>
      </c>
      <c r="C20" s="74"/>
      <c r="D20" s="72" t="str">
        <f>VLOOKUP(C20,Test!$U$5:$V$105,2)</f>
        <v>سفر</v>
      </c>
      <c r="E20" s="83"/>
      <c r="F20" s="70">
        <f t="shared" si="0"/>
        <v>0</v>
      </c>
      <c r="G20" s="72" t="str">
        <f>VLOOKUP(F20,Test!$U$5:$V$105,2)</f>
        <v>سفر</v>
      </c>
      <c r="H20" s="72" t="str">
        <f>VLOOKUP(F20,Test!$S$5:$T$10,2)</f>
        <v>كەوتوو</v>
      </c>
      <c r="I20" s="85"/>
      <c r="J20" s="70">
        <f t="shared" si="1"/>
        <v>0</v>
      </c>
      <c r="K20" s="70">
        <f t="shared" si="2"/>
        <v>0</v>
      </c>
      <c r="L20" s="72" t="str">
        <f>VLOOKUP(K20,Test!$U$5:$V$105,2)</f>
        <v>سفر</v>
      </c>
      <c r="M20" s="72" t="str">
        <f>VLOOKUP(K20,Test!$S$5:$T$10,2)</f>
        <v>كەوتوو</v>
      </c>
      <c r="N20" s="122" t="e">
        <f>#REF!</f>
        <v>#REF!</v>
      </c>
      <c r="O20" s="123"/>
      <c r="P20" s="124"/>
      <c r="Q20" s="73" t="e">
        <f t="shared" si="3"/>
        <v>#REF!</v>
      </c>
      <c r="R20" s="64" t="e">
        <f t="shared" si="4"/>
        <v>#REF!</v>
      </c>
      <c r="V20" s="68"/>
      <c r="W20" s="68"/>
    </row>
    <row r="21" spans="1:23" ht="22.5" customHeight="1" thickBot="1" x14ac:dyDescent="0.6">
      <c r="A21" s="69">
        <v>16</v>
      </c>
      <c r="B21" s="76" t="e">
        <f>#REF!</f>
        <v>#REF!</v>
      </c>
      <c r="C21" s="74"/>
      <c r="D21" s="72" t="str">
        <f>VLOOKUP(C21,Test!$U$5:$V$105,2)</f>
        <v>سفر</v>
      </c>
      <c r="E21" s="83"/>
      <c r="F21" s="70">
        <f t="shared" si="0"/>
        <v>0</v>
      </c>
      <c r="G21" s="72" t="str">
        <f>VLOOKUP(F21,Test!$U$5:$V$105,2)</f>
        <v>سفر</v>
      </c>
      <c r="H21" s="72" t="str">
        <f>VLOOKUP(F21,Test!$S$5:$T$10,2)</f>
        <v>كەوتوو</v>
      </c>
      <c r="I21" s="85"/>
      <c r="J21" s="70">
        <f t="shared" si="1"/>
        <v>0</v>
      </c>
      <c r="K21" s="70">
        <f t="shared" si="2"/>
        <v>0</v>
      </c>
      <c r="L21" s="72" t="str">
        <f>VLOOKUP(K21,Test!$U$5:$V$105,2)</f>
        <v>سفر</v>
      </c>
      <c r="M21" s="72" t="str">
        <f>VLOOKUP(K21,Test!$S$5:$T$10,2)</f>
        <v>كەوتوو</v>
      </c>
      <c r="N21" s="122" t="e">
        <f>#REF!</f>
        <v>#REF!</v>
      </c>
      <c r="O21" s="123"/>
      <c r="P21" s="124"/>
      <c r="Q21" s="73" t="e">
        <f t="shared" si="3"/>
        <v>#REF!</v>
      </c>
      <c r="R21" s="64" t="e">
        <f t="shared" si="4"/>
        <v>#REF!</v>
      </c>
      <c r="V21" s="68"/>
      <c r="W21" s="68"/>
    </row>
    <row r="22" spans="1:23" ht="22.5" customHeight="1" thickBot="1" x14ac:dyDescent="0.6">
      <c r="A22" s="69">
        <v>17</v>
      </c>
      <c r="B22" s="76" t="e">
        <f>#REF!</f>
        <v>#REF!</v>
      </c>
      <c r="C22" s="74"/>
      <c r="D22" s="72" t="str">
        <f>VLOOKUP(C22,Test!$U$5:$V$105,2)</f>
        <v>سفر</v>
      </c>
      <c r="E22" s="83"/>
      <c r="F22" s="70">
        <f t="shared" si="0"/>
        <v>0</v>
      </c>
      <c r="G22" s="72" t="str">
        <f>VLOOKUP(F22,Test!$U$5:$V$105,2)</f>
        <v>سفر</v>
      </c>
      <c r="H22" s="72" t="str">
        <f>VLOOKUP(F22,Test!$S$5:$T$10,2)</f>
        <v>كەوتوو</v>
      </c>
      <c r="I22" s="85"/>
      <c r="J22" s="70">
        <f t="shared" si="1"/>
        <v>0</v>
      </c>
      <c r="K22" s="70">
        <f t="shared" si="2"/>
        <v>0</v>
      </c>
      <c r="L22" s="72" t="str">
        <f>VLOOKUP(K22,Test!$U$5:$V$105,2)</f>
        <v>سفر</v>
      </c>
      <c r="M22" s="72" t="str">
        <f>VLOOKUP(K22,Test!$S$5:$T$10,2)</f>
        <v>كەوتوو</v>
      </c>
      <c r="N22" s="122" t="e">
        <f>#REF!</f>
        <v>#REF!</v>
      </c>
      <c r="O22" s="123"/>
      <c r="P22" s="124"/>
      <c r="Q22" s="73" t="e">
        <f t="shared" si="3"/>
        <v>#REF!</v>
      </c>
      <c r="R22" s="64" t="e">
        <f t="shared" si="4"/>
        <v>#REF!</v>
      </c>
      <c r="V22" s="68"/>
      <c r="W22" s="68"/>
    </row>
    <row r="23" spans="1:23" ht="22.5" customHeight="1" thickBot="1" x14ac:dyDescent="0.6">
      <c r="A23" s="69">
        <v>18</v>
      </c>
      <c r="B23" s="76" t="e">
        <f>#REF!</f>
        <v>#REF!</v>
      </c>
      <c r="C23" s="74"/>
      <c r="D23" s="72" t="str">
        <f>VLOOKUP(C23,Test!$U$5:$V$105,2)</f>
        <v>سفر</v>
      </c>
      <c r="E23" s="83"/>
      <c r="F23" s="70">
        <f t="shared" si="0"/>
        <v>0</v>
      </c>
      <c r="G23" s="72" t="str">
        <f>VLOOKUP(F23,Test!$U$5:$V$105,2)</f>
        <v>سفر</v>
      </c>
      <c r="H23" s="72" t="str">
        <f>VLOOKUP(F23,Test!$S$5:$T$10,2)</f>
        <v>كەوتوو</v>
      </c>
      <c r="I23" s="85"/>
      <c r="J23" s="70">
        <f t="shared" si="1"/>
        <v>0</v>
      </c>
      <c r="K23" s="70">
        <f t="shared" si="2"/>
        <v>0</v>
      </c>
      <c r="L23" s="72" t="str">
        <f>VLOOKUP(K23,Test!$U$5:$V$105,2)</f>
        <v>سفر</v>
      </c>
      <c r="M23" s="72" t="str">
        <f>VLOOKUP(K23,Test!$S$5:$T$10,2)</f>
        <v>كەوتوو</v>
      </c>
      <c r="N23" s="122" t="e">
        <f>#REF!</f>
        <v>#REF!</v>
      </c>
      <c r="O23" s="123"/>
      <c r="P23" s="124"/>
      <c r="Q23" s="73" t="e">
        <f t="shared" si="3"/>
        <v>#REF!</v>
      </c>
      <c r="R23" s="64" t="e">
        <f t="shared" si="4"/>
        <v>#REF!</v>
      </c>
      <c r="T23" s="68"/>
      <c r="U23" s="68"/>
      <c r="V23" s="68"/>
      <c r="W23" s="68"/>
    </row>
    <row r="24" spans="1:23" ht="22.5" customHeight="1" thickBot="1" x14ac:dyDescent="0.6">
      <c r="A24" s="69">
        <v>19</v>
      </c>
      <c r="B24" s="76" t="e">
        <f>#REF!</f>
        <v>#REF!</v>
      </c>
      <c r="C24" s="74"/>
      <c r="D24" s="72" t="str">
        <f>VLOOKUP(C24,Test!$U$5:$V$105,2)</f>
        <v>سفر</v>
      </c>
      <c r="E24" s="83"/>
      <c r="F24" s="70">
        <f t="shared" si="0"/>
        <v>0</v>
      </c>
      <c r="G24" s="72" t="str">
        <f>VLOOKUP(F24,Test!$U$5:$V$105,2)</f>
        <v>سفر</v>
      </c>
      <c r="H24" s="72" t="str">
        <f>VLOOKUP(F24,Test!$S$5:$T$10,2)</f>
        <v>كەوتوو</v>
      </c>
      <c r="I24" s="85"/>
      <c r="J24" s="70">
        <f t="shared" si="1"/>
        <v>0</v>
      </c>
      <c r="K24" s="70">
        <f t="shared" si="2"/>
        <v>0</v>
      </c>
      <c r="L24" s="72" t="str">
        <f>VLOOKUP(K24,Test!$U$5:$V$105,2)</f>
        <v>سفر</v>
      </c>
      <c r="M24" s="72" t="str">
        <f>VLOOKUP(K24,Test!$S$5:$T$10,2)</f>
        <v>كەوتوو</v>
      </c>
      <c r="N24" s="122" t="e">
        <f>#REF!</f>
        <v>#REF!</v>
      </c>
      <c r="O24" s="123"/>
      <c r="P24" s="124"/>
      <c r="Q24" s="73" t="e">
        <f t="shared" si="3"/>
        <v>#REF!</v>
      </c>
      <c r="R24" s="64" t="e">
        <f t="shared" si="4"/>
        <v>#REF!</v>
      </c>
      <c r="T24" s="68"/>
      <c r="U24" s="68"/>
      <c r="V24" s="68"/>
      <c r="W24" s="68"/>
    </row>
    <row r="25" spans="1:23" ht="22.5" customHeight="1" thickBot="1" x14ac:dyDescent="0.6">
      <c r="A25" s="69">
        <v>20</v>
      </c>
      <c r="B25" s="76" t="e">
        <f>#REF!</f>
        <v>#REF!</v>
      </c>
      <c r="C25" s="74"/>
      <c r="D25" s="72" t="str">
        <f>VLOOKUP(C25,Test!$U$5:$V$105,2)</f>
        <v>سفر</v>
      </c>
      <c r="E25" s="83"/>
      <c r="F25" s="70">
        <f t="shared" si="0"/>
        <v>0</v>
      </c>
      <c r="G25" s="72" t="str">
        <f>VLOOKUP(F25,Test!$U$5:$V$105,2)</f>
        <v>سفر</v>
      </c>
      <c r="H25" s="72" t="str">
        <f>VLOOKUP(F25,Test!$S$5:$T$10,2)</f>
        <v>كەوتوو</v>
      </c>
      <c r="I25" s="85"/>
      <c r="J25" s="70">
        <f t="shared" si="1"/>
        <v>0</v>
      </c>
      <c r="K25" s="70">
        <f t="shared" si="2"/>
        <v>0</v>
      </c>
      <c r="L25" s="72" t="str">
        <f>VLOOKUP(K25,Test!$U$5:$V$105,2)</f>
        <v>سفر</v>
      </c>
      <c r="M25" s="72" t="str">
        <f>VLOOKUP(K25,Test!$S$5:$T$10,2)</f>
        <v>كەوتوو</v>
      </c>
      <c r="N25" s="122" t="e">
        <f>#REF!</f>
        <v>#REF!</v>
      </c>
      <c r="O25" s="123"/>
      <c r="P25" s="124"/>
      <c r="Q25" s="73" t="e">
        <f t="shared" si="3"/>
        <v>#REF!</v>
      </c>
      <c r="R25" s="64" t="e">
        <f t="shared" si="4"/>
        <v>#REF!</v>
      </c>
      <c r="T25" s="68"/>
      <c r="U25" s="68"/>
      <c r="V25" s="68"/>
      <c r="W25" s="68"/>
    </row>
    <row r="26" spans="1:23" ht="22.5" customHeight="1" thickBot="1" x14ac:dyDescent="0.6">
      <c r="A26" s="69">
        <v>21</v>
      </c>
      <c r="B26" s="76" t="e">
        <f>#REF!</f>
        <v>#REF!</v>
      </c>
      <c r="C26" s="74"/>
      <c r="D26" s="72" t="str">
        <f>VLOOKUP(C26,Test!$U$5:$V$105,2)</f>
        <v>سفر</v>
      </c>
      <c r="E26" s="83"/>
      <c r="F26" s="70">
        <f t="shared" si="0"/>
        <v>0</v>
      </c>
      <c r="G26" s="72" t="str">
        <f>VLOOKUP(F26,Test!$U$5:$V$105,2)</f>
        <v>سفر</v>
      </c>
      <c r="H26" s="72" t="str">
        <f>VLOOKUP(F26,Test!$S$5:$T$10,2)</f>
        <v>كەوتوو</v>
      </c>
      <c r="I26" s="85"/>
      <c r="J26" s="70">
        <f t="shared" si="1"/>
        <v>0</v>
      </c>
      <c r="K26" s="70">
        <f t="shared" si="2"/>
        <v>0</v>
      </c>
      <c r="L26" s="72" t="str">
        <f>VLOOKUP(K26,Test!$U$5:$V$105,2)</f>
        <v>سفر</v>
      </c>
      <c r="M26" s="72" t="str">
        <f>VLOOKUP(K26,Test!$S$5:$T$10,2)</f>
        <v>كەوتوو</v>
      </c>
      <c r="N26" s="122" t="e">
        <f>#REF!</f>
        <v>#REF!</v>
      </c>
      <c r="O26" s="123"/>
      <c r="P26" s="124"/>
      <c r="Q26" s="73" t="e">
        <f t="shared" si="3"/>
        <v>#REF!</v>
      </c>
      <c r="R26" s="64" t="e">
        <f t="shared" si="4"/>
        <v>#REF!</v>
      </c>
      <c r="T26" s="68"/>
      <c r="U26" s="68"/>
      <c r="V26" s="68"/>
      <c r="W26" s="68"/>
    </row>
    <row r="27" spans="1:23" ht="22.5" customHeight="1" thickBot="1" x14ac:dyDescent="0.6">
      <c r="A27" s="69">
        <v>22</v>
      </c>
      <c r="B27" s="76" t="e">
        <f>#REF!</f>
        <v>#REF!</v>
      </c>
      <c r="C27" s="74"/>
      <c r="D27" s="72" t="str">
        <f>VLOOKUP(C27,Test!$U$5:$V$105,2)</f>
        <v>سفر</v>
      </c>
      <c r="E27" s="83"/>
      <c r="F27" s="70">
        <f t="shared" si="0"/>
        <v>0</v>
      </c>
      <c r="G27" s="72" t="str">
        <f>VLOOKUP(F27,Test!$U$5:$V$105,2)</f>
        <v>سفر</v>
      </c>
      <c r="H27" s="72" t="str">
        <f>VLOOKUP(F27,Test!$S$5:$T$10,2)</f>
        <v>كەوتوو</v>
      </c>
      <c r="I27" s="85"/>
      <c r="J27" s="70">
        <f t="shared" si="1"/>
        <v>0</v>
      </c>
      <c r="K27" s="70">
        <f t="shared" si="2"/>
        <v>0</v>
      </c>
      <c r="L27" s="72" t="str">
        <f>VLOOKUP(K27,Test!$U$5:$V$105,2)</f>
        <v>سفر</v>
      </c>
      <c r="M27" s="72" t="str">
        <f>VLOOKUP(K27,Test!$S$5:$T$10,2)</f>
        <v>كەوتوو</v>
      </c>
      <c r="N27" s="122" t="e">
        <f>#REF!</f>
        <v>#REF!</v>
      </c>
      <c r="O27" s="123"/>
      <c r="P27" s="124"/>
      <c r="Q27" s="73" t="e">
        <f t="shared" si="3"/>
        <v>#REF!</v>
      </c>
      <c r="R27" s="64" t="e">
        <f t="shared" si="4"/>
        <v>#REF!</v>
      </c>
      <c r="V27" s="68"/>
      <c r="W27" s="68"/>
    </row>
    <row r="28" spans="1:23" ht="22.5" customHeight="1" thickBot="1" x14ac:dyDescent="0.6">
      <c r="A28" s="69">
        <v>23</v>
      </c>
      <c r="B28" s="76" t="e">
        <f>#REF!</f>
        <v>#REF!</v>
      </c>
      <c r="C28" s="74"/>
      <c r="D28" s="72" t="str">
        <f>VLOOKUP(C28,Test!$U$5:$V$105,2)</f>
        <v>سفر</v>
      </c>
      <c r="E28" s="83"/>
      <c r="F28" s="70">
        <f t="shared" si="0"/>
        <v>0</v>
      </c>
      <c r="G28" s="72" t="str">
        <f>VLOOKUP(F28,Test!$U$5:$V$105,2)</f>
        <v>سفر</v>
      </c>
      <c r="H28" s="72" t="str">
        <f>VLOOKUP(F28,Test!$S$5:$T$10,2)</f>
        <v>كەوتوو</v>
      </c>
      <c r="I28" s="85"/>
      <c r="J28" s="70">
        <f t="shared" si="1"/>
        <v>0</v>
      </c>
      <c r="K28" s="70">
        <f t="shared" si="2"/>
        <v>0</v>
      </c>
      <c r="L28" s="72" t="str">
        <f>VLOOKUP(K28,Test!$U$5:$V$105,2)</f>
        <v>سفر</v>
      </c>
      <c r="M28" s="72" t="str">
        <f>VLOOKUP(K28,Test!$S$5:$T$10,2)</f>
        <v>كەوتوو</v>
      </c>
      <c r="N28" s="122" t="e">
        <f>#REF!</f>
        <v>#REF!</v>
      </c>
      <c r="O28" s="123"/>
      <c r="P28" s="124"/>
      <c r="Q28" s="73" t="e">
        <f t="shared" si="3"/>
        <v>#REF!</v>
      </c>
      <c r="R28" s="64" t="e">
        <f t="shared" si="4"/>
        <v>#REF!</v>
      </c>
      <c r="V28" s="68"/>
      <c r="W28" s="68"/>
    </row>
    <row r="29" spans="1:23" ht="22.5" customHeight="1" thickBot="1" x14ac:dyDescent="0.6">
      <c r="A29" s="69">
        <v>24</v>
      </c>
      <c r="B29" s="76" t="e">
        <f>#REF!</f>
        <v>#REF!</v>
      </c>
      <c r="C29" s="74"/>
      <c r="D29" s="72" t="str">
        <f>VLOOKUP(C29,Test!$U$5:$V$105,2)</f>
        <v>سفر</v>
      </c>
      <c r="E29" s="83"/>
      <c r="F29" s="70">
        <f t="shared" si="0"/>
        <v>0</v>
      </c>
      <c r="G29" s="72" t="str">
        <f>VLOOKUP(F29,Test!$U$5:$V$105,2)</f>
        <v>سفر</v>
      </c>
      <c r="H29" s="72" t="str">
        <f>VLOOKUP(F29,Test!$S$5:$T$10,2)</f>
        <v>كەوتوو</v>
      </c>
      <c r="I29" s="85"/>
      <c r="J29" s="70">
        <f t="shared" si="1"/>
        <v>0</v>
      </c>
      <c r="K29" s="70">
        <f t="shared" si="2"/>
        <v>0</v>
      </c>
      <c r="L29" s="72" t="str">
        <f>VLOOKUP(K29,Test!$U$5:$V$105,2)</f>
        <v>سفر</v>
      </c>
      <c r="M29" s="72" t="str">
        <f>VLOOKUP(K29,Test!$S$5:$T$10,2)</f>
        <v>كەوتوو</v>
      </c>
      <c r="N29" s="122" t="e">
        <f>#REF!</f>
        <v>#REF!</v>
      </c>
      <c r="O29" s="123"/>
      <c r="P29" s="124"/>
      <c r="Q29" s="73" t="e">
        <f t="shared" si="3"/>
        <v>#REF!</v>
      </c>
      <c r="R29" s="64" t="e">
        <f t="shared" si="4"/>
        <v>#REF!</v>
      </c>
      <c r="V29" s="68"/>
      <c r="W29" s="68"/>
    </row>
    <row r="30" spans="1:23" ht="22.5" customHeight="1" thickBot="1" x14ac:dyDescent="0.6">
      <c r="A30" s="69">
        <v>25</v>
      </c>
      <c r="B30" s="76" t="e">
        <f>#REF!</f>
        <v>#REF!</v>
      </c>
      <c r="C30" s="74"/>
      <c r="D30" s="72" t="str">
        <f>VLOOKUP(C30,Test!$U$5:$V$105,2)</f>
        <v>سفر</v>
      </c>
      <c r="E30" s="83"/>
      <c r="F30" s="70">
        <f t="shared" si="0"/>
        <v>0</v>
      </c>
      <c r="G30" s="72" t="str">
        <f>VLOOKUP(F30,Test!$U$5:$V$105,2)</f>
        <v>سفر</v>
      </c>
      <c r="H30" s="72" t="str">
        <f>VLOOKUP(F30,Test!$S$5:$T$10,2)</f>
        <v>كەوتوو</v>
      </c>
      <c r="I30" s="85"/>
      <c r="J30" s="70">
        <f t="shared" si="1"/>
        <v>0</v>
      </c>
      <c r="K30" s="70">
        <f t="shared" si="2"/>
        <v>0</v>
      </c>
      <c r="L30" s="72" t="str">
        <f>VLOOKUP(K30,Test!$U$5:$V$105,2)</f>
        <v>سفر</v>
      </c>
      <c r="M30" s="72" t="str">
        <f>VLOOKUP(K30,Test!$S$5:$T$10,2)</f>
        <v>كەوتوو</v>
      </c>
      <c r="N30" s="122" t="e">
        <f>#REF!</f>
        <v>#REF!</v>
      </c>
      <c r="O30" s="123"/>
      <c r="P30" s="124"/>
      <c r="Q30" s="73" t="e">
        <f t="shared" si="3"/>
        <v>#REF!</v>
      </c>
      <c r="R30" s="64" t="e">
        <f t="shared" si="4"/>
        <v>#REF!</v>
      </c>
      <c r="V30" s="68"/>
      <c r="W30" s="68"/>
    </row>
    <row r="31" spans="1:23" ht="22.5" customHeight="1" thickBot="1" x14ac:dyDescent="0.6">
      <c r="A31" s="69">
        <v>26</v>
      </c>
      <c r="B31" s="76" t="e">
        <f>#REF!</f>
        <v>#REF!</v>
      </c>
      <c r="C31" s="74"/>
      <c r="D31" s="72" t="str">
        <f>VLOOKUP(C31,Test!$U$5:$V$105,2)</f>
        <v>سفر</v>
      </c>
      <c r="E31" s="83"/>
      <c r="F31" s="70">
        <f t="shared" si="0"/>
        <v>0</v>
      </c>
      <c r="G31" s="72" t="str">
        <f>VLOOKUP(F31,Test!$U$5:$V$105,2)</f>
        <v>سفر</v>
      </c>
      <c r="H31" s="72" t="str">
        <f>VLOOKUP(F31,Test!$S$5:$T$10,2)</f>
        <v>كەوتوو</v>
      </c>
      <c r="I31" s="85"/>
      <c r="J31" s="70">
        <f t="shared" si="1"/>
        <v>0</v>
      </c>
      <c r="K31" s="70">
        <f t="shared" si="2"/>
        <v>0</v>
      </c>
      <c r="L31" s="72" t="str">
        <f>VLOOKUP(K31,Test!$U$5:$V$105,2)</f>
        <v>سفر</v>
      </c>
      <c r="M31" s="72" t="str">
        <f>VLOOKUP(K31,Test!$S$5:$T$10,2)</f>
        <v>كەوتوو</v>
      </c>
      <c r="N31" s="122" t="e">
        <f>#REF!</f>
        <v>#REF!</v>
      </c>
      <c r="O31" s="123"/>
      <c r="P31" s="124"/>
      <c r="Q31" s="73" t="e">
        <f t="shared" si="3"/>
        <v>#REF!</v>
      </c>
      <c r="R31" s="64" t="e">
        <f t="shared" si="4"/>
        <v>#REF!</v>
      </c>
      <c r="V31" s="68"/>
      <c r="W31" s="68"/>
    </row>
    <row r="32" spans="1:23" ht="22.5" customHeight="1" thickBot="1" x14ac:dyDescent="0.6">
      <c r="A32" s="69">
        <v>27</v>
      </c>
      <c r="B32" s="76" t="e">
        <f>#REF!</f>
        <v>#REF!</v>
      </c>
      <c r="C32" s="74"/>
      <c r="D32" s="72" t="str">
        <f>VLOOKUP(C32,Test!$U$5:$V$105,2)</f>
        <v>سفر</v>
      </c>
      <c r="E32" s="83"/>
      <c r="F32" s="70">
        <f t="shared" si="0"/>
        <v>0</v>
      </c>
      <c r="G32" s="72" t="str">
        <f>VLOOKUP(F32,Test!$U$5:$V$105,2)</f>
        <v>سفر</v>
      </c>
      <c r="H32" s="72" t="str">
        <f>VLOOKUP(F32,Test!$S$5:$T$10,2)</f>
        <v>كەوتوو</v>
      </c>
      <c r="I32" s="85"/>
      <c r="J32" s="70">
        <f t="shared" si="1"/>
        <v>0</v>
      </c>
      <c r="K32" s="70">
        <f t="shared" si="2"/>
        <v>0</v>
      </c>
      <c r="L32" s="72" t="str">
        <f>VLOOKUP(K32,Test!$U$5:$V$105,2)</f>
        <v>سفر</v>
      </c>
      <c r="M32" s="72" t="str">
        <f>VLOOKUP(K32,Test!$S$5:$T$10,2)</f>
        <v>كەوتوو</v>
      </c>
      <c r="N32" s="122" t="e">
        <f>#REF!</f>
        <v>#REF!</v>
      </c>
      <c r="O32" s="123"/>
      <c r="P32" s="124"/>
      <c r="Q32" s="73" t="e">
        <f t="shared" si="3"/>
        <v>#REF!</v>
      </c>
      <c r="R32" s="64" t="e">
        <f t="shared" si="4"/>
        <v>#REF!</v>
      </c>
      <c r="V32" s="68"/>
      <c r="W32" s="68"/>
    </row>
    <row r="33" spans="1:23" ht="22.5" customHeight="1" thickBot="1" x14ac:dyDescent="0.6">
      <c r="A33" s="69">
        <v>28</v>
      </c>
      <c r="B33" s="76" t="e">
        <f>#REF!</f>
        <v>#REF!</v>
      </c>
      <c r="C33" s="74"/>
      <c r="D33" s="72" t="str">
        <f>VLOOKUP(C33,Test!$U$5:$V$105,2)</f>
        <v>سفر</v>
      </c>
      <c r="E33" s="83"/>
      <c r="F33" s="70">
        <f t="shared" si="0"/>
        <v>0</v>
      </c>
      <c r="G33" s="72" t="str">
        <f>VLOOKUP(F33,Test!$U$5:$V$105,2)</f>
        <v>سفر</v>
      </c>
      <c r="H33" s="72" t="str">
        <f>VLOOKUP(F33,Test!$S$5:$T$10,2)</f>
        <v>كەوتوو</v>
      </c>
      <c r="I33" s="85"/>
      <c r="J33" s="70">
        <f t="shared" si="1"/>
        <v>0</v>
      </c>
      <c r="K33" s="70">
        <f t="shared" si="2"/>
        <v>0</v>
      </c>
      <c r="L33" s="72" t="str">
        <f>VLOOKUP(K33,Test!$U$5:$V$105,2)</f>
        <v>سفر</v>
      </c>
      <c r="M33" s="72" t="str">
        <f>VLOOKUP(K33,Test!$S$5:$T$10,2)</f>
        <v>كەوتوو</v>
      </c>
      <c r="N33" s="122" t="e">
        <f>#REF!</f>
        <v>#REF!</v>
      </c>
      <c r="O33" s="123"/>
      <c r="P33" s="124"/>
      <c r="Q33" s="73" t="e">
        <f t="shared" si="3"/>
        <v>#REF!</v>
      </c>
      <c r="R33" s="64" t="e">
        <f t="shared" si="4"/>
        <v>#REF!</v>
      </c>
      <c r="V33" s="68"/>
      <c r="W33" s="68"/>
    </row>
    <row r="34" spans="1:23" ht="22.5" customHeight="1" thickBot="1" x14ac:dyDescent="0.6">
      <c r="A34" s="69">
        <v>29</v>
      </c>
      <c r="B34" s="76" t="e">
        <f>#REF!</f>
        <v>#REF!</v>
      </c>
      <c r="C34" s="74"/>
      <c r="D34" s="72" t="str">
        <f>VLOOKUP(C34,Test!$U$5:$V$105,2)</f>
        <v>سفر</v>
      </c>
      <c r="E34" s="83"/>
      <c r="F34" s="70">
        <f t="shared" si="0"/>
        <v>0</v>
      </c>
      <c r="G34" s="72" t="str">
        <f>VLOOKUP(F34,Test!$U$5:$V$105,2)</f>
        <v>سفر</v>
      </c>
      <c r="H34" s="72" t="str">
        <f>VLOOKUP(F34,Test!$S$5:$T$10,2)</f>
        <v>كەوتوو</v>
      </c>
      <c r="I34" s="85"/>
      <c r="J34" s="70">
        <f t="shared" si="1"/>
        <v>0</v>
      </c>
      <c r="K34" s="70">
        <f t="shared" si="2"/>
        <v>0</v>
      </c>
      <c r="L34" s="72" t="str">
        <f>VLOOKUP(K34,Test!$U$5:$V$105,2)</f>
        <v>سفر</v>
      </c>
      <c r="M34" s="72" t="str">
        <f>VLOOKUP(K34,Test!$S$5:$T$10,2)</f>
        <v>كەوتوو</v>
      </c>
      <c r="N34" s="122" t="e">
        <f>#REF!</f>
        <v>#REF!</v>
      </c>
      <c r="O34" s="123"/>
      <c r="P34" s="124"/>
      <c r="Q34" s="73" t="e">
        <f t="shared" si="3"/>
        <v>#REF!</v>
      </c>
      <c r="R34" s="64" t="e">
        <f t="shared" si="4"/>
        <v>#REF!</v>
      </c>
      <c r="V34" s="68"/>
      <c r="W34" s="68"/>
    </row>
    <row r="35" spans="1:23" ht="22.5" customHeight="1" thickBot="1" x14ac:dyDescent="0.6">
      <c r="A35" s="69">
        <v>30</v>
      </c>
      <c r="B35" s="76" t="e">
        <f>#REF!</f>
        <v>#REF!</v>
      </c>
      <c r="C35" s="74"/>
      <c r="D35" s="72" t="str">
        <f>VLOOKUP(C35,Test!$U$5:$V$105,2)</f>
        <v>سفر</v>
      </c>
      <c r="E35" s="83"/>
      <c r="F35" s="70">
        <f t="shared" si="0"/>
        <v>0</v>
      </c>
      <c r="G35" s="72" t="str">
        <f>VLOOKUP(F35,Test!$U$5:$V$105,2)</f>
        <v>سفر</v>
      </c>
      <c r="H35" s="72" t="str">
        <f>VLOOKUP(F35,Test!$S$5:$T$10,2)</f>
        <v>كەوتوو</v>
      </c>
      <c r="I35" s="85"/>
      <c r="J35" s="70">
        <f t="shared" si="1"/>
        <v>0</v>
      </c>
      <c r="K35" s="70">
        <f t="shared" si="2"/>
        <v>0</v>
      </c>
      <c r="L35" s="72" t="str">
        <f>VLOOKUP(K35,Test!$U$5:$V$105,2)</f>
        <v>سفر</v>
      </c>
      <c r="M35" s="72" t="str">
        <f>VLOOKUP(K35,Test!$S$5:$T$10,2)</f>
        <v>كەوتوو</v>
      </c>
      <c r="N35" s="122" t="e">
        <f>#REF!</f>
        <v>#REF!</v>
      </c>
      <c r="O35" s="123"/>
      <c r="P35" s="124"/>
      <c r="Q35" s="73" t="e">
        <f t="shared" si="3"/>
        <v>#REF!</v>
      </c>
      <c r="R35" s="64" t="e">
        <f t="shared" si="4"/>
        <v>#REF!</v>
      </c>
      <c r="V35" s="68"/>
      <c r="W35" s="68"/>
    </row>
    <row r="36" spans="1:23" ht="22.5" customHeight="1" thickBot="1" x14ac:dyDescent="0.6">
      <c r="A36" s="69">
        <v>31</v>
      </c>
      <c r="B36" s="76" t="e">
        <f>#REF!</f>
        <v>#REF!</v>
      </c>
      <c r="C36" s="74"/>
      <c r="D36" s="72" t="str">
        <f>VLOOKUP(C36,Test!$U$5:$V$105,2)</f>
        <v>سفر</v>
      </c>
      <c r="E36" s="83"/>
      <c r="F36" s="70">
        <f t="shared" si="0"/>
        <v>0</v>
      </c>
      <c r="G36" s="72" t="str">
        <f>VLOOKUP(F36,Test!$U$5:$V$105,2)</f>
        <v>سفر</v>
      </c>
      <c r="H36" s="72" t="str">
        <f>VLOOKUP(F36,Test!$S$5:$T$10,2)</f>
        <v>كەوتوو</v>
      </c>
      <c r="I36" s="85"/>
      <c r="J36" s="70">
        <f t="shared" si="1"/>
        <v>0</v>
      </c>
      <c r="K36" s="70">
        <f t="shared" si="2"/>
        <v>0</v>
      </c>
      <c r="L36" s="72" t="str">
        <f>VLOOKUP(K36,Test!$U$5:$V$105,2)</f>
        <v>سفر</v>
      </c>
      <c r="M36" s="72" t="str">
        <f>VLOOKUP(K36,Test!$S$5:$T$10,2)</f>
        <v>كەوتوو</v>
      </c>
      <c r="N36" s="122" t="e">
        <f>#REF!</f>
        <v>#REF!</v>
      </c>
      <c r="O36" s="123"/>
      <c r="P36" s="124"/>
      <c r="Q36" s="73" t="e">
        <f t="shared" si="3"/>
        <v>#REF!</v>
      </c>
      <c r="R36" s="64" t="e">
        <f t="shared" si="4"/>
        <v>#REF!</v>
      </c>
      <c r="V36" s="68"/>
      <c r="W36" s="68"/>
    </row>
    <row r="37" spans="1:23" ht="22.5" customHeight="1" thickBot="1" x14ac:dyDescent="0.6">
      <c r="A37" s="69">
        <v>32</v>
      </c>
      <c r="B37" s="76" t="e">
        <f>#REF!</f>
        <v>#REF!</v>
      </c>
      <c r="C37" s="74"/>
      <c r="D37" s="72" t="str">
        <f>VLOOKUP(C37,Test!$U$5:$V$105,2)</f>
        <v>سفر</v>
      </c>
      <c r="E37" s="83"/>
      <c r="F37" s="70">
        <f t="shared" si="0"/>
        <v>0</v>
      </c>
      <c r="G37" s="72" t="str">
        <f>VLOOKUP(F37,Test!$U$5:$V$105,2)</f>
        <v>سفر</v>
      </c>
      <c r="H37" s="72" t="str">
        <f>VLOOKUP(F37,Test!$S$5:$T$10,2)</f>
        <v>كەوتوو</v>
      </c>
      <c r="I37" s="85"/>
      <c r="J37" s="70">
        <f t="shared" si="1"/>
        <v>0</v>
      </c>
      <c r="K37" s="70">
        <f t="shared" si="2"/>
        <v>0</v>
      </c>
      <c r="L37" s="72" t="str">
        <f>VLOOKUP(K37,Test!$U$5:$V$105,2)</f>
        <v>سفر</v>
      </c>
      <c r="M37" s="72" t="str">
        <f>VLOOKUP(K37,Test!$S$5:$T$10,2)</f>
        <v>كەوتوو</v>
      </c>
      <c r="N37" s="122" t="e">
        <f>#REF!</f>
        <v>#REF!</v>
      </c>
      <c r="O37" s="123"/>
      <c r="P37" s="124"/>
      <c r="Q37" s="73" t="e">
        <f t="shared" si="3"/>
        <v>#REF!</v>
      </c>
      <c r="R37" s="64" t="e">
        <f t="shared" si="4"/>
        <v>#REF!</v>
      </c>
      <c r="V37" s="68"/>
      <c r="W37" s="68"/>
    </row>
    <row r="38" spans="1:23" ht="22.5" customHeight="1" thickBot="1" x14ac:dyDescent="0.6">
      <c r="A38" s="69">
        <v>33</v>
      </c>
      <c r="B38" s="76" t="e">
        <f>#REF!</f>
        <v>#REF!</v>
      </c>
      <c r="C38" s="74"/>
      <c r="D38" s="72" t="str">
        <f>VLOOKUP(C38,Test!$U$5:$V$105,2)</f>
        <v>سفر</v>
      </c>
      <c r="E38" s="83"/>
      <c r="F38" s="70">
        <f t="shared" si="0"/>
        <v>0</v>
      </c>
      <c r="G38" s="72" t="str">
        <f>VLOOKUP(F38,Test!$U$5:$V$105,2)</f>
        <v>سفر</v>
      </c>
      <c r="H38" s="72" t="str">
        <f>VLOOKUP(F38,Test!$S$5:$T$10,2)</f>
        <v>كەوتوو</v>
      </c>
      <c r="I38" s="85"/>
      <c r="J38" s="70">
        <f t="shared" si="1"/>
        <v>0</v>
      </c>
      <c r="K38" s="70">
        <f t="shared" si="2"/>
        <v>0</v>
      </c>
      <c r="L38" s="72" t="str">
        <f>VLOOKUP(K38,Test!$U$5:$V$105,2)</f>
        <v>سفر</v>
      </c>
      <c r="M38" s="72" t="str">
        <f>VLOOKUP(K38,Test!$S$5:$T$10,2)</f>
        <v>كەوتوو</v>
      </c>
      <c r="N38" s="122" t="e">
        <f>#REF!</f>
        <v>#REF!</v>
      </c>
      <c r="O38" s="123"/>
      <c r="P38" s="124"/>
      <c r="Q38" s="73" t="e">
        <f t="shared" si="3"/>
        <v>#REF!</v>
      </c>
      <c r="R38" s="64" t="e">
        <f t="shared" si="4"/>
        <v>#REF!</v>
      </c>
      <c r="V38" s="68"/>
      <c r="W38" s="68"/>
    </row>
    <row r="39" spans="1:23" ht="22.5" customHeight="1" thickBot="1" x14ac:dyDescent="0.5">
      <c r="A39" s="69">
        <v>34</v>
      </c>
      <c r="B39" s="76" t="e">
        <f>#REF!</f>
        <v>#REF!</v>
      </c>
      <c r="C39" s="70"/>
      <c r="D39" s="71" t="str">
        <f>VLOOKUP(C39,Test!$U$5:$V$105,2)</f>
        <v>سفر</v>
      </c>
      <c r="E39" s="82"/>
      <c r="F39" s="70">
        <f t="shared" si="0"/>
        <v>0</v>
      </c>
      <c r="G39" s="72" t="str">
        <f>VLOOKUP(F39,Test!$U$5:$V$105,2)</f>
        <v>سفر</v>
      </c>
      <c r="H39" s="72" t="str">
        <f>VLOOKUP(F39,Test!$S$5:$T$10,2)</f>
        <v>كەوتوو</v>
      </c>
      <c r="I39" s="84"/>
      <c r="J39" s="70">
        <f t="shared" si="1"/>
        <v>0</v>
      </c>
      <c r="K39" s="70">
        <f t="shared" si="2"/>
        <v>0</v>
      </c>
      <c r="L39" s="72" t="str">
        <f>VLOOKUP(K39,Test!$U$5:$V$105,2)</f>
        <v>سفر</v>
      </c>
      <c r="M39" s="72" t="str">
        <f>VLOOKUP(K39,Test!$S$5:$T$10,2)</f>
        <v>كەوتوو</v>
      </c>
      <c r="N39" s="122" t="e">
        <f>#REF!</f>
        <v>#REF!</v>
      </c>
      <c r="O39" s="123"/>
      <c r="P39" s="124"/>
      <c r="Q39" s="73" t="e">
        <f t="shared" si="3"/>
        <v>#REF!</v>
      </c>
      <c r="R39" s="64" t="e">
        <f t="shared" si="4"/>
        <v>#REF!</v>
      </c>
      <c r="T39" s="68"/>
      <c r="U39" s="68"/>
      <c r="V39" s="68"/>
      <c r="W39" s="68"/>
    </row>
    <row r="40" spans="1:23" ht="22.5" customHeight="1" thickBot="1" x14ac:dyDescent="0.6">
      <c r="A40" s="69">
        <v>35</v>
      </c>
      <c r="B40" s="76" t="e">
        <f>#REF!</f>
        <v>#REF!</v>
      </c>
      <c r="C40" s="74"/>
      <c r="D40" s="72" t="str">
        <f>VLOOKUP(C40,Test!$U$5:$V$105,2)</f>
        <v>سفر</v>
      </c>
      <c r="E40" s="83"/>
      <c r="F40" s="70">
        <f t="shared" si="0"/>
        <v>0</v>
      </c>
      <c r="G40" s="72" t="str">
        <f>VLOOKUP(F40,Test!$U$5:$V$105,2)</f>
        <v>سفر</v>
      </c>
      <c r="H40" s="72" t="str">
        <f>VLOOKUP(F40,Test!$S$5:$T$10,2)</f>
        <v>كەوتوو</v>
      </c>
      <c r="I40" s="85"/>
      <c r="J40" s="70">
        <f t="shared" si="1"/>
        <v>0</v>
      </c>
      <c r="K40" s="70">
        <f t="shared" si="2"/>
        <v>0</v>
      </c>
      <c r="L40" s="72" t="str">
        <f>VLOOKUP(K40,Test!$U$5:$V$105,2)</f>
        <v>سفر</v>
      </c>
      <c r="M40" s="72" t="str">
        <f>VLOOKUP(K40,Test!$S$5:$T$10,2)</f>
        <v>كەوتوو</v>
      </c>
      <c r="N40" s="122" t="e">
        <f>#REF!</f>
        <v>#REF!</v>
      </c>
      <c r="O40" s="123"/>
      <c r="P40" s="124"/>
      <c r="Q40" s="73" t="e">
        <f t="shared" si="3"/>
        <v>#REF!</v>
      </c>
      <c r="R40" s="64" t="e">
        <f t="shared" si="4"/>
        <v>#REF!</v>
      </c>
      <c r="T40" s="68"/>
      <c r="U40" s="68"/>
      <c r="V40" s="68"/>
      <c r="W40" s="68"/>
    </row>
    <row r="41" spans="1:23" ht="22.5" customHeight="1" thickBot="1" x14ac:dyDescent="0.6">
      <c r="A41" s="69">
        <v>36</v>
      </c>
      <c r="B41" s="76" t="e">
        <f>#REF!</f>
        <v>#REF!</v>
      </c>
      <c r="C41" s="74"/>
      <c r="D41" s="72" t="str">
        <f>VLOOKUP(C41,Test!$U$5:$V$105,2)</f>
        <v>سفر</v>
      </c>
      <c r="E41" s="83"/>
      <c r="F41" s="70">
        <f t="shared" si="0"/>
        <v>0</v>
      </c>
      <c r="G41" s="72" t="str">
        <f>VLOOKUP(F41,Test!$U$5:$V$105,2)</f>
        <v>سفر</v>
      </c>
      <c r="H41" s="72" t="str">
        <f>VLOOKUP(F41,Test!$S$5:$T$10,2)</f>
        <v>كەوتوو</v>
      </c>
      <c r="I41" s="85"/>
      <c r="J41" s="70">
        <f t="shared" si="1"/>
        <v>0</v>
      </c>
      <c r="K41" s="70">
        <f t="shared" si="2"/>
        <v>0</v>
      </c>
      <c r="L41" s="72" t="str">
        <f>VLOOKUP(K41,Test!$U$5:$V$105,2)</f>
        <v>سفر</v>
      </c>
      <c r="M41" s="72" t="str">
        <f>VLOOKUP(K41,Test!$S$5:$T$10,2)</f>
        <v>كەوتوو</v>
      </c>
      <c r="N41" s="122" t="e">
        <f>#REF!</f>
        <v>#REF!</v>
      </c>
      <c r="O41" s="123"/>
      <c r="P41" s="124"/>
      <c r="Q41" s="73" t="e">
        <f t="shared" si="3"/>
        <v>#REF!</v>
      </c>
      <c r="R41" s="64" t="e">
        <f t="shared" si="4"/>
        <v>#REF!</v>
      </c>
      <c r="T41" s="68"/>
      <c r="U41" s="68"/>
      <c r="V41" s="68"/>
      <c r="W41" s="68"/>
    </row>
    <row r="42" spans="1:23" ht="22.5" customHeight="1" thickBot="1" x14ac:dyDescent="0.6">
      <c r="A42" s="69">
        <v>37</v>
      </c>
      <c r="B42" s="76" t="e">
        <f>#REF!</f>
        <v>#REF!</v>
      </c>
      <c r="C42" s="74"/>
      <c r="D42" s="72" t="str">
        <f>VLOOKUP(C42,Test!$U$5:$V$105,2)</f>
        <v>سفر</v>
      </c>
      <c r="E42" s="83"/>
      <c r="F42" s="70">
        <f t="shared" si="0"/>
        <v>0</v>
      </c>
      <c r="G42" s="72" t="str">
        <f>VLOOKUP(F42,Test!$U$5:$V$105,2)</f>
        <v>سفر</v>
      </c>
      <c r="H42" s="72" t="str">
        <f>VLOOKUP(F42,Test!$S$5:$T$10,2)</f>
        <v>كەوتوو</v>
      </c>
      <c r="I42" s="85"/>
      <c r="J42" s="70">
        <f t="shared" si="1"/>
        <v>0</v>
      </c>
      <c r="K42" s="70">
        <f t="shared" si="2"/>
        <v>0</v>
      </c>
      <c r="L42" s="72" t="str">
        <f>VLOOKUP(K42,Test!$U$5:$V$105,2)</f>
        <v>سفر</v>
      </c>
      <c r="M42" s="72" t="str">
        <f>VLOOKUP(K42,Test!$S$5:$T$10,2)</f>
        <v>كەوتوو</v>
      </c>
      <c r="N42" s="122" t="e">
        <f>#REF!</f>
        <v>#REF!</v>
      </c>
      <c r="O42" s="123"/>
      <c r="P42" s="124"/>
      <c r="Q42" s="73" t="e">
        <f t="shared" si="3"/>
        <v>#REF!</v>
      </c>
      <c r="R42" s="64" t="e">
        <f t="shared" si="4"/>
        <v>#REF!</v>
      </c>
      <c r="T42" s="68"/>
      <c r="U42" s="68"/>
      <c r="V42" s="68"/>
      <c r="W42" s="68"/>
    </row>
    <row r="43" spans="1:23" ht="22.5" customHeight="1" thickBot="1" x14ac:dyDescent="0.6">
      <c r="A43" s="69">
        <v>38</v>
      </c>
      <c r="B43" s="76" t="e">
        <f>#REF!</f>
        <v>#REF!</v>
      </c>
      <c r="C43" s="74"/>
      <c r="D43" s="72" t="str">
        <f>VLOOKUP(C43,Test!$U$5:$V$105,2)</f>
        <v>سفر</v>
      </c>
      <c r="E43" s="83"/>
      <c r="F43" s="70">
        <f t="shared" si="0"/>
        <v>0</v>
      </c>
      <c r="G43" s="72" t="str">
        <f>VLOOKUP(F43,Test!$U$5:$V$105,2)</f>
        <v>سفر</v>
      </c>
      <c r="H43" s="72" t="str">
        <f>VLOOKUP(F43,Test!$S$5:$T$10,2)</f>
        <v>كەوتوو</v>
      </c>
      <c r="I43" s="85"/>
      <c r="J43" s="70">
        <f t="shared" si="1"/>
        <v>0</v>
      </c>
      <c r="K43" s="70">
        <f t="shared" si="2"/>
        <v>0</v>
      </c>
      <c r="L43" s="72" t="str">
        <f>VLOOKUP(K43,Test!$U$5:$V$105,2)</f>
        <v>سفر</v>
      </c>
      <c r="M43" s="72" t="str">
        <f>VLOOKUP(K43,Test!$S$5:$T$10,2)</f>
        <v>كەوتوو</v>
      </c>
      <c r="N43" s="122" t="e">
        <f>#REF!</f>
        <v>#REF!</v>
      </c>
      <c r="O43" s="123"/>
      <c r="P43" s="124"/>
      <c r="Q43" s="73" t="e">
        <f t="shared" si="3"/>
        <v>#REF!</v>
      </c>
      <c r="R43" s="64" t="e">
        <f t="shared" si="4"/>
        <v>#REF!</v>
      </c>
      <c r="T43" s="68"/>
      <c r="U43" s="68"/>
      <c r="V43" s="68"/>
      <c r="W43" s="68"/>
    </row>
    <row r="44" spans="1:23" ht="22.5" customHeight="1" thickBot="1" x14ac:dyDescent="0.6">
      <c r="A44" s="69">
        <v>39</v>
      </c>
      <c r="B44" s="76" t="e">
        <f>#REF!</f>
        <v>#REF!</v>
      </c>
      <c r="C44" s="74"/>
      <c r="D44" s="72" t="str">
        <f>VLOOKUP(C44,Test!$U$5:$V$105,2)</f>
        <v>سفر</v>
      </c>
      <c r="E44" s="83"/>
      <c r="F44" s="70">
        <f t="shared" si="0"/>
        <v>0</v>
      </c>
      <c r="G44" s="72" t="str">
        <f>VLOOKUP(F44,Test!$U$5:$V$105,2)</f>
        <v>سفر</v>
      </c>
      <c r="H44" s="72" t="str">
        <f>VLOOKUP(F44,Test!$S$5:$T$10,2)</f>
        <v>كەوتوو</v>
      </c>
      <c r="I44" s="85"/>
      <c r="J44" s="70">
        <f t="shared" si="1"/>
        <v>0</v>
      </c>
      <c r="K44" s="70">
        <f t="shared" si="2"/>
        <v>0</v>
      </c>
      <c r="L44" s="72" t="str">
        <f>VLOOKUP(K44,Test!$U$5:$V$105,2)</f>
        <v>سفر</v>
      </c>
      <c r="M44" s="72" t="str">
        <f>VLOOKUP(K44,Test!$S$5:$T$10,2)</f>
        <v>كەوتوو</v>
      </c>
      <c r="N44" s="122" t="e">
        <f>#REF!</f>
        <v>#REF!</v>
      </c>
      <c r="O44" s="123"/>
      <c r="P44" s="124"/>
      <c r="Q44" s="73" t="e">
        <f t="shared" si="3"/>
        <v>#REF!</v>
      </c>
      <c r="R44" s="64" t="e">
        <f t="shared" si="4"/>
        <v>#REF!</v>
      </c>
      <c r="V44" s="68"/>
      <c r="W44" s="68"/>
    </row>
    <row r="45" spans="1:23" ht="22.5" customHeight="1" thickBot="1" x14ac:dyDescent="0.6">
      <c r="A45" s="69">
        <v>40</v>
      </c>
      <c r="B45" s="76" t="e">
        <f>#REF!</f>
        <v>#REF!</v>
      </c>
      <c r="C45" s="74"/>
      <c r="D45" s="72" t="str">
        <f>VLOOKUP(C45,Test!$U$5:$V$105,2)</f>
        <v>سفر</v>
      </c>
      <c r="E45" s="83"/>
      <c r="F45" s="70">
        <f t="shared" si="0"/>
        <v>0</v>
      </c>
      <c r="G45" s="72" t="str">
        <f>VLOOKUP(F45,Test!$U$5:$V$105,2)</f>
        <v>سفر</v>
      </c>
      <c r="H45" s="72" t="str">
        <f>VLOOKUP(F45,Test!$S$5:$T$10,2)</f>
        <v>كەوتوو</v>
      </c>
      <c r="I45" s="85"/>
      <c r="J45" s="70">
        <f t="shared" si="1"/>
        <v>0</v>
      </c>
      <c r="K45" s="70">
        <f t="shared" si="2"/>
        <v>0</v>
      </c>
      <c r="L45" s="72" t="str">
        <f>VLOOKUP(K45,Test!$U$5:$V$105,2)</f>
        <v>سفر</v>
      </c>
      <c r="M45" s="72" t="str">
        <f>VLOOKUP(K45,Test!$S$5:$T$10,2)</f>
        <v>كەوتوو</v>
      </c>
      <c r="N45" s="122" t="e">
        <f>#REF!</f>
        <v>#REF!</v>
      </c>
      <c r="O45" s="123"/>
      <c r="P45" s="124"/>
      <c r="Q45" s="73" t="e">
        <f t="shared" si="3"/>
        <v>#REF!</v>
      </c>
      <c r="R45" s="64" t="e">
        <f t="shared" si="4"/>
        <v>#REF!</v>
      </c>
      <c r="V45" s="68"/>
      <c r="W45" s="68"/>
    </row>
    <row r="46" spans="1:23" ht="22.5" customHeight="1" thickBot="1" x14ac:dyDescent="0.6">
      <c r="A46" s="69">
        <v>41</v>
      </c>
      <c r="B46" s="76" t="e">
        <f>#REF!</f>
        <v>#REF!</v>
      </c>
      <c r="C46" s="74"/>
      <c r="D46" s="72" t="str">
        <f>VLOOKUP(C46,Test!$U$5:$V$105,2)</f>
        <v>سفر</v>
      </c>
      <c r="E46" s="83"/>
      <c r="F46" s="70">
        <f t="shared" si="0"/>
        <v>0</v>
      </c>
      <c r="G46" s="72" t="str">
        <f>VLOOKUP(F46,Test!$U$5:$V$105,2)</f>
        <v>سفر</v>
      </c>
      <c r="H46" s="72" t="str">
        <f>VLOOKUP(F46,Test!$S$5:$T$10,2)</f>
        <v>كەوتوو</v>
      </c>
      <c r="I46" s="85"/>
      <c r="J46" s="70">
        <f t="shared" si="1"/>
        <v>0</v>
      </c>
      <c r="K46" s="70">
        <f t="shared" si="2"/>
        <v>0</v>
      </c>
      <c r="L46" s="72" t="str">
        <f>VLOOKUP(K46,Test!$U$5:$V$105,2)</f>
        <v>سفر</v>
      </c>
      <c r="M46" s="72" t="str">
        <f>VLOOKUP(K46,Test!$S$5:$T$10,2)</f>
        <v>كەوتوو</v>
      </c>
      <c r="N46" s="122" t="e">
        <f>#REF!</f>
        <v>#REF!</v>
      </c>
      <c r="O46" s="123"/>
      <c r="P46" s="124"/>
      <c r="Q46" s="73" t="e">
        <f t="shared" si="3"/>
        <v>#REF!</v>
      </c>
      <c r="R46" s="64" t="e">
        <f t="shared" si="4"/>
        <v>#REF!</v>
      </c>
      <c r="V46" s="68"/>
      <c r="W46" s="68"/>
    </row>
    <row r="47" spans="1:23" ht="22.5" customHeight="1" thickBot="1" x14ac:dyDescent="0.6">
      <c r="A47" s="69">
        <v>42</v>
      </c>
      <c r="B47" s="76" t="e">
        <f>#REF!</f>
        <v>#REF!</v>
      </c>
      <c r="C47" s="74"/>
      <c r="D47" s="72" t="str">
        <f>VLOOKUP(C47,Test!$U$5:$V$105,2)</f>
        <v>سفر</v>
      </c>
      <c r="E47" s="83"/>
      <c r="F47" s="70">
        <f t="shared" si="0"/>
        <v>0</v>
      </c>
      <c r="G47" s="72" t="str">
        <f>VLOOKUP(F47,Test!$U$5:$V$105,2)</f>
        <v>سفر</v>
      </c>
      <c r="H47" s="72" t="str">
        <f>VLOOKUP(F47,Test!$S$5:$T$10,2)</f>
        <v>كەوتوو</v>
      </c>
      <c r="I47" s="85"/>
      <c r="J47" s="70">
        <f t="shared" si="1"/>
        <v>0</v>
      </c>
      <c r="K47" s="70">
        <f t="shared" si="2"/>
        <v>0</v>
      </c>
      <c r="L47" s="72" t="str">
        <f>VLOOKUP(K47,Test!$U$5:$V$105,2)</f>
        <v>سفر</v>
      </c>
      <c r="M47" s="72" t="str">
        <f>VLOOKUP(K47,Test!$S$5:$T$10,2)</f>
        <v>كەوتوو</v>
      </c>
      <c r="N47" s="122" t="e">
        <f>#REF!</f>
        <v>#REF!</v>
      </c>
      <c r="O47" s="123"/>
      <c r="P47" s="124"/>
      <c r="Q47" s="73" t="e">
        <f t="shared" si="3"/>
        <v>#REF!</v>
      </c>
      <c r="R47" s="64" t="e">
        <f t="shared" si="4"/>
        <v>#REF!</v>
      </c>
      <c r="V47" s="68"/>
      <c r="W47" s="68"/>
    </row>
    <row r="48" spans="1:23" ht="22.5" customHeight="1" thickBot="1" x14ac:dyDescent="0.6">
      <c r="A48" s="69">
        <v>43</v>
      </c>
      <c r="B48" s="76" t="e">
        <f>#REF!</f>
        <v>#REF!</v>
      </c>
      <c r="C48" s="74"/>
      <c r="D48" s="72" t="str">
        <f>VLOOKUP(C48,Test!$U$5:$V$105,2)</f>
        <v>سفر</v>
      </c>
      <c r="E48" s="83"/>
      <c r="F48" s="70">
        <f t="shared" si="0"/>
        <v>0</v>
      </c>
      <c r="G48" s="72" t="str">
        <f>VLOOKUP(F48,Test!$U$5:$V$105,2)</f>
        <v>سفر</v>
      </c>
      <c r="H48" s="72" t="str">
        <f>VLOOKUP(F48,Test!$S$5:$T$10,2)</f>
        <v>كەوتوو</v>
      </c>
      <c r="I48" s="85"/>
      <c r="J48" s="70">
        <f t="shared" si="1"/>
        <v>0</v>
      </c>
      <c r="K48" s="70">
        <f t="shared" si="2"/>
        <v>0</v>
      </c>
      <c r="L48" s="72" t="str">
        <f>VLOOKUP(K48,Test!$U$5:$V$105,2)</f>
        <v>سفر</v>
      </c>
      <c r="M48" s="72" t="str">
        <f>VLOOKUP(K48,Test!$S$5:$T$10,2)</f>
        <v>كەوتوو</v>
      </c>
      <c r="N48" s="122" t="e">
        <f>#REF!</f>
        <v>#REF!</v>
      </c>
      <c r="O48" s="123"/>
      <c r="P48" s="124"/>
      <c r="Q48" s="73" t="e">
        <f t="shared" si="3"/>
        <v>#REF!</v>
      </c>
      <c r="R48" s="64" t="e">
        <f t="shared" si="4"/>
        <v>#REF!</v>
      </c>
      <c r="V48" s="68"/>
      <c r="W48" s="68"/>
    </row>
    <row r="49" spans="1:23" ht="22.5" customHeight="1" thickBot="1" x14ac:dyDescent="0.6">
      <c r="A49" s="69">
        <v>44</v>
      </c>
      <c r="B49" s="76" t="e">
        <f>#REF!</f>
        <v>#REF!</v>
      </c>
      <c r="C49" s="74"/>
      <c r="D49" s="72" t="str">
        <f>VLOOKUP(C49,Test!$U$5:$V$105,2)</f>
        <v>سفر</v>
      </c>
      <c r="E49" s="83"/>
      <c r="F49" s="70">
        <f t="shared" si="0"/>
        <v>0</v>
      </c>
      <c r="G49" s="72" t="str">
        <f>VLOOKUP(F49,Test!$U$5:$V$105,2)</f>
        <v>سفر</v>
      </c>
      <c r="H49" s="72" t="str">
        <f>VLOOKUP(F49,Test!$S$5:$T$10,2)</f>
        <v>كەوتوو</v>
      </c>
      <c r="I49" s="85"/>
      <c r="J49" s="70">
        <f t="shared" si="1"/>
        <v>0</v>
      </c>
      <c r="K49" s="70">
        <f t="shared" si="2"/>
        <v>0</v>
      </c>
      <c r="L49" s="72" t="str">
        <f>VLOOKUP(K49,Test!$U$5:$V$105,2)</f>
        <v>سفر</v>
      </c>
      <c r="M49" s="72" t="str">
        <f>VLOOKUP(K49,Test!$S$5:$T$10,2)</f>
        <v>كەوتوو</v>
      </c>
      <c r="N49" s="122" t="e">
        <f>#REF!</f>
        <v>#REF!</v>
      </c>
      <c r="O49" s="123"/>
      <c r="P49" s="124"/>
      <c r="Q49" s="73" t="e">
        <f t="shared" si="3"/>
        <v>#REF!</v>
      </c>
      <c r="R49" s="64" t="e">
        <f t="shared" si="4"/>
        <v>#REF!</v>
      </c>
      <c r="V49" s="68"/>
      <c r="W49" s="68"/>
    </row>
    <row r="50" spans="1:23" ht="22.5" customHeight="1" thickBot="1" x14ac:dyDescent="0.6">
      <c r="A50" s="69">
        <v>45</v>
      </c>
      <c r="B50" s="76" t="e">
        <f>#REF!</f>
        <v>#REF!</v>
      </c>
      <c r="C50" s="74"/>
      <c r="D50" s="72" t="str">
        <f>VLOOKUP(C50,Test!$U$5:$V$105,2)</f>
        <v>سفر</v>
      </c>
      <c r="E50" s="83"/>
      <c r="F50" s="70">
        <f t="shared" si="0"/>
        <v>0</v>
      </c>
      <c r="G50" s="72" t="str">
        <f>VLOOKUP(F50,Test!$U$5:$V$105,2)</f>
        <v>سفر</v>
      </c>
      <c r="H50" s="72" t="str">
        <f>VLOOKUP(F50,Test!$S$5:$T$10,2)</f>
        <v>كەوتوو</v>
      </c>
      <c r="I50" s="85"/>
      <c r="J50" s="70">
        <f t="shared" si="1"/>
        <v>0</v>
      </c>
      <c r="K50" s="70">
        <f t="shared" si="2"/>
        <v>0</v>
      </c>
      <c r="L50" s="72" t="str">
        <f>VLOOKUP(K50,Test!$U$5:$V$105,2)</f>
        <v>سفر</v>
      </c>
      <c r="M50" s="72" t="str">
        <f>VLOOKUP(K50,Test!$S$5:$T$10,2)</f>
        <v>كەوتوو</v>
      </c>
      <c r="N50" s="122" t="e">
        <f>#REF!</f>
        <v>#REF!</v>
      </c>
      <c r="O50" s="123"/>
      <c r="P50" s="124"/>
      <c r="Q50" s="73" t="e">
        <f t="shared" si="3"/>
        <v>#REF!</v>
      </c>
      <c r="R50" s="64" t="e">
        <f t="shared" si="4"/>
        <v>#REF!</v>
      </c>
      <c r="V50" s="68"/>
      <c r="W50" s="68"/>
    </row>
    <row r="51" spans="1:23" ht="22.5" customHeight="1" thickBot="1" x14ac:dyDescent="0.6">
      <c r="A51" s="69">
        <v>46</v>
      </c>
      <c r="B51" s="76" t="e">
        <f>#REF!</f>
        <v>#REF!</v>
      </c>
      <c r="C51" s="74"/>
      <c r="D51" s="72" t="str">
        <f>VLOOKUP(C51,Test!$U$5:$V$105,2)</f>
        <v>سفر</v>
      </c>
      <c r="E51" s="83"/>
      <c r="F51" s="70">
        <f t="shared" si="0"/>
        <v>0</v>
      </c>
      <c r="G51" s="72" t="str">
        <f>VLOOKUP(F51,Test!$U$5:$V$105,2)</f>
        <v>سفر</v>
      </c>
      <c r="H51" s="72" t="str">
        <f>VLOOKUP(F51,Test!$S$5:$T$10,2)</f>
        <v>كەوتوو</v>
      </c>
      <c r="I51" s="85"/>
      <c r="J51" s="70">
        <f t="shared" si="1"/>
        <v>0</v>
      </c>
      <c r="K51" s="70">
        <f t="shared" si="2"/>
        <v>0</v>
      </c>
      <c r="L51" s="72" t="str">
        <f>VLOOKUP(K51,Test!$U$5:$V$105,2)</f>
        <v>سفر</v>
      </c>
      <c r="M51" s="72" t="str">
        <f>VLOOKUP(K51,Test!$S$5:$T$10,2)</f>
        <v>كەوتوو</v>
      </c>
      <c r="N51" s="122" t="e">
        <f>#REF!</f>
        <v>#REF!</v>
      </c>
      <c r="O51" s="123"/>
      <c r="P51" s="124"/>
      <c r="Q51" s="73" t="e">
        <f t="shared" si="3"/>
        <v>#REF!</v>
      </c>
      <c r="R51" s="64" t="e">
        <f t="shared" si="4"/>
        <v>#REF!</v>
      </c>
      <c r="V51" s="68"/>
      <c r="W51" s="68"/>
    </row>
    <row r="52" spans="1:23" ht="22.5" customHeight="1" thickBot="1" x14ac:dyDescent="0.6">
      <c r="A52" s="69">
        <v>47</v>
      </c>
      <c r="B52" s="76" t="e">
        <f>#REF!</f>
        <v>#REF!</v>
      </c>
      <c r="C52" s="74"/>
      <c r="D52" s="72" t="str">
        <f>VLOOKUP(C52,Test!$U$5:$V$105,2)</f>
        <v>سفر</v>
      </c>
      <c r="E52" s="83"/>
      <c r="F52" s="70">
        <f t="shared" si="0"/>
        <v>0</v>
      </c>
      <c r="G52" s="72" t="str">
        <f>VLOOKUP(F52,Test!$U$5:$V$105,2)</f>
        <v>سفر</v>
      </c>
      <c r="H52" s="72" t="str">
        <f>VLOOKUP(F52,Test!$S$5:$T$10,2)</f>
        <v>كەوتوو</v>
      </c>
      <c r="I52" s="85"/>
      <c r="J52" s="70">
        <f t="shared" si="1"/>
        <v>0</v>
      </c>
      <c r="K52" s="70">
        <f t="shared" si="2"/>
        <v>0</v>
      </c>
      <c r="L52" s="72" t="str">
        <f>VLOOKUP(K52,Test!$U$5:$V$105,2)</f>
        <v>سفر</v>
      </c>
      <c r="M52" s="72" t="str">
        <f>VLOOKUP(K52,Test!$S$5:$T$10,2)</f>
        <v>كەوتوو</v>
      </c>
      <c r="N52" s="122" t="e">
        <f>#REF!</f>
        <v>#REF!</v>
      </c>
      <c r="O52" s="123"/>
      <c r="P52" s="124"/>
      <c r="Q52" s="73" t="e">
        <f t="shared" si="3"/>
        <v>#REF!</v>
      </c>
      <c r="R52" s="64" t="e">
        <f t="shared" si="4"/>
        <v>#REF!</v>
      </c>
      <c r="V52" s="68"/>
      <c r="W52" s="68"/>
    </row>
    <row r="53" spans="1:23" ht="22.5" customHeight="1" thickBot="1" x14ac:dyDescent="0.6">
      <c r="A53" s="69">
        <v>48</v>
      </c>
      <c r="B53" s="76" t="e">
        <f>#REF!</f>
        <v>#REF!</v>
      </c>
      <c r="C53" s="74"/>
      <c r="D53" s="72" t="str">
        <f>VLOOKUP(C53,Test!$U$5:$V$105,2)</f>
        <v>سفر</v>
      </c>
      <c r="E53" s="83"/>
      <c r="F53" s="70">
        <f t="shared" si="0"/>
        <v>0</v>
      </c>
      <c r="G53" s="72" t="str">
        <f>VLOOKUP(F53,Test!$U$5:$V$105,2)</f>
        <v>سفر</v>
      </c>
      <c r="H53" s="72" t="str">
        <f>VLOOKUP(F53,Test!$S$5:$T$10,2)</f>
        <v>كەوتوو</v>
      </c>
      <c r="I53" s="85"/>
      <c r="J53" s="70">
        <f t="shared" si="1"/>
        <v>0</v>
      </c>
      <c r="K53" s="70">
        <f t="shared" si="2"/>
        <v>0</v>
      </c>
      <c r="L53" s="72" t="str">
        <f>VLOOKUP(K53,Test!$U$5:$V$105,2)</f>
        <v>سفر</v>
      </c>
      <c r="M53" s="72" t="str">
        <f>VLOOKUP(K53,Test!$S$5:$T$10,2)</f>
        <v>كەوتوو</v>
      </c>
      <c r="N53" s="122" t="e">
        <f>#REF!</f>
        <v>#REF!</v>
      </c>
      <c r="O53" s="123"/>
      <c r="P53" s="124"/>
      <c r="Q53" s="73" t="e">
        <f t="shared" si="3"/>
        <v>#REF!</v>
      </c>
      <c r="R53" s="64" t="e">
        <f t="shared" si="4"/>
        <v>#REF!</v>
      </c>
      <c r="V53" s="68"/>
      <c r="W53" s="68"/>
    </row>
    <row r="54" spans="1:23" ht="22.5" customHeight="1" thickBot="1" x14ac:dyDescent="0.6">
      <c r="A54" s="69">
        <v>49</v>
      </c>
      <c r="B54" s="76" t="e">
        <f>#REF!</f>
        <v>#REF!</v>
      </c>
      <c r="C54" s="74"/>
      <c r="D54" s="72" t="str">
        <f>VLOOKUP(C54,Test!$U$5:$V$105,2)</f>
        <v>سفر</v>
      </c>
      <c r="E54" s="83"/>
      <c r="F54" s="70">
        <f t="shared" si="0"/>
        <v>0</v>
      </c>
      <c r="G54" s="72" t="str">
        <f>VLOOKUP(F54,Test!$U$5:$V$105,2)</f>
        <v>سفر</v>
      </c>
      <c r="H54" s="72" t="str">
        <f>VLOOKUP(F54,Test!$S$5:$T$10,2)</f>
        <v>كەوتوو</v>
      </c>
      <c r="I54" s="85"/>
      <c r="J54" s="70">
        <f t="shared" si="1"/>
        <v>0</v>
      </c>
      <c r="K54" s="70">
        <f t="shared" si="2"/>
        <v>0</v>
      </c>
      <c r="L54" s="72" t="str">
        <f>VLOOKUP(K54,Test!$U$5:$V$105,2)</f>
        <v>سفر</v>
      </c>
      <c r="M54" s="72" t="str">
        <f>VLOOKUP(K54,Test!$S$5:$T$10,2)</f>
        <v>كەوتوو</v>
      </c>
      <c r="N54" s="122" t="e">
        <f>#REF!</f>
        <v>#REF!</v>
      </c>
      <c r="O54" s="123"/>
      <c r="P54" s="124"/>
      <c r="Q54" s="73" t="e">
        <f t="shared" si="3"/>
        <v>#REF!</v>
      </c>
      <c r="R54" s="64" t="e">
        <f t="shared" si="4"/>
        <v>#REF!</v>
      </c>
      <c r="V54" s="68"/>
      <c r="W54" s="68"/>
    </row>
    <row r="55" spans="1:23" ht="22.5" customHeight="1" thickBot="1" x14ac:dyDescent="0.6">
      <c r="A55" s="69">
        <v>50</v>
      </c>
      <c r="B55" s="76" t="e">
        <f>#REF!</f>
        <v>#REF!</v>
      </c>
      <c r="C55" s="74"/>
      <c r="D55" s="72" t="str">
        <f>VLOOKUP(C55,Test!$U$5:$V$105,2)</f>
        <v>سفر</v>
      </c>
      <c r="E55" s="83"/>
      <c r="F55" s="70">
        <f t="shared" si="0"/>
        <v>0</v>
      </c>
      <c r="G55" s="72" t="str">
        <f>VLOOKUP(F55,Test!$U$5:$V$105,2)</f>
        <v>سفر</v>
      </c>
      <c r="H55" s="72" t="str">
        <f>VLOOKUP(F55,Test!$S$5:$T$10,2)</f>
        <v>كەوتوو</v>
      </c>
      <c r="I55" s="85"/>
      <c r="J55" s="70">
        <f t="shared" si="1"/>
        <v>0</v>
      </c>
      <c r="K55" s="70">
        <f t="shared" si="2"/>
        <v>0</v>
      </c>
      <c r="L55" s="72" t="str">
        <f>VLOOKUP(K55,Test!$U$5:$V$105,2)</f>
        <v>سفر</v>
      </c>
      <c r="M55" s="72" t="str">
        <f>VLOOKUP(K55,Test!$S$5:$T$10,2)</f>
        <v>كەوتوو</v>
      </c>
      <c r="N55" s="122" t="e">
        <f>#REF!</f>
        <v>#REF!</v>
      </c>
      <c r="O55" s="123"/>
      <c r="P55" s="124"/>
      <c r="Q55" s="73" t="e">
        <f t="shared" si="3"/>
        <v>#REF!</v>
      </c>
      <c r="R55" s="64" t="e">
        <f t="shared" si="4"/>
        <v>#REF!</v>
      </c>
      <c r="V55" s="68"/>
      <c r="W55" s="68"/>
    </row>
    <row r="56" spans="1:23" ht="22.5" customHeight="1" thickBot="1" x14ac:dyDescent="0.5">
      <c r="A56" s="69">
        <v>51</v>
      </c>
      <c r="B56" s="76" t="e">
        <f>#REF!</f>
        <v>#REF!</v>
      </c>
      <c r="C56" s="70"/>
      <c r="D56" s="71" t="str">
        <f>VLOOKUP(C56,Test!$U$5:$V$105,2)</f>
        <v>سفر</v>
      </c>
      <c r="E56" s="82"/>
      <c r="F56" s="70">
        <f t="shared" si="0"/>
        <v>0</v>
      </c>
      <c r="G56" s="72" t="str">
        <f>VLOOKUP(F56,Test!$U$5:$V$105,2)</f>
        <v>سفر</v>
      </c>
      <c r="H56" s="72" t="str">
        <f>VLOOKUP(F56,Test!$S$5:$T$10,2)</f>
        <v>كەوتوو</v>
      </c>
      <c r="I56" s="84"/>
      <c r="J56" s="70">
        <f t="shared" si="1"/>
        <v>0</v>
      </c>
      <c r="K56" s="70">
        <f t="shared" si="2"/>
        <v>0</v>
      </c>
      <c r="L56" s="72" t="str">
        <f>VLOOKUP(K56,Test!$U$5:$V$105,2)</f>
        <v>سفر</v>
      </c>
      <c r="M56" s="72" t="str">
        <f>VLOOKUP(K56,Test!$S$5:$T$10,2)</f>
        <v>كەوتوو</v>
      </c>
      <c r="N56" s="122" t="e">
        <f>#REF!</f>
        <v>#REF!</v>
      </c>
      <c r="O56" s="123"/>
      <c r="P56" s="124"/>
      <c r="Q56" s="73" t="e">
        <f t="shared" si="3"/>
        <v>#REF!</v>
      </c>
      <c r="R56" s="64" t="e">
        <f t="shared" si="4"/>
        <v>#REF!</v>
      </c>
      <c r="T56" s="68"/>
      <c r="U56" s="68"/>
      <c r="V56" s="68"/>
      <c r="W56" s="68"/>
    </row>
    <row r="57" spans="1:23" ht="22.5" customHeight="1" thickBot="1" x14ac:dyDescent="0.6">
      <c r="A57" s="69">
        <v>52</v>
      </c>
      <c r="B57" s="76" t="e">
        <f>#REF!</f>
        <v>#REF!</v>
      </c>
      <c r="C57" s="74"/>
      <c r="D57" s="72" t="str">
        <f>VLOOKUP(C57,Test!$U$5:$V$105,2)</f>
        <v>سفر</v>
      </c>
      <c r="E57" s="83"/>
      <c r="F57" s="70">
        <f t="shared" si="0"/>
        <v>0</v>
      </c>
      <c r="G57" s="72" t="str">
        <f>VLOOKUP(F57,Test!$U$5:$V$105,2)</f>
        <v>سفر</v>
      </c>
      <c r="H57" s="72" t="str">
        <f>VLOOKUP(F57,Test!$S$5:$T$10,2)</f>
        <v>كەوتوو</v>
      </c>
      <c r="I57" s="85"/>
      <c r="J57" s="70">
        <f t="shared" si="1"/>
        <v>0</v>
      </c>
      <c r="K57" s="70">
        <f t="shared" si="2"/>
        <v>0</v>
      </c>
      <c r="L57" s="72" t="str">
        <f>VLOOKUP(K57,Test!$U$5:$V$105,2)</f>
        <v>سفر</v>
      </c>
      <c r="M57" s="72" t="str">
        <f>VLOOKUP(K57,Test!$S$5:$T$10,2)</f>
        <v>كەوتوو</v>
      </c>
      <c r="N57" s="122" t="e">
        <f>#REF!</f>
        <v>#REF!</v>
      </c>
      <c r="O57" s="123"/>
      <c r="P57" s="124"/>
      <c r="Q57" s="73" t="e">
        <f t="shared" si="3"/>
        <v>#REF!</v>
      </c>
      <c r="R57" s="64" t="e">
        <f t="shared" si="4"/>
        <v>#REF!</v>
      </c>
      <c r="T57" s="68"/>
      <c r="U57" s="68"/>
      <c r="V57" s="68"/>
      <c r="W57" s="68"/>
    </row>
    <row r="58" spans="1:23" ht="22.5" customHeight="1" thickBot="1" x14ac:dyDescent="0.6">
      <c r="A58" s="69">
        <v>53</v>
      </c>
      <c r="B58" s="76" t="e">
        <f>#REF!</f>
        <v>#REF!</v>
      </c>
      <c r="C58" s="74"/>
      <c r="D58" s="72" t="str">
        <f>VLOOKUP(C58,Test!$U$5:$V$105,2)</f>
        <v>سفر</v>
      </c>
      <c r="E58" s="83"/>
      <c r="F58" s="70">
        <f t="shared" si="0"/>
        <v>0</v>
      </c>
      <c r="G58" s="72" t="str">
        <f>VLOOKUP(F58,Test!$U$5:$V$105,2)</f>
        <v>سفر</v>
      </c>
      <c r="H58" s="72" t="str">
        <f>VLOOKUP(F58,Test!$S$5:$T$10,2)</f>
        <v>كەوتوو</v>
      </c>
      <c r="I58" s="85"/>
      <c r="J58" s="70">
        <f t="shared" si="1"/>
        <v>0</v>
      </c>
      <c r="K58" s="70">
        <f t="shared" si="2"/>
        <v>0</v>
      </c>
      <c r="L58" s="72" t="str">
        <f>VLOOKUP(K58,Test!$U$5:$V$105,2)</f>
        <v>سفر</v>
      </c>
      <c r="M58" s="72" t="str">
        <f>VLOOKUP(K58,Test!$S$5:$T$10,2)</f>
        <v>كەوتوو</v>
      </c>
      <c r="N58" s="122" t="e">
        <f>#REF!</f>
        <v>#REF!</v>
      </c>
      <c r="O58" s="123"/>
      <c r="P58" s="124"/>
      <c r="Q58" s="73" t="e">
        <f t="shared" si="3"/>
        <v>#REF!</v>
      </c>
      <c r="R58" s="64" t="e">
        <f t="shared" si="4"/>
        <v>#REF!</v>
      </c>
      <c r="T58" s="68"/>
      <c r="U58" s="68"/>
      <c r="V58" s="68"/>
      <c r="W58" s="68"/>
    </row>
    <row r="59" spans="1:23" ht="22.5" customHeight="1" thickBot="1" x14ac:dyDescent="0.6">
      <c r="A59" s="69">
        <v>54</v>
      </c>
      <c r="B59" s="76" t="e">
        <f>#REF!</f>
        <v>#REF!</v>
      </c>
      <c r="C59" s="74"/>
      <c r="D59" s="72" t="str">
        <f>VLOOKUP(C59,Test!$U$5:$V$105,2)</f>
        <v>سفر</v>
      </c>
      <c r="E59" s="83"/>
      <c r="F59" s="70">
        <f t="shared" si="0"/>
        <v>0</v>
      </c>
      <c r="G59" s="72" t="str">
        <f>VLOOKUP(F59,Test!$U$5:$V$105,2)</f>
        <v>سفر</v>
      </c>
      <c r="H59" s="72" t="str">
        <f>VLOOKUP(F59,Test!$S$5:$T$10,2)</f>
        <v>كەوتوو</v>
      </c>
      <c r="I59" s="85"/>
      <c r="J59" s="70">
        <f t="shared" si="1"/>
        <v>0</v>
      </c>
      <c r="K59" s="70">
        <f t="shared" si="2"/>
        <v>0</v>
      </c>
      <c r="L59" s="72" t="str">
        <f>VLOOKUP(K59,Test!$U$5:$V$105,2)</f>
        <v>سفر</v>
      </c>
      <c r="M59" s="72" t="str">
        <f>VLOOKUP(K59,Test!$S$5:$T$10,2)</f>
        <v>كەوتوو</v>
      </c>
      <c r="N59" s="122" t="e">
        <f>#REF!</f>
        <v>#REF!</v>
      </c>
      <c r="O59" s="123"/>
      <c r="P59" s="124"/>
      <c r="Q59" s="73" t="e">
        <f t="shared" si="3"/>
        <v>#REF!</v>
      </c>
      <c r="R59" s="64" t="e">
        <f t="shared" si="4"/>
        <v>#REF!</v>
      </c>
      <c r="T59" s="68"/>
      <c r="U59" s="68"/>
      <c r="V59" s="68"/>
      <c r="W59" s="68"/>
    </row>
    <row r="60" spans="1:23" ht="22.5" customHeight="1" thickBot="1" x14ac:dyDescent="0.6">
      <c r="A60" s="69">
        <v>55</v>
      </c>
      <c r="B60" s="76" t="e">
        <f>#REF!</f>
        <v>#REF!</v>
      </c>
      <c r="C60" s="74"/>
      <c r="D60" s="72" t="str">
        <f>VLOOKUP(C60,Test!$U$5:$V$105,2)</f>
        <v>سفر</v>
      </c>
      <c r="E60" s="83"/>
      <c r="F60" s="70">
        <f t="shared" si="0"/>
        <v>0</v>
      </c>
      <c r="G60" s="72" t="str">
        <f>VLOOKUP(F60,Test!$U$5:$V$105,2)</f>
        <v>سفر</v>
      </c>
      <c r="H60" s="72" t="str">
        <f>VLOOKUP(F60,Test!$S$5:$T$10,2)</f>
        <v>كەوتوو</v>
      </c>
      <c r="I60" s="85"/>
      <c r="J60" s="70">
        <f t="shared" si="1"/>
        <v>0</v>
      </c>
      <c r="K60" s="70">
        <f t="shared" si="2"/>
        <v>0</v>
      </c>
      <c r="L60" s="72" t="str">
        <f>VLOOKUP(K60,Test!$U$5:$V$105,2)</f>
        <v>سفر</v>
      </c>
      <c r="M60" s="72" t="str">
        <f>VLOOKUP(K60,Test!$S$5:$T$10,2)</f>
        <v>كەوتوو</v>
      </c>
      <c r="N60" s="122" t="e">
        <f>#REF!</f>
        <v>#REF!</v>
      </c>
      <c r="O60" s="123"/>
      <c r="P60" s="124"/>
      <c r="Q60" s="73" t="e">
        <f t="shared" si="3"/>
        <v>#REF!</v>
      </c>
      <c r="R60" s="64" t="e">
        <f t="shared" si="4"/>
        <v>#REF!</v>
      </c>
      <c r="T60" s="68"/>
      <c r="U60" s="68"/>
      <c r="V60" s="68"/>
      <c r="W60" s="68"/>
    </row>
    <row r="61" spans="1:23" ht="22.5" customHeight="1" thickBot="1" x14ac:dyDescent="0.6">
      <c r="A61" s="69">
        <v>56</v>
      </c>
      <c r="B61" s="76" t="e">
        <f>#REF!</f>
        <v>#REF!</v>
      </c>
      <c r="C61" s="74"/>
      <c r="D61" s="72" t="str">
        <f>VLOOKUP(C61,Test!$U$5:$V$105,2)</f>
        <v>سفر</v>
      </c>
      <c r="E61" s="83"/>
      <c r="F61" s="70">
        <f t="shared" si="0"/>
        <v>0</v>
      </c>
      <c r="G61" s="72" t="str">
        <f>VLOOKUP(F61,Test!$U$5:$V$105,2)</f>
        <v>سفر</v>
      </c>
      <c r="H61" s="72" t="str">
        <f>VLOOKUP(F61,Test!$S$5:$T$10,2)</f>
        <v>كەوتوو</v>
      </c>
      <c r="I61" s="85"/>
      <c r="J61" s="70">
        <f t="shared" si="1"/>
        <v>0</v>
      </c>
      <c r="K61" s="70">
        <f t="shared" si="2"/>
        <v>0</v>
      </c>
      <c r="L61" s="72" t="str">
        <f>VLOOKUP(K61,Test!$U$5:$V$105,2)</f>
        <v>سفر</v>
      </c>
      <c r="M61" s="72" t="str">
        <f>VLOOKUP(K61,Test!$S$5:$T$10,2)</f>
        <v>كەوتوو</v>
      </c>
      <c r="N61" s="122" t="e">
        <f>#REF!</f>
        <v>#REF!</v>
      </c>
      <c r="O61" s="123"/>
      <c r="P61" s="124"/>
      <c r="Q61" s="73" t="e">
        <f t="shared" si="3"/>
        <v>#REF!</v>
      </c>
      <c r="R61" s="64" t="e">
        <f t="shared" si="4"/>
        <v>#REF!</v>
      </c>
      <c r="V61" s="68"/>
      <c r="W61" s="68"/>
    </row>
    <row r="62" spans="1:23" ht="22.5" customHeight="1" thickBot="1" x14ac:dyDescent="0.6">
      <c r="A62" s="69">
        <v>57</v>
      </c>
      <c r="B62" s="76" t="e">
        <f>#REF!</f>
        <v>#REF!</v>
      </c>
      <c r="C62" s="74"/>
      <c r="D62" s="72" t="str">
        <f>VLOOKUP(C62,Test!$U$5:$V$105,2)</f>
        <v>سفر</v>
      </c>
      <c r="E62" s="83"/>
      <c r="F62" s="70">
        <f t="shared" si="0"/>
        <v>0</v>
      </c>
      <c r="G62" s="72" t="str">
        <f>VLOOKUP(F62,Test!$U$5:$V$105,2)</f>
        <v>سفر</v>
      </c>
      <c r="H62" s="72" t="str">
        <f>VLOOKUP(F62,Test!$S$5:$T$10,2)</f>
        <v>كەوتوو</v>
      </c>
      <c r="I62" s="85"/>
      <c r="J62" s="70">
        <f t="shared" si="1"/>
        <v>0</v>
      </c>
      <c r="K62" s="70">
        <f t="shared" si="2"/>
        <v>0</v>
      </c>
      <c r="L62" s="72" t="str">
        <f>VLOOKUP(K62,Test!$U$5:$V$105,2)</f>
        <v>سفر</v>
      </c>
      <c r="M62" s="72" t="str">
        <f>VLOOKUP(K62,Test!$S$5:$T$10,2)</f>
        <v>كەوتوو</v>
      </c>
      <c r="N62" s="122" t="e">
        <f>#REF!</f>
        <v>#REF!</v>
      </c>
      <c r="O62" s="123"/>
      <c r="P62" s="124"/>
      <c r="Q62" s="73" t="e">
        <f t="shared" si="3"/>
        <v>#REF!</v>
      </c>
      <c r="R62" s="64" t="e">
        <f t="shared" si="4"/>
        <v>#REF!</v>
      </c>
      <c r="V62" s="68"/>
      <c r="W62" s="68"/>
    </row>
    <row r="63" spans="1:23" ht="22.5" customHeight="1" thickBot="1" x14ac:dyDescent="0.6">
      <c r="A63" s="69">
        <v>58</v>
      </c>
      <c r="B63" s="76" t="e">
        <f>#REF!</f>
        <v>#REF!</v>
      </c>
      <c r="C63" s="74"/>
      <c r="D63" s="72" t="str">
        <f>VLOOKUP(C63,Test!$U$5:$V$105,2)</f>
        <v>سفر</v>
      </c>
      <c r="E63" s="83"/>
      <c r="F63" s="70">
        <f t="shared" si="0"/>
        <v>0</v>
      </c>
      <c r="G63" s="72" t="str">
        <f>VLOOKUP(F63,Test!$U$5:$V$105,2)</f>
        <v>سفر</v>
      </c>
      <c r="H63" s="72" t="str">
        <f>VLOOKUP(F63,Test!$S$5:$T$10,2)</f>
        <v>كەوتوو</v>
      </c>
      <c r="I63" s="85"/>
      <c r="J63" s="70">
        <f t="shared" si="1"/>
        <v>0</v>
      </c>
      <c r="K63" s="70">
        <f t="shared" si="2"/>
        <v>0</v>
      </c>
      <c r="L63" s="72" t="str">
        <f>VLOOKUP(K63,Test!$U$5:$V$105,2)</f>
        <v>سفر</v>
      </c>
      <c r="M63" s="72" t="str">
        <f>VLOOKUP(K63,Test!$S$5:$T$10,2)</f>
        <v>كەوتوو</v>
      </c>
      <c r="N63" s="122" t="e">
        <f>#REF!</f>
        <v>#REF!</v>
      </c>
      <c r="O63" s="123"/>
      <c r="P63" s="124"/>
      <c r="Q63" s="73" t="e">
        <f t="shared" si="3"/>
        <v>#REF!</v>
      </c>
      <c r="R63" s="64" t="e">
        <f t="shared" si="4"/>
        <v>#REF!</v>
      </c>
      <c r="V63" s="68"/>
      <c r="W63" s="68"/>
    </row>
    <row r="64" spans="1:23" ht="22.5" customHeight="1" thickBot="1" x14ac:dyDescent="0.6">
      <c r="A64" s="69">
        <v>59</v>
      </c>
      <c r="B64" s="76" t="e">
        <f>#REF!</f>
        <v>#REF!</v>
      </c>
      <c r="C64" s="74"/>
      <c r="D64" s="72" t="str">
        <f>VLOOKUP(C64,Test!$U$5:$V$105,2)</f>
        <v>سفر</v>
      </c>
      <c r="E64" s="83"/>
      <c r="F64" s="70">
        <f t="shared" si="0"/>
        <v>0</v>
      </c>
      <c r="G64" s="72" t="str">
        <f>VLOOKUP(F64,Test!$U$5:$V$105,2)</f>
        <v>سفر</v>
      </c>
      <c r="H64" s="72" t="str">
        <f>VLOOKUP(F64,Test!$S$5:$T$10,2)</f>
        <v>كەوتوو</v>
      </c>
      <c r="I64" s="85"/>
      <c r="J64" s="70">
        <f t="shared" si="1"/>
        <v>0</v>
      </c>
      <c r="K64" s="70">
        <f t="shared" si="2"/>
        <v>0</v>
      </c>
      <c r="L64" s="72" t="str">
        <f>VLOOKUP(K64,Test!$U$5:$V$105,2)</f>
        <v>سفر</v>
      </c>
      <c r="M64" s="72" t="str">
        <f>VLOOKUP(K64,Test!$S$5:$T$10,2)</f>
        <v>كەوتوو</v>
      </c>
      <c r="N64" s="122" t="e">
        <f>#REF!</f>
        <v>#REF!</v>
      </c>
      <c r="O64" s="123"/>
      <c r="P64" s="124"/>
      <c r="Q64" s="73" t="e">
        <f t="shared" si="3"/>
        <v>#REF!</v>
      </c>
      <c r="R64" s="64" t="e">
        <f t="shared" si="4"/>
        <v>#REF!</v>
      </c>
      <c r="V64" s="68"/>
      <c r="W64" s="68"/>
    </row>
    <row r="65" spans="1:23" ht="22.5" customHeight="1" thickBot="1" x14ac:dyDescent="0.6">
      <c r="A65" s="69">
        <v>60</v>
      </c>
      <c r="B65" s="76" t="e">
        <f>#REF!</f>
        <v>#REF!</v>
      </c>
      <c r="C65" s="74"/>
      <c r="D65" s="72" t="str">
        <f>VLOOKUP(C65,Test!$U$5:$V$105,2)</f>
        <v>سفر</v>
      </c>
      <c r="E65" s="83"/>
      <c r="F65" s="70">
        <f t="shared" si="0"/>
        <v>0</v>
      </c>
      <c r="G65" s="72" t="str">
        <f>VLOOKUP(F65,Test!$U$5:$V$105,2)</f>
        <v>سفر</v>
      </c>
      <c r="H65" s="72" t="str">
        <f>VLOOKUP(F65,Test!$S$5:$T$10,2)</f>
        <v>كەوتوو</v>
      </c>
      <c r="I65" s="85"/>
      <c r="J65" s="70">
        <f t="shared" si="1"/>
        <v>0</v>
      </c>
      <c r="K65" s="70">
        <f t="shared" si="2"/>
        <v>0</v>
      </c>
      <c r="L65" s="72" t="str">
        <f>VLOOKUP(K65,Test!$U$5:$V$105,2)</f>
        <v>سفر</v>
      </c>
      <c r="M65" s="72" t="str">
        <f>VLOOKUP(K65,Test!$S$5:$T$10,2)</f>
        <v>كەوتوو</v>
      </c>
      <c r="N65" s="122" t="e">
        <f>#REF!</f>
        <v>#REF!</v>
      </c>
      <c r="O65" s="123"/>
      <c r="P65" s="124"/>
      <c r="Q65" s="73" t="e">
        <f t="shared" si="3"/>
        <v>#REF!</v>
      </c>
      <c r="R65" s="64" t="e">
        <f t="shared" si="4"/>
        <v>#REF!</v>
      </c>
      <c r="V65" s="68"/>
      <c r="W65" s="68"/>
    </row>
    <row r="66" spans="1:23" ht="22.5" customHeight="1" thickBot="1" x14ac:dyDescent="0.6">
      <c r="A66" s="69">
        <v>61</v>
      </c>
      <c r="B66" s="76" t="e">
        <f>#REF!</f>
        <v>#REF!</v>
      </c>
      <c r="C66" s="74"/>
      <c r="D66" s="72" t="str">
        <f>VLOOKUP(C66,Test!$U$5:$V$105,2)</f>
        <v>سفر</v>
      </c>
      <c r="E66" s="83"/>
      <c r="F66" s="70">
        <f t="shared" si="0"/>
        <v>0</v>
      </c>
      <c r="G66" s="72" t="str">
        <f>VLOOKUP(F66,Test!$U$5:$V$105,2)</f>
        <v>سفر</v>
      </c>
      <c r="H66" s="72" t="str">
        <f>VLOOKUP(F66,Test!$S$5:$T$10,2)</f>
        <v>كەوتوو</v>
      </c>
      <c r="I66" s="85"/>
      <c r="J66" s="70">
        <f t="shared" si="1"/>
        <v>0</v>
      </c>
      <c r="K66" s="70">
        <f t="shared" si="2"/>
        <v>0</v>
      </c>
      <c r="L66" s="72" t="str">
        <f>VLOOKUP(K66,Test!$U$5:$V$105,2)</f>
        <v>سفر</v>
      </c>
      <c r="M66" s="72" t="str">
        <f>VLOOKUP(K66,Test!$S$5:$T$10,2)</f>
        <v>كەوتوو</v>
      </c>
      <c r="N66" s="122" t="e">
        <f>#REF!</f>
        <v>#REF!</v>
      </c>
      <c r="O66" s="123"/>
      <c r="P66" s="124"/>
      <c r="Q66" s="73" t="e">
        <f t="shared" si="3"/>
        <v>#REF!</v>
      </c>
      <c r="R66" s="64" t="e">
        <f t="shared" si="4"/>
        <v>#REF!</v>
      </c>
      <c r="V66" s="68"/>
      <c r="W66" s="68"/>
    </row>
    <row r="67" spans="1:23" ht="22.5" customHeight="1" thickBot="1" x14ac:dyDescent="0.6">
      <c r="A67" s="69">
        <v>62</v>
      </c>
      <c r="B67" s="76" t="e">
        <f>#REF!</f>
        <v>#REF!</v>
      </c>
      <c r="C67" s="74"/>
      <c r="D67" s="72" t="str">
        <f>VLOOKUP(C67,Test!$U$5:$V$105,2)</f>
        <v>سفر</v>
      </c>
      <c r="E67" s="83"/>
      <c r="F67" s="70">
        <f t="shared" si="0"/>
        <v>0</v>
      </c>
      <c r="G67" s="72" t="str">
        <f>VLOOKUP(F67,Test!$U$5:$V$105,2)</f>
        <v>سفر</v>
      </c>
      <c r="H67" s="72" t="str">
        <f>VLOOKUP(F67,Test!$S$5:$T$10,2)</f>
        <v>كەوتوو</v>
      </c>
      <c r="I67" s="85"/>
      <c r="J67" s="70">
        <f t="shared" si="1"/>
        <v>0</v>
      </c>
      <c r="K67" s="70">
        <f t="shared" si="2"/>
        <v>0</v>
      </c>
      <c r="L67" s="72" t="str">
        <f>VLOOKUP(K67,Test!$U$5:$V$105,2)</f>
        <v>سفر</v>
      </c>
      <c r="M67" s="72" t="str">
        <f>VLOOKUP(K67,Test!$S$5:$T$10,2)</f>
        <v>كەوتوو</v>
      </c>
      <c r="N67" s="122" t="e">
        <f>#REF!</f>
        <v>#REF!</v>
      </c>
      <c r="O67" s="123"/>
      <c r="P67" s="124"/>
      <c r="Q67" s="73" t="e">
        <f t="shared" si="3"/>
        <v>#REF!</v>
      </c>
      <c r="R67" s="64" t="e">
        <f t="shared" si="4"/>
        <v>#REF!</v>
      </c>
      <c r="V67" s="68"/>
      <c r="W67" s="68"/>
    </row>
    <row r="68" spans="1:23" ht="22.5" customHeight="1" thickBot="1" x14ac:dyDescent="0.6">
      <c r="A68" s="69">
        <v>63</v>
      </c>
      <c r="B68" s="76" t="e">
        <f>#REF!</f>
        <v>#REF!</v>
      </c>
      <c r="C68" s="74"/>
      <c r="D68" s="72" t="str">
        <f>VLOOKUP(C68,Test!$U$5:$V$105,2)</f>
        <v>سفر</v>
      </c>
      <c r="E68" s="83"/>
      <c r="F68" s="70">
        <f t="shared" si="0"/>
        <v>0</v>
      </c>
      <c r="G68" s="72" t="str">
        <f>VLOOKUP(F68,Test!$U$5:$V$105,2)</f>
        <v>سفر</v>
      </c>
      <c r="H68" s="72" t="str">
        <f>VLOOKUP(F68,Test!$S$5:$T$10,2)</f>
        <v>كەوتوو</v>
      </c>
      <c r="I68" s="85"/>
      <c r="J68" s="70">
        <f t="shared" si="1"/>
        <v>0</v>
      </c>
      <c r="K68" s="70">
        <f t="shared" si="2"/>
        <v>0</v>
      </c>
      <c r="L68" s="72" t="str">
        <f>VLOOKUP(K68,Test!$U$5:$V$105,2)</f>
        <v>سفر</v>
      </c>
      <c r="M68" s="72" t="str">
        <f>VLOOKUP(K68,Test!$S$5:$T$10,2)</f>
        <v>كەوتوو</v>
      </c>
      <c r="N68" s="122" t="e">
        <f>#REF!</f>
        <v>#REF!</v>
      </c>
      <c r="O68" s="123"/>
      <c r="P68" s="124"/>
      <c r="Q68" s="73" t="e">
        <f t="shared" si="3"/>
        <v>#REF!</v>
      </c>
      <c r="R68" s="64" t="e">
        <f t="shared" si="4"/>
        <v>#REF!</v>
      </c>
      <c r="V68" s="68"/>
      <c r="W68" s="68"/>
    </row>
    <row r="69" spans="1:23" ht="22.5" customHeight="1" thickBot="1" x14ac:dyDescent="0.6">
      <c r="A69" s="69">
        <v>64</v>
      </c>
      <c r="B69" s="76" t="e">
        <f>#REF!</f>
        <v>#REF!</v>
      </c>
      <c r="C69" s="74"/>
      <c r="D69" s="72" t="str">
        <f>VLOOKUP(C69,Test!$U$5:$V$105,2)</f>
        <v>سفر</v>
      </c>
      <c r="E69" s="83"/>
      <c r="F69" s="70">
        <f t="shared" si="0"/>
        <v>0</v>
      </c>
      <c r="G69" s="72" t="str">
        <f>VLOOKUP(F69,Test!$U$5:$V$105,2)</f>
        <v>سفر</v>
      </c>
      <c r="H69" s="72" t="str">
        <f>VLOOKUP(F69,Test!$S$5:$T$10,2)</f>
        <v>كەوتوو</v>
      </c>
      <c r="I69" s="85"/>
      <c r="J69" s="70">
        <f t="shared" si="1"/>
        <v>0</v>
      </c>
      <c r="K69" s="70">
        <f t="shared" si="2"/>
        <v>0</v>
      </c>
      <c r="L69" s="72" t="str">
        <f>VLOOKUP(K69,Test!$U$5:$V$105,2)</f>
        <v>سفر</v>
      </c>
      <c r="M69" s="72" t="str">
        <f>VLOOKUP(K69,Test!$S$5:$T$10,2)</f>
        <v>كەوتوو</v>
      </c>
      <c r="N69" s="122" t="e">
        <f>#REF!</f>
        <v>#REF!</v>
      </c>
      <c r="O69" s="123"/>
      <c r="P69" s="124"/>
      <c r="Q69" s="73" t="e">
        <f t="shared" si="3"/>
        <v>#REF!</v>
      </c>
      <c r="R69" s="64" t="e">
        <f t="shared" si="4"/>
        <v>#REF!</v>
      </c>
      <c r="V69" s="68"/>
      <c r="W69" s="68"/>
    </row>
    <row r="70" spans="1:23" ht="22.5" customHeight="1" thickBot="1" x14ac:dyDescent="0.6">
      <c r="A70" s="69">
        <v>65</v>
      </c>
      <c r="B70" s="76" t="e">
        <f>#REF!</f>
        <v>#REF!</v>
      </c>
      <c r="C70" s="74"/>
      <c r="D70" s="72" t="str">
        <f>VLOOKUP(C70,Test!$U$5:$V$105,2)</f>
        <v>سفر</v>
      </c>
      <c r="E70" s="83"/>
      <c r="F70" s="70">
        <f t="shared" si="0"/>
        <v>0</v>
      </c>
      <c r="G70" s="72" t="str">
        <f>VLOOKUP(F70,Test!$U$5:$V$105,2)</f>
        <v>سفر</v>
      </c>
      <c r="H70" s="72" t="str">
        <f>VLOOKUP(F70,Test!$S$5:$T$10,2)</f>
        <v>كەوتوو</v>
      </c>
      <c r="I70" s="85"/>
      <c r="J70" s="70">
        <f t="shared" si="1"/>
        <v>0</v>
      </c>
      <c r="K70" s="70">
        <f t="shared" si="2"/>
        <v>0</v>
      </c>
      <c r="L70" s="72" t="str">
        <f>VLOOKUP(K70,Test!$U$5:$V$105,2)</f>
        <v>سفر</v>
      </c>
      <c r="M70" s="72" t="str">
        <f>VLOOKUP(K70,Test!$S$5:$T$10,2)</f>
        <v>كەوتوو</v>
      </c>
      <c r="N70" s="122" t="e">
        <f>#REF!</f>
        <v>#REF!</v>
      </c>
      <c r="O70" s="123"/>
      <c r="P70" s="124"/>
      <c r="Q70" s="73" t="e">
        <f t="shared" si="3"/>
        <v>#REF!</v>
      </c>
      <c r="R70" s="64" t="e">
        <f t="shared" si="4"/>
        <v>#REF!</v>
      </c>
      <c r="V70" s="68"/>
      <c r="W70" s="68"/>
    </row>
    <row r="71" spans="1:23" ht="22.5" customHeight="1" thickBot="1" x14ac:dyDescent="0.6">
      <c r="A71" s="69">
        <v>66</v>
      </c>
      <c r="B71" s="76" t="e">
        <f>#REF!</f>
        <v>#REF!</v>
      </c>
      <c r="C71" s="74"/>
      <c r="D71" s="72" t="str">
        <f>VLOOKUP(C71,Test!$U$5:$V$105,2)</f>
        <v>سفر</v>
      </c>
      <c r="E71" s="83"/>
      <c r="F71" s="70">
        <f t="shared" ref="F71:F134" si="5">IF(C71=0,E71*100/60,C71+E71)</f>
        <v>0</v>
      </c>
      <c r="G71" s="72" t="str">
        <f>VLOOKUP(F71,Test!$U$5:$V$105,2)</f>
        <v>سفر</v>
      </c>
      <c r="H71" s="72" t="str">
        <f>VLOOKUP(F71,Test!$S$5:$T$10,2)</f>
        <v>كەوتوو</v>
      </c>
      <c r="I71" s="85"/>
      <c r="J71" s="70">
        <f t="shared" ref="J71:J134" si="6">IF(I71=0,0,IF(C71=0,I71*100/60,I71+C71))</f>
        <v>0</v>
      </c>
      <c r="K71" s="70">
        <f t="shared" ref="K71:K134" si="7">IF(F71&gt;=50,0,IF(J71&lt;50,J71,IF(J71&gt;=50,(((J71)-50)/2)+50,I71+C71)))</f>
        <v>0</v>
      </c>
      <c r="L71" s="72" t="str">
        <f>VLOOKUP(K71,Test!$U$5:$V$105,2)</f>
        <v>سفر</v>
      </c>
      <c r="M71" s="72" t="str">
        <f>VLOOKUP(K71,Test!$S$5:$T$10,2)</f>
        <v>كەوتوو</v>
      </c>
      <c r="N71" s="122" t="e">
        <f>#REF!</f>
        <v>#REF!</v>
      </c>
      <c r="O71" s="123"/>
      <c r="P71" s="124"/>
      <c r="Q71" s="73" t="e">
        <f t="shared" ref="Q71:Q235" si="8">IF(B71&lt;&gt;0,1,0)</f>
        <v>#REF!</v>
      </c>
      <c r="R71" s="64" t="e">
        <f t="shared" ref="R71:R235" si="9">IF(B71&lt;&gt;0,IF(H71="كەوتوو",1,0))</f>
        <v>#REF!</v>
      </c>
      <c r="V71" s="68"/>
      <c r="W71" s="68"/>
    </row>
    <row r="72" spans="1:23" ht="22.5" customHeight="1" thickBot="1" x14ac:dyDescent="0.6">
      <c r="A72" s="69">
        <v>67</v>
      </c>
      <c r="B72" s="76" t="e">
        <f>#REF!</f>
        <v>#REF!</v>
      </c>
      <c r="C72" s="74"/>
      <c r="D72" s="72" t="str">
        <f>VLOOKUP(C72,Test!$U$5:$V$105,2)</f>
        <v>سفر</v>
      </c>
      <c r="E72" s="83"/>
      <c r="F72" s="70">
        <f t="shared" si="5"/>
        <v>0</v>
      </c>
      <c r="G72" s="72" t="str">
        <f>VLOOKUP(F72,Test!$U$5:$V$105,2)</f>
        <v>سفر</v>
      </c>
      <c r="H72" s="72" t="str">
        <f>VLOOKUP(F72,Test!$S$5:$T$10,2)</f>
        <v>كەوتوو</v>
      </c>
      <c r="I72" s="85"/>
      <c r="J72" s="70">
        <f t="shared" si="6"/>
        <v>0</v>
      </c>
      <c r="K72" s="70">
        <f t="shared" si="7"/>
        <v>0</v>
      </c>
      <c r="L72" s="72" t="str">
        <f>VLOOKUP(K72,Test!$U$5:$V$105,2)</f>
        <v>سفر</v>
      </c>
      <c r="M72" s="72" t="str">
        <f>VLOOKUP(K72,Test!$S$5:$T$10,2)</f>
        <v>كەوتوو</v>
      </c>
      <c r="N72" s="122" t="e">
        <f>#REF!</f>
        <v>#REF!</v>
      </c>
      <c r="O72" s="123"/>
      <c r="P72" s="124"/>
      <c r="Q72" s="73" t="e">
        <f t="shared" si="8"/>
        <v>#REF!</v>
      </c>
      <c r="R72" s="64" t="e">
        <f t="shared" si="9"/>
        <v>#REF!</v>
      </c>
      <c r="V72" s="68"/>
      <c r="W72" s="68"/>
    </row>
    <row r="73" spans="1:23" ht="22.5" customHeight="1" thickBot="1" x14ac:dyDescent="0.5">
      <c r="A73" s="69">
        <v>68</v>
      </c>
      <c r="B73" s="76" t="e">
        <f>#REF!</f>
        <v>#REF!</v>
      </c>
      <c r="C73" s="70"/>
      <c r="D73" s="71" t="str">
        <f>VLOOKUP(C73,Test!$U$5:$V$105,2)</f>
        <v>سفر</v>
      </c>
      <c r="E73" s="82"/>
      <c r="F73" s="70">
        <f t="shared" si="5"/>
        <v>0</v>
      </c>
      <c r="G73" s="72" t="str">
        <f>VLOOKUP(F73,Test!$U$5:$V$105,2)</f>
        <v>سفر</v>
      </c>
      <c r="H73" s="72" t="str">
        <f>VLOOKUP(F73,Test!$S$5:$T$10,2)</f>
        <v>كەوتوو</v>
      </c>
      <c r="I73" s="84"/>
      <c r="J73" s="70">
        <f t="shared" si="6"/>
        <v>0</v>
      </c>
      <c r="K73" s="70">
        <f t="shared" si="7"/>
        <v>0</v>
      </c>
      <c r="L73" s="72" t="str">
        <f>VLOOKUP(K73,Test!$U$5:$V$105,2)</f>
        <v>سفر</v>
      </c>
      <c r="M73" s="72" t="str">
        <f>VLOOKUP(K73,Test!$S$5:$T$10,2)</f>
        <v>كەوتوو</v>
      </c>
      <c r="N73" s="122" t="e">
        <f>#REF!</f>
        <v>#REF!</v>
      </c>
      <c r="O73" s="123"/>
      <c r="P73" s="124"/>
      <c r="Q73" s="73" t="e">
        <f t="shared" si="8"/>
        <v>#REF!</v>
      </c>
      <c r="R73" s="64" t="e">
        <f t="shared" si="9"/>
        <v>#REF!</v>
      </c>
      <c r="T73" s="68"/>
      <c r="U73" s="68"/>
      <c r="V73" s="68"/>
      <c r="W73" s="68"/>
    </row>
    <row r="74" spans="1:23" ht="22.5" customHeight="1" thickBot="1" x14ac:dyDescent="0.6">
      <c r="A74" s="69">
        <v>69</v>
      </c>
      <c r="B74" s="76" t="e">
        <f>#REF!</f>
        <v>#REF!</v>
      </c>
      <c r="C74" s="74"/>
      <c r="D74" s="72" t="str">
        <f>VLOOKUP(C74,Test!$U$5:$V$105,2)</f>
        <v>سفر</v>
      </c>
      <c r="E74" s="83"/>
      <c r="F74" s="70">
        <f t="shared" si="5"/>
        <v>0</v>
      </c>
      <c r="G74" s="72" t="str">
        <f>VLOOKUP(F74,Test!$U$5:$V$105,2)</f>
        <v>سفر</v>
      </c>
      <c r="H74" s="72" t="str">
        <f>VLOOKUP(F74,Test!$S$5:$T$10,2)</f>
        <v>كەوتوو</v>
      </c>
      <c r="I74" s="85"/>
      <c r="J74" s="70">
        <f t="shared" si="6"/>
        <v>0</v>
      </c>
      <c r="K74" s="70">
        <f t="shared" si="7"/>
        <v>0</v>
      </c>
      <c r="L74" s="72" t="str">
        <f>VLOOKUP(K74,Test!$U$5:$V$105,2)</f>
        <v>سفر</v>
      </c>
      <c r="M74" s="72" t="str">
        <f>VLOOKUP(K74,Test!$S$5:$T$10,2)</f>
        <v>كەوتوو</v>
      </c>
      <c r="N74" s="122" t="e">
        <f>#REF!</f>
        <v>#REF!</v>
      </c>
      <c r="O74" s="123"/>
      <c r="P74" s="124"/>
      <c r="Q74" s="73" t="e">
        <f t="shared" si="8"/>
        <v>#REF!</v>
      </c>
      <c r="R74" s="64" t="e">
        <f t="shared" si="9"/>
        <v>#REF!</v>
      </c>
      <c r="T74" s="68"/>
      <c r="U74" s="68"/>
      <c r="V74" s="68"/>
      <c r="W74" s="68"/>
    </row>
    <row r="75" spans="1:23" ht="22.5" customHeight="1" thickBot="1" x14ac:dyDescent="0.6">
      <c r="A75" s="69">
        <v>70</v>
      </c>
      <c r="B75" s="76" t="e">
        <f>#REF!</f>
        <v>#REF!</v>
      </c>
      <c r="C75" s="74"/>
      <c r="D75" s="72" t="str">
        <f>VLOOKUP(C75,Test!$U$5:$V$105,2)</f>
        <v>سفر</v>
      </c>
      <c r="E75" s="83"/>
      <c r="F75" s="70">
        <f t="shared" si="5"/>
        <v>0</v>
      </c>
      <c r="G75" s="72" t="str">
        <f>VLOOKUP(F75,Test!$U$5:$V$105,2)</f>
        <v>سفر</v>
      </c>
      <c r="H75" s="72" t="str">
        <f>VLOOKUP(F75,Test!$S$5:$T$10,2)</f>
        <v>كەوتوو</v>
      </c>
      <c r="I75" s="85"/>
      <c r="J75" s="70">
        <f t="shared" si="6"/>
        <v>0</v>
      </c>
      <c r="K75" s="70">
        <f t="shared" si="7"/>
        <v>0</v>
      </c>
      <c r="L75" s="72" t="str">
        <f>VLOOKUP(K75,Test!$U$5:$V$105,2)</f>
        <v>سفر</v>
      </c>
      <c r="M75" s="72" t="str">
        <f>VLOOKUP(K75,Test!$S$5:$T$10,2)</f>
        <v>كەوتوو</v>
      </c>
      <c r="N75" s="122" t="e">
        <f>#REF!</f>
        <v>#REF!</v>
      </c>
      <c r="O75" s="123"/>
      <c r="P75" s="124"/>
      <c r="Q75" s="73" t="e">
        <f t="shared" si="8"/>
        <v>#REF!</v>
      </c>
      <c r="R75" s="64" t="e">
        <f t="shared" si="9"/>
        <v>#REF!</v>
      </c>
      <c r="T75" s="68"/>
      <c r="U75" s="68"/>
      <c r="V75" s="68"/>
      <c r="W75" s="68"/>
    </row>
    <row r="76" spans="1:23" ht="22.5" customHeight="1" thickBot="1" x14ac:dyDescent="0.6">
      <c r="A76" s="69">
        <v>71</v>
      </c>
      <c r="B76" s="76" t="e">
        <f>#REF!</f>
        <v>#REF!</v>
      </c>
      <c r="C76" s="74"/>
      <c r="D76" s="72" t="str">
        <f>VLOOKUP(C76,Test!$U$5:$V$105,2)</f>
        <v>سفر</v>
      </c>
      <c r="E76" s="83"/>
      <c r="F76" s="70">
        <f t="shared" si="5"/>
        <v>0</v>
      </c>
      <c r="G76" s="72" t="str">
        <f>VLOOKUP(F76,Test!$U$5:$V$105,2)</f>
        <v>سفر</v>
      </c>
      <c r="H76" s="72" t="str">
        <f>VLOOKUP(F76,Test!$S$5:$T$10,2)</f>
        <v>كەوتوو</v>
      </c>
      <c r="I76" s="85"/>
      <c r="J76" s="70">
        <f t="shared" si="6"/>
        <v>0</v>
      </c>
      <c r="K76" s="70">
        <f t="shared" si="7"/>
        <v>0</v>
      </c>
      <c r="L76" s="72" t="str">
        <f>VLOOKUP(K76,Test!$U$5:$V$105,2)</f>
        <v>سفر</v>
      </c>
      <c r="M76" s="72" t="str">
        <f>VLOOKUP(K76,Test!$S$5:$T$10,2)</f>
        <v>كەوتوو</v>
      </c>
      <c r="N76" s="122" t="e">
        <f>#REF!</f>
        <v>#REF!</v>
      </c>
      <c r="O76" s="123"/>
      <c r="P76" s="124"/>
      <c r="Q76" s="73" t="e">
        <f t="shared" si="8"/>
        <v>#REF!</v>
      </c>
      <c r="R76" s="64" t="e">
        <f t="shared" si="9"/>
        <v>#REF!</v>
      </c>
      <c r="T76" s="68"/>
      <c r="U76" s="68"/>
      <c r="V76" s="68"/>
      <c r="W76" s="68"/>
    </row>
    <row r="77" spans="1:23" ht="22.5" customHeight="1" thickBot="1" x14ac:dyDescent="0.6">
      <c r="A77" s="69">
        <v>72</v>
      </c>
      <c r="B77" s="76" t="e">
        <f>#REF!</f>
        <v>#REF!</v>
      </c>
      <c r="C77" s="74"/>
      <c r="D77" s="72" t="str">
        <f>VLOOKUP(C77,Test!$U$5:$V$105,2)</f>
        <v>سفر</v>
      </c>
      <c r="E77" s="83"/>
      <c r="F77" s="70">
        <f t="shared" si="5"/>
        <v>0</v>
      </c>
      <c r="G77" s="72" t="str">
        <f>VLOOKUP(F77,Test!$U$5:$V$105,2)</f>
        <v>سفر</v>
      </c>
      <c r="H77" s="72" t="str">
        <f>VLOOKUP(F77,Test!$S$5:$T$10,2)</f>
        <v>كەوتوو</v>
      </c>
      <c r="I77" s="85"/>
      <c r="J77" s="70">
        <f t="shared" si="6"/>
        <v>0</v>
      </c>
      <c r="K77" s="70">
        <f t="shared" si="7"/>
        <v>0</v>
      </c>
      <c r="L77" s="72" t="str">
        <f>VLOOKUP(K77,Test!$U$5:$V$105,2)</f>
        <v>سفر</v>
      </c>
      <c r="M77" s="72" t="str">
        <f>VLOOKUP(K77,Test!$S$5:$T$10,2)</f>
        <v>كەوتوو</v>
      </c>
      <c r="N77" s="122" t="e">
        <f>#REF!</f>
        <v>#REF!</v>
      </c>
      <c r="O77" s="123"/>
      <c r="P77" s="124"/>
      <c r="Q77" s="73" t="e">
        <f t="shared" si="8"/>
        <v>#REF!</v>
      </c>
      <c r="R77" s="64" t="e">
        <f t="shared" si="9"/>
        <v>#REF!</v>
      </c>
      <c r="T77" s="68"/>
      <c r="U77" s="68"/>
      <c r="V77" s="68"/>
      <c r="W77" s="68"/>
    </row>
    <row r="78" spans="1:23" ht="22.5" customHeight="1" thickBot="1" x14ac:dyDescent="0.6">
      <c r="A78" s="69">
        <v>73</v>
      </c>
      <c r="B78" s="76" t="e">
        <f>#REF!</f>
        <v>#REF!</v>
      </c>
      <c r="C78" s="74"/>
      <c r="D78" s="72" t="str">
        <f>VLOOKUP(C78,Test!$U$5:$V$105,2)</f>
        <v>سفر</v>
      </c>
      <c r="E78" s="83"/>
      <c r="F78" s="70">
        <f t="shared" si="5"/>
        <v>0</v>
      </c>
      <c r="G78" s="72" t="str">
        <f>VLOOKUP(F78,Test!$U$5:$V$105,2)</f>
        <v>سفر</v>
      </c>
      <c r="H78" s="72" t="str">
        <f>VLOOKUP(F78,Test!$S$5:$T$10,2)</f>
        <v>كەوتوو</v>
      </c>
      <c r="I78" s="85"/>
      <c r="J78" s="70">
        <f t="shared" si="6"/>
        <v>0</v>
      </c>
      <c r="K78" s="70">
        <f t="shared" si="7"/>
        <v>0</v>
      </c>
      <c r="L78" s="72" t="str">
        <f>VLOOKUP(K78,Test!$U$5:$V$105,2)</f>
        <v>سفر</v>
      </c>
      <c r="M78" s="72" t="str">
        <f>VLOOKUP(K78,Test!$S$5:$T$10,2)</f>
        <v>كەوتوو</v>
      </c>
      <c r="N78" s="122" t="e">
        <f>#REF!</f>
        <v>#REF!</v>
      </c>
      <c r="O78" s="123"/>
      <c r="P78" s="124"/>
      <c r="Q78" s="73" t="e">
        <f t="shared" si="8"/>
        <v>#REF!</v>
      </c>
      <c r="R78" s="64" t="e">
        <f t="shared" si="9"/>
        <v>#REF!</v>
      </c>
      <c r="V78" s="68"/>
      <c r="W78" s="68"/>
    </row>
    <row r="79" spans="1:23" ht="22.5" customHeight="1" thickBot="1" x14ac:dyDescent="0.6">
      <c r="A79" s="69">
        <v>74</v>
      </c>
      <c r="B79" s="76" t="e">
        <f>#REF!</f>
        <v>#REF!</v>
      </c>
      <c r="C79" s="74"/>
      <c r="D79" s="72" t="str">
        <f>VLOOKUP(C79,Test!$U$5:$V$105,2)</f>
        <v>سفر</v>
      </c>
      <c r="E79" s="83"/>
      <c r="F79" s="70">
        <f t="shared" si="5"/>
        <v>0</v>
      </c>
      <c r="G79" s="72" t="str">
        <f>VLOOKUP(F79,Test!$U$5:$V$105,2)</f>
        <v>سفر</v>
      </c>
      <c r="H79" s="72" t="str">
        <f>VLOOKUP(F79,Test!$S$5:$T$10,2)</f>
        <v>كەوتوو</v>
      </c>
      <c r="I79" s="85"/>
      <c r="J79" s="70">
        <f t="shared" si="6"/>
        <v>0</v>
      </c>
      <c r="K79" s="70">
        <f t="shared" si="7"/>
        <v>0</v>
      </c>
      <c r="L79" s="72" t="str">
        <f>VLOOKUP(K79,Test!$U$5:$V$105,2)</f>
        <v>سفر</v>
      </c>
      <c r="M79" s="72" t="str">
        <f>VLOOKUP(K79,Test!$S$5:$T$10,2)</f>
        <v>كەوتوو</v>
      </c>
      <c r="N79" s="122" t="e">
        <f>#REF!</f>
        <v>#REF!</v>
      </c>
      <c r="O79" s="123"/>
      <c r="P79" s="124"/>
      <c r="Q79" s="73" t="e">
        <f t="shared" si="8"/>
        <v>#REF!</v>
      </c>
      <c r="R79" s="64" t="e">
        <f t="shared" si="9"/>
        <v>#REF!</v>
      </c>
      <c r="V79" s="68"/>
      <c r="W79" s="68"/>
    </row>
    <row r="80" spans="1:23" ht="22.5" customHeight="1" thickBot="1" x14ac:dyDescent="0.6">
      <c r="A80" s="69">
        <v>75</v>
      </c>
      <c r="B80" s="76" t="e">
        <f>#REF!</f>
        <v>#REF!</v>
      </c>
      <c r="C80" s="74"/>
      <c r="D80" s="72" t="str">
        <f>VLOOKUP(C80,Test!$U$5:$V$105,2)</f>
        <v>سفر</v>
      </c>
      <c r="E80" s="83"/>
      <c r="F80" s="70">
        <f t="shared" si="5"/>
        <v>0</v>
      </c>
      <c r="G80" s="72" t="str">
        <f>VLOOKUP(F80,Test!$U$5:$V$105,2)</f>
        <v>سفر</v>
      </c>
      <c r="H80" s="72" t="str">
        <f>VLOOKUP(F80,Test!$S$5:$T$10,2)</f>
        <v>كەوتوو</v>
      </c>
      <c r="I80" s="85"/>
      <c r="J80" s="70">
        <f t="shared" si="6"/>
        <v>0</v>
      </c>
      <c r="K80" s="70">
        <f t="shared" si="7"/>
        <v>0</v>
      </c>
      <c r="L80" s="72" t="str">
        <f>VLOOKUP(K80,Test!$U$5:$V$105,2)</f>
        <v>سفر</v>
      </c>
      <c r="M80" s="72" t="str">
        <f>VLOOKUP(K80,Test!$S$5:$T$10,2)</f>
        <v>كەوتوو</v>
      </c>
      <c r="N80" s="122" t="e">
        <f>#REF!</f>
        <v>#REF!</v>
      </c>
      <c r="O80" s="123"/>
      <c r="P80" s="124"/>
      <c r="Q80" s="73" t="e">
        <f t="shared" si="8"/>
        <v>#REF!</v>
      </c>
      <c r="R80" s="64" t="e">
        <f t="shared" si="9"/>
        <v>#REF!</v>
      </c>
      <c r="V80" s="68"/>
      <c r="W80" s="68"/>
    </row>
    <row r="81" spans="1:23" ht="22.5" customHeight="1" thickBot="1" x14ac:dyDescent="0.6">
      <c r="A81" s="69">
        <v>76</v>
      </c>
      <c r="B81" s="76" t="e">
        <f>#REF!</f>
        <v>#REF!</v>
      </c>
      <c r="C81" s="74"/>
      <c r="D81" s="72" t="str">
        <f>VLOOKUP(C81,Test!$U$5:$V$105,2)</f>
        <v>سفر</v>
      </c>
      <c r="E81" s="83"/>
      <c r="F81" s="70">
        <f t="shared" si="5"/>
        <v>0</v>
      </c>
      <c r="G81" s="72" t="str">
        <f>VLOOKUP(F81,Test!$U$5:$V$105,2)</f>
        <v>سفر</v>
      </c>
      <c r="H81" s="72" t="str">
        <f>VLOOKUP(F81,Test!$S$5:$T$10,2)</f>
        <v>كەوتوو</v>
      </c>
      <c r="I81" s="85"/>
      <c r="J81" s="70">
        <f t="shared" si="6"/>
        <v>0</v>
      </c>
      <c r="K81" s="70">
        <f t="shared" si="7"/>
        <v>0</v>
      </c>
      <c r="L81" s="72" t="str">
        <f>VLOOKUP(K81,Test!$U$5:$V$105,2)</f>
        <v>سفر</v>
      </c>
      <c r="M81" s="72" t="str">
        <f>VLOOKUP(K81,Test!$S$5:$T$10,2)</f>
        <v>كەوتوو</v>
      </c>
      <c r="N81" s="122" t="e">
        <f>#REF!</f>
        <v>#REF!</v>
      </c>
      <c r="O81" s="123"/>
      <c r="P81" s="124"/>
      <c r="Q81" s="73" t="e">
        <f t="shared" si="8"/>
        <v>#REF!</v>
      </c>
      <c r="R81" s="64" t="e">
        <f t="shared" si="9"/>
        <v>#REF!</v>
      </c>
      <c r="V81" s="68"/>
      <c r="W81" s="68"/>
    </row>
    <row r="82" spans="1:23" ht="22.5" customHeight="1" thickBot="1" x14ac:dyDescent="0.6">
      <c r="A82" s="69">
        <v>77</v>
      </c>
      <c r="B82" s="76" t="e">
        <f>#REF!</f>
        <v>#REF!</v>
      </c>
      <c r="C82" s="74"/>
      <c r="D82" s="72" t="str">
        <f>VLOOKUP(C82,Test!$U$5:$V$105,2)</f>
        <v>سفر</v>
      </c>
      <c r="E82" s="83"/>
      <c r="F82" s="70">
        <f t="shared" si="5"/>
        <v>0</v>
      </c>
      <c r="G82" s="72" t="str">
        <f>VLOOKUP(F82,Test!$U$5:$V$105,2)</f>
        <v>سفر</v>
      </c>
      <c r="H82" s="72" t="str">
        <f>VLOOKUP(F82,Test!$S$5:$T$10,2)</f>
        <v>كەوتوو</v>
      </c>
      <c r="I82" s="85"/>
      <c r="J82" s="70">
        <f t="shared" si="6"/>
        <v>0</v>
      </c>
      <c r="K82" s="70">
        <f t="shared" si="7"/>
        <v>0</v>
      </c>
      <c r="L82" s="72" t="str">
        <f>VLOOKUP(K82,Test!$U$5:$V$105,2)</f>
        <v>سفر</v>
      </c>
      <c r="M82" s="72" t="str">
        <f>VLOOKUP(K82,Test!$S$5:$T$10,2)</f>
        <v>كەوتوو</v>
      </c>
      <c r="N82" s="122" t="e">
        <f>#REF!</f>
        <v>#REF!</v>
      </c>
      <c r="O82" s="123"/>
      <c r="P82" s="124"/>
      <c r="Q82" s="73" t="e">
        <f t="shared" si="8"/>
        <v>#REF!</v>
      </c>
      <c r="R82" s="64" t="e">
        <f t="shared" si="9"/>
        <v>#REF!</v>
      </c>
      <c r="V82" s="68"/>
      <c r="W82" s="68"/>
    </row>
    <row r="83" spans="1:23" ht="22.5" customHeight="1" thickBot="1" x14ac:dyDescent="0.6">
      <c r="A83" s="69">
        <v>78</v>
      </c>
      <c r="B83" s="76" t="e">
        <f>#REF!</f>
        <v>#REF!</v>
      </c>
      <c r="C83" s="74"/>
      <c r="D83" s="72" t="str">
        <f>VLOOKUP(C83,Test!$U$5:$V$105,2)</f>
        <v>سفر</v>
      </c>
      <c r="E83" s="83"/>
      <c r="F83" s="70">
        <f t="shared" si="5"/>
        <v>0</v>
      </c>
      <c r="G83" s="72" t="str">
        <f>VLOOKUP(F83,Test!$U$5:$V$105,2)</f>
        <v>سفر</v>
      </c>
      <c r="H83" s="72" t="str">
        <f>VLOOKUP(F83,Test!$S$5:$T$10,2)</f>
        <v>كەوتوو</v>
      </c>
      <c r="I83" s="85"/>
      <c r="J83" s="70">
        <f t="shared" si="6"/>
        <v>0</v>
      </c>
      <c r="K83" s="70">
        <f t="shared" si="7"/>
        <v>0</v>
      </c>
      <c r="L83" s="72" t="str">
        <f>VLOOKUP(K83,Test!$U$5:$V$105,2)</f>
        <v>سفر</v>
      </c>
      <c r="M83" s="72" t="str">
        <f>VLOOKUP(K83,Test!$S$5:$T$10,2)</f>
        <v>كەوتوو</v>
      </c>
      <c r="N83" s="122" t="e">
        <f>#REF!</f>
        <v>#REF!</v>
      </c>
      <c r="O83" s="123"/>
      <c r="P83" s="124"/>
      <c r="Q83" s="73" t="e">
        <f t="shared" si="8"/>
        <v>#REF!</v>
      </c>
      <c r="R83" s="64" t="e">
        <f t="shared" si="9"/>
        <v>#REF!</v>
      </c>
      <c r="V83" s="68"/>
      <c r="W83" s="68"/>
    </row>
    <row r="84" spans="1:23" ht="22.5" customHeight="1" thickBot="1" x14ac:dyDescent="0.6">
      <c r="A84" s="69">
        <v>79</v>
      </c>
      <c r="B84" s="76" t="e">
        <f>#REF!</f>
        <v>#REF!</v>
      </c>
      <c r="C84" s="74"/>
      <c r="D84" s="72" t="str">
        <f>VLOOKUP(C84,Test!$U$5:$V$105,2)</f>
        <v>سفر</v>
      </c>
      <c r="E84" s="83"/>
      <c r="F84" s="70">
        <f t="shared" si="5"/>
        <v>0</v>
      </c>
      <c r="G84" s="72" t="str">
        <f>VLOOKUP(F84,Test!$U$5:$V$105,2)</f>
        <v>سفر</v>
      </c>
      <c r="H84" s="72" t="str">
        <f>VLOOKUP(F84,Test!$S$5:$T$10,2)</f>
        <v>كەوتوو</v>
      </c>
      <c r="I84" s="85"/>
      <c r="J84" s="70">
        <f t="shared" si="6"/>
        <v>0</v>
      </c>
      <c r="K84" s="70">
        <f t="shared" si="7"/>
        <v>0</v>
      </c>
      <c r="L84" s="72" t="str">
        <f>VLOOKUP(K84,Test!$U$5:$V$105,2)</f>
        <v>سفر</v>
      </c>
      <c r="M84" s="72" t="str">
        <f>VLOOKUP(K84,Test!$S$5:$T$10,2)</f>
        <v>كەوتوو</v>
      </c>
      <c r="N84" s="122" t="e">
        <f>#REF!</f>
        <v>#REF!</v>
      </c>
      <c r="O84" s="123"/>
      <c r="P84" s="124"/>
      <c r="Q84" s="73" t="e">
        <f t="shared" si="8"/>
        <v>#REF!</v>
      </c>
      <c r="R84" s="64" t="e">
        <f t="shared" si="9"/>
        <v>#REF!</v>
      </c>
      <c r="V84" s="68"/>
      <c r="W84" s="68"/>
    </row>
    <row r="85" spans="1:23" ht="22.5" customHeight="1" thickBot="1" x14ac:dyDescent="0.6">
      <c r="A85" s="69">
        <v>80</v>
      </c>
      <c r="B85" s="76" t="e">
        <f>#REF!</f>
        <v>#REF!</v>
      </c>
      <c r="C85" s="74"/>
      <c r="D85" s="72" t="str">
        <f>VLOOKUP(C85,Test!$U$5:$V$105,2)</f>
        <v>سفر</v>
      </c>
      <c r="E85" s="83"/>
      <c r="F85" s="70">
        <f t="shared" si="5"/>
        <v>0</v>
      </c>
      <c r="G85" s="72" t="str">
        <f>VLOOKUP(F85,Test!$U$5:$V$105,2)</f>
        <v>سفر</v>
      </c>
      <c r="H85" s="72" t="str">
        <f>VLOOKUP(F85,Test!$S$5:$T$10,2)</f>
        <v>كەوتوو</v>
      </c>
      <c r="I85" s="85"/>
      <c r="J85" s="70">
        <f t="shared" si="6"/>
        <v>0</v>
      </c>
      <c r="K85" s="70">
        <f t="shared" si="7"/>
        <v>0</v>
      </c>
      <c r="L85" s="72" t="str">
        <f>VLOOKUP(K85,Test!$U$5:$V$105,2)</f>
        <v>سفر</v>
      </c>
      <c r="M85" s="72" t="str">
        <f>VLOOKUP(K85,Test!$S$5:$T$10,2)</f>
        <v>كەوتوو</v>
      </c>
      <c r="N85" s="122" t="e">
        <f>#REF!</f>
        <v>#REF!</v>
      </c>
      <c r="O85" s="123"/>
      <c r="P85" s="124"/>
      <c r="Q85" s="73" t="e">
        <f t="shared" si="8"/>
        <v>#REF!</v>
      </c>
      <c r="R85" s="64" t="e">
        <f t="shared" si="9"/>
        <v>#REF!</v>
      </c>
      <c r="V85" s="68"/>
      <c r="W85" s="68"/>
    </row>
    <row r="86" spans="1:23" ht="22.5" customHeight="1" thickBot="1" x14ac:dyDescent="0.6">
      <c r="A86" s="69">
        <v>81</v>
      </c>
      <c r="B86" s="76" t="e">
        <f>#REF!</f>
        <v>#REF!</v>
      </c>
      <c r="C86" s="74"/>
      <c r="D86" s="72" t="str">
        <f>VLOOKUP(C86,Test!$U$5:$V$105,2)</f>
        <v>سفر</v>
      </c>
      <c r="E86" s="83"/>
      <c r="F86" s="70">
        <f t="shared" si="5"/>
        <v>0</v>
      </c>
      <c r="G86" s="72" t="str">
        <f>VLOOKUP(F86,Test!$U$5:$V$105,2)</f>
        <v>سفر</v>
      </c>
      <c r="H86" s="72" t="str">
        <f>VLOOKUP(F86,Test!$S$5:$T$10,2)</f>
        <v>كەوتوو</v>
      </c>
      <c r="I86" s="85"/>
      <c r="J86" s="70">
        <f t="shared" si="6"/>
        <v>0</v>
      </c>
      <c r="K86" s="70">
        <f t="shared" si="7"/>
        <v>0</v>
      </c>
      <c r="L86" s="72" t="str">
        <f>VLOOKUP(K86,Test!$U$5:$V$105,2)</f>
        <v>سفر</v>
      </c>
      <c r="M86" s="72" t="str">
        <f>VLOOKUP(K86,Test!$S$5:$T$10,2)</f>
        <v>كەوتوو</v>
      </c>
      <c r="N86" s="122" t="e">
        <f>#REF!</f>
        <v>#REF!</v>
      </c>
      <c r="O86" s="123"/>
      <c r="P86" s="124"/>
      <c r="Q86" s="73" t="e">
        <f t="shared" si="8"/>
        <v>#REF!</v>
      </c>
      <c r="R86" s="64" t="e">
        <f t="shared" si="9"/>
        <v>#REF!</v>
      </c>
      <c r="V86" s="68"/>
      <c r="W86" s="68"/>
    </row>
    <row r="87" spans="1:23" ht="22.5" customHeight="1" thickBot="1" x14ac:dyDescent="0.6">
      <c r="A87" s="69">
        <v>82</v>
      </c>
      <c r="B87" s="76" t="e">
        <f>#REF!</f>
        <v>#REF!</v>
      </c>
      <c r="C87" s="74"/>
      <c r="D87" s="72" t="str">
        <f>VLOOKUP(C87,Test!$U$5:$V$105,2)</f>
        <v>سفر</v>
      </c>
      <c r="E87" s="83"/>
      <c r="F87" s="70">
        <f t="shared" si="5"/>
        <v>0</v>
      </c>
      <c r="G87" s="72" t="str">
        <f>VLOOKUP(F87,Test!$U$5:$V$105,2)</f>
        <v>سفر</v>
      </c>
      <c r="H87" s="72" t="str">
        <f>VLOOKUP(F87,Test!$S$5:$T$10,2)</f>
        <v>كەوتوو</v>
      </c>
      <c r="I87" s="85"/>
      <c r="J87" s="70">
        <f t="shared" si="6"/>
        <v>0</v>
      </c>
      <c r="K87" s="70">
        <f t="shared" si="7"/>
        <v>0</v>
      </c>
      <c r="L87" s="72" t="str">
        <f>VLOOKUP(K87,Test!$U$5:$V$105,2)</f>
        <v>سفر</v>
      </c>
      <c r="M87" s="72" t="str">
        <f>VLOOKUP(K87,Test!$S$5:$T$10,2)</f>
        <v>كەوتوو</v>
      </c>
      <c r="N87" s="122" t="e">
        <f>#REF!</f>
        <v>#REF!</v>
      </c>
      <c r="O87" s="123"/>
      <c r="P87" s="124"/>
      <c r="Q87" s="73" t="e">
        <f t="shared" si="8"/>
        <v>#REF!</v>
      </c>
      <c r="R87" s="64" t="e">
        <f t="shared" si="9"/>
        <v>#REF!</v>
      </c>
      <c r="V87" s="68"/>
      <c r="W87" s="68"/>
    </row>
    <row r="88" spans="1:23" ht="22.5" customHeight="1" thickBot="1" x14ac:dyDescent="0.6">
      <c r="A88" s="69">
        <v>83</v>
      </c>
      <c r="B88" s="76" t="e">
        <f>#REF!</f>
        <v>#REF!</v>
      </c>
      <c r="C88" s="74"/>
      <c r="D88" s="72" t="str">
        <f>VLOOKUP(C88,Test!$U$5:$V$105,2)</f>
        <v>سفر</v>
      </c>
      <c r="E88" s="83"/>
      <c r="F88" s="70">
        <f t="shared" si="5"/>
        <v>0</v>
      </c>
      <c r="G88" s="72" t="str">
        <f>VLOOKUP(F88,Test!$U$5:$V$105,2)</f>
        <v>سفر</v>
      </c>
      <c r="H88" s="72" t="str">
        <f>VLOOKUP(F88,Test!$S$5:$T$10,2)</f>
        <v>كەوتوو</v>
      </c>
      <c r="I88" s="85"/>
      <c r="J88" s="70">
        <f t="shared" si="6"/>
        <v>0</v>
      </c>
      <c r="K88" s="70">
        <f t="shared" si="7"/>
        <v>0</v>
      </c>
      <c r="L88" s="72" t="str">
        <f>VLOOKUP(K88,Test!$U$5:$V$105,2)</f>
        <v>سفر</v>
      </c>
      <c r="M88" s="72" t="str">
        <f>VLOOKUP(K88,Test!$S$5:$T$10,2)</f>
        <v>كەوتوو</v>
      </c>
      <c r="N88" s="122" t="e">
        <f>#REF!</f>
        <v>#REF!</v>
      </c>
      <c r="O88" s="123"/>
      <c r="P88" s="124"/>
      <c r="Q88" s="73" t="e">
        <f t="shared" si="8"/>
        <v>#REF!</v>
      </c>
      <c r="R88" s="64" t="e">
        <f t="shared" si="9"/>
        <v>#REF!</v>
      </c>
      <c r="V88" s="68"/>
      <c r="W88" s="68"/>
    </row>
    <row r="89" spans="1:23" ht="22.5" customHeight="1" thickBot="1" x14ac:dyDescent="0.6">
      <c r="A89" s="69">
        <v>84</v>
      </c>
      <c r="B89" s="76" t="e">
        <f>#REF!</f>
        <v>#REF!</v>
      </c>
      <c r="C89" s="74"/>
      <c r="D89" s="72" t="str">
        <f>VLOOKUP(C89,Test!$U$5:$V$105,2)</f>
        <v>سفر</v>
      </c>
      <c r="E89" s="83"/>
      <c r="F89" s="70">
        <f t="shared" si="5"/>
        <v>0</v>
      </c>
      <c r="G89" s="72" t="str">
        <f>VLOOKUP(F89,Test!$U$5:$V$105,2)</f>
        <v>سفر</v>
      </c>
      <c r="H89" s="72" t="str">
        <f>VLOOKUP(F89,Test!$S$5:$T$10,2)</f>
        <v>كەوتوو</v>
      </c>
      <c r="I89" s="85"/>
      <c r="J89" s="70">
        <f t="shared" si="6"/>
        <v>0</v>
      </c>
      <c r="K89" s="70">
        <f t="shared" si="7"/>
        <v>0</v>
      </c>
      <c r="L89" s="72" t="str">
        <f>VLOOKUP(K89,Test!$U$5:$V$105,2)</f>
        <v>سفر</v>
      </c>
      <c r="M89" s="72" t="str">
        <f>VLOOKUP(K89,Test!$S$5:$T$10,2)</f>
        <v>كەوتوو</v>
      </c>
      <c r="N89" s="122" t="e">
        <f>#REF!</f>
        <v>#REF!</v>
      </c>
      <c r="O89" s="123"/>
      <c r="P89" s="124"/>
      <c r="Q89" s="73" t="e">
        <f t="shared" si="8"/>
        <v>#REF!</v>
      </c>
      <c r="R89" s="64" t="e">
        <f t="shared" si="9"/>
        <v>#REF!</v>
      </c>
      <c r="V89" s="68"/>
      <c r="W89" s="68"/>
    </row>
    <row r="90" spans="1:23" ht="22.5" customHeight="1" thickBot="1" x14ac:dyDescent="0.5">
      <c r="A90" s="69">
        <v>85</v>
      </c>
      <c r="B90" s="76" t="e">
        <f>#REF!</f>
        <v>#REF!</v>
      </c>
      <c r="C90" s="70"/>
      <c r="D90" s="71" t="str">
        <f>VLOOKUP(C90,Test!$U$5:$V$105,2)</f>
        <v>سفر</v>
      </c>
      <c r="E90" s="82"/>
      <c r="F90" s="70">
        <f t="shared" si="5"/>
        <v>0</v>
      </c>
      <c r="G90" s="72" t="str">
        <f>VLOOKUP(F90,Test!$U$5:$V$105,2)</f>
        <v>سفر</v>
      </c>
      <c r="H90" s="72" t="str">
        <f>VLOOKUP(F90,Test!$S$5:$T$10,2)</f>
        <v>كەوتوو</v>
      </c>
      <c r="I90" s="84"/>
      <c r="J90" s="70">
        <f t="shared" si="6"/>
        <v>0</v>
      </c>
      <c r="K90" s="70">
        <f t="shared" si="7"/>
        <v>0</v>
      </c>
      <c r="L90" s="72" t="str">
        <f>VLOOKUP(K90,Test!$U$5:$V$105,2)</f>
        <v>سفر</v>
      </c>
      <c r="M90" s="72" t="str">
        <f>VLOOKUP(K90,Test!$S$5:$T$10,2)</f>
        <v>كەوتوو</v>
      </c>
      <c r="N90" s="122" t="e">
        <f>#REF!</f>
        <v>#REF!</v>
      </c>
      <c r="O90" s="123"/>
      <c r="P90" s="124"/>
      <c r="Q90" s="73" t="e">
        <f t="shared" si="8"/>
        <v>#REF!</v>
      </c>
      <c r="R90" s="64" t="e">
        <f t="shared" si="9"/>
        <v>#REF!</v>
      </c>
      <c r="T90" s="68"/>
      <c r="U90" s="68"/>
      <c r="V90" s="68"/>
      <c r="W90" s="68"/>
    </row>
    <row r="91" spans="1:23" ht="22.5" customHeight="1" thickBot="1" x14ac:dyDescent="0.6">
      <c r="A91" s="69">
        <v>86</v>
      </c>
      <c r="B91" s="76" t="e">
        <f>#REF!</f>
        <v>#REF!</v>
      </c>
      <c r="C91" s="74"/>
      <c r="D91" s="72" t="str">
        <f>VLOOKUP(C91,Test!$U$5:$V$105,2)</f>
        <v>سفر</v>
      </c>
      <c r="E91" s="83"/>
      <c r="F91" s="70">
        <f t="shared" si="5"/>
        <v>0</v>
      </c>
      <c r="G91" s="72" t="str">
        <f>VLOOKUP(F91,Test!$U$5:$V$105,2)</f>
        <v>سفر</v>
      </c>
      <c r="H91" s="72" t="str">
        <f>VLOOKUP(F91,Test!$S$5:$T$10,2)</f>
        <v>كەوتوو</v>
      </c>
      <c r="I91" s="85"/>
      <c r="J91" s="70">
        <f t="shared" si="6"/>
        <v>0</v>
      </c>
      <c r="K91" s="70">
        <f t="shared" si="7"/>
        <v>0</v>
      </c>
      <c r="L91" s="72" t="str">
        <f>VLOOKUP(K91,Test!$U$5:$V$105,2)</f>
        <v>سفر</v>
      </c>
      <c r="M91" s="72" t="str">
        <f>VLOOKUP(K91,Test!$S$5:$T$10,2)</f>
        <v>كەوتوو</v>
      </c>
      <c r="N91" s="122" t="e">
        <f>#REF!</f>
        <v>#REF!</v>
      </c>
      <c r="O91" s="123"/>
      <c r="P91" s="124"/>
      <c r="Q91" s="73" t="e">
        <f t="shared" si="8"/>
        <v>#REF!</v>
      </c>
      <c r="R91" s="64" t="e">
        <f t="shared" si="9"/>
        <v>#REF!</v>
      </c>
      <c r="T91" s="68"/>
      <c r="U91" s="68"/>
      <c r="V91" s="68"/>
      <c r="W91" s="68"/>
    </row>
    <row r="92" spans="1:23" ht="22.5" customHeight="1" thickBot="1" x14ac:dyDescent="0.6">
      <c r="A92" s="69">
        <v>87</v>
      </c>
      <c r="B92" s="76" t="e">
        <f>#REF!</f>
        <v>#REF!</v>
      </c>
      <c r="C92" s="74"/>
      <c r="D92" s="72" t="str">
        <f>VLOOKUP(C92,Test!$U$5:$V$105,2)</f>
        <v>سفر</v>
      </c>
      <c r="E92" s="83"/>
      <c r="F92" s="70">
        <f t="shared" si="5"/>
        <v>0</v>
      </c>
      <c r="G92" s="72" t="str">
        <f>VLOOKUP(F92,Test!$U$5:$V$105,2)</f>
        <v>سفر</v>
      </c>
      <c r="H92" s="72" t="str">
        <f>VLOOKUP(F92,Test!$S$5:$T$10,2)</f>
        <v>كەوتوو</v>
      </c>
      <c r="I92" s="85"/>
      <c r="J92" s="70">
        <f t="shared" si="6"/>
        <v>0</v>
      </c>
      <c r="K92" s="70">
        <f t="shared" si="7"/>
        <v>0</v>
      </c>
      <c r="L92" s="72" t="str">
        <f>VLOOKUP(K92,Test!$U$5:$V$105,2)</f>
        <v>سفر</v>
      </c>
      <c r="M92" s="72" t="str">
        <f>VLOOKUP(K92,Test!$S$5:$T$10,2)</f>
        <v>كەوتوو</v>
      </c>
      <c r="N92" s="122" t="e">
        <f>#REF!</f>
        <v>#REF!</v>
      </c>
      <c r="O92" s="123"/>
      <c r="P92" s="124"/>
      <c r="Q92" s="73" t="e">
        <f t="shared" si="8"/>
        <v>#REF!</v>
      </c>
      <c r="R92" s="64" t="e">
        <f t="shared" si="9"/>
        <v>#REF!</v>
      </c>
      <c r="T92" s="68"/>
      <c r="U92" s="68"/>
      <c r="V92" s="68"/>
      <c r="W92" s="68"/>
    </row>
    <row r="93" spans="1:23" ht="22.5" customHeight="1" thickBot="1" x14ac:dyDescent="0.6">
      <c r="A93" s="69">
        <v>88</v>
      </c>
      <c r="B93" s="76" t="e">
        <f>#REF!</f>
        <v>#REF!</v>
      </c>
      <c r="C93" s="74"/>
      <c r="D93" s="72" t="str">
        <f>VLOOKUP(C93,Test!$U$5:$V$105,2)</f>
        <v>سفر</v>
      </c>
      <c r="E93" s="83"/>
      <c r="F93" s="70">
        <f t="shared" si="5"/>
        <v>0</v>
      </c>
      <c r="G93" s="72" t="str">
        <f>VLOOKUP(F93,Test!$U$5:$V$105,2)</f>
        <v>سفر</v>
      </c>
      <c r="H93" s="72" t="str">
        <f>VLOOKUP(F93,Test!$S$5:$T$10,2)</f>
        <v>كەوتوو</v>
      </c>
      <c r="I93" s="85"/>
      <c r="J93" s="70">
        <f t="shared" si="6"/>
        <v>0</v>
      </c>
      <c r="K93" s="70">
        <f t="shared" si="7"/>
        <v>0</v>
      </c>
      <c r="L93" s="72" t="str">
        <f>VLOOKUP(K93,Test!$U$5:$V$105,2)</f>
        <v>سفر</v>
      </c>
      <c r="M93" s="72" t="str">
        <f>VLOOKUP(K93,Test!$S$5:$T$10,2)</f>
        <v>كەوتوو</v>
      </c>
      <c r="N93" s="122" t="e">
        <f>#REF!</f>
        <v>#REF!</v>
      </c>
      <c r="O93" s="123"/>
      <c r="P93" s="124"/>
      <c r="Q93" s="73" t="e">
        <f t="shared" si="8"/>
        <v>#REF!</v>
      </c>
      <c r="R93" s="64" t="e">
        <f t="shared" si="9"/>
        <v>#REF!</v>
      </c>
      <c r="T93" s="68"/>
      <c r="U93" s="68"/>
      <c r="V93" s="68"/>
      <c r="W93" s="68"/>
    </row>
    <row r="94" spans="1:23" ht="22.5" customHeight="1" thickBot="1" x14ac:dyDescent="0.6">
      <c r="A94" s="69">
        <v>89</v>
      </c>
      <c r="B94" s="76" t="e">
        <f>#REF!</f>
        <v>#REF!</v>
      </c>
      <c r="C94" s="74"/>
      <c r="D94" s="72" t="str">
        <f>VLOOKUP(C94,Test!$U$5:$V$105,2)</f>
        <v>سفر</v>
      </c>
      <c r="E94" s="83"/>
      <c r="F94" s="70">
        <f t="shared" si="5"/>
        <v>0</v>
      </c>
      <c r="G94" s="72" t="str">
        <f>VLOOKUP(F94,Test!$U$5:$V$105,2)</f>
        <v>سفر</v>
      </c>
      <c r="H94" s="72" t="str">
        <f>VLOOKUP(F94,Test!$S$5:$T$10,2)</f>
        <v>كەوتوو</v>
      </c>
      <c r="I94" s="85"/>
      <c r="J94" s="70">
        <f t="shared" si="6"/>
        <v>0</v>
      </c>
      <c r="K94" s="70">
        <f t="shared" si="7"/>
        <v>0</v>
      </c>
      <c r="L94" s="72" t="str">
        <f>VLOOKUP(K94,Test!$U$5:$V$105,2)</f>
        <v>سفر</v>
      </c>
      <c r="M94" s="72" t="str">
        <f>VLOOKUP(K94,Test!$S$5:$T$10,2)</f>
        <v>كەوتوو</v>
      </c>
      <c r="N94" s="122" t="e">
        <f>#REF!</f>
        <v>#REF!</v>
      </c>
      <c r="O94" s="123"/>
      <c r="P94" s="124"/>
      <c r="Q94" s="73" t="e">
        <f t="shared" si="8"/>
        <v>#REF!</v>
      </c>
      <c r="R94" s="64" t="e">
        <f t="shared" si="9"/>
        <v>#REF!</v>
      </c>
      <c r="T94" s="68"/>
      <c r="U94" s="68"/>
      <c r="V94" s="68"/>
      <c r="W94" s="68"/>
    </row>
    <row r="95" spans="1:23" ht="22.5" customHeight="1" thickBot="1" x14ac:dyDescent="0.6">
      <c r="A95" s="69">
        <v>90</v>
      </c>
      <c r="B95" s="76" t="e">
        <f>#REF!</f>
        <v>#REF!</v>
      </c>
      <c r="C95" s="74"/>
      <c r="D95" s="72" t="str">
        <f>VLOOKUP(C95,Test!$U$5:$V$105,2)</f>
        <v>سفر</v>
      </c>
      <c r="E95" s="83"/>
      <c r="F95" s="70">
        <f t="shared" si="5"/>
        <v>0</v>
      </c>
      <c r="G95" s="72" t="str">
        <f>VLOOKUP(F95,Test!$U$5:$V$105,2)</f>
        <v>سفر</v>
      </c>
      <c r="H95" s="72" t="str">
        <f>VLOOKUP(F95,Test!$S$5:$T$10,2)</f>
        <v>كەوتوو</v>
      </c>
      <c r="I95" s="85"/>
      <c r="J95" s="70">
        <f t="shared" si="6"/>
        <v>0</v>
      </c>
      <c r="K95" s="70">
        <f t="shared" si="7"/>
        <v>0</v>
      </c>
      <c r="L95" s="72" t="str">
        <f>VLOOKUP(K95,Test!$U$5:$V$105,2)</f>
        <v>سفر</v>
      </c>
      <c r="M95" s="72" t="str">
        <f>VLOOKUP(K95,Test!$S$5:$T$10,2)</f>
        <v>كەوتوو</v>
      </c>
      <c r="N95" s="122" t="e">
        <f>#REF!</f>
        <v>#REF!</v>
      </c>
      <c r="O95" s="123"/>
      <c r="P95" s="124"/>
      <c r="Q95" s="73" t="e">
        <f t="shared" si="8"/>
        <v>#REF!</v>
      </c>
      <c r="R95" s="64" t="e">
        <f t="shared" si="9"/>
        <v>#REF!</v>
      </c>
      <c r="V95" s="68"/>
      <c r="W95" s="68"/>
    </row>
    <row r="96" spans="1:23" ht="22.5" customHeight="1" thickBot="1" x14ac:dyDescent="0.6">
      <c r="A96" s="69">
        <v>91</v>
      </c>
      <c r="B96" s="76" t="e">
        <f>#REF!</f>
        <v>#REF!</v>
      </c>
      <c r="C96" s="74"/>
      <c r="D96" s="72" t="str">
        <f>VLOOKUP(C96,Test!$U$5:$V$105,2)</f>
        <v>سفر</v>
      </c>
      <c r="E96" s="83"/>
      <c r="F96" s="70">
        <f t="shared" si="5"/>
        <v>0</v>
      </c>
      <c r="G96" s="72" t="str">
        <f>VLOOKUP(F96,Test!$U$5:$V$105,2)</f>
        <v>سفر</v>
      </c>
      <c r="H96" s="72" t="str">
        <f>VLOOKUP(F96,Test!$S$5:$T$10,2)</f>
        <v>كەوتوو</v>
      </c>
      <c r="I96" s="85"/>
      <c r="J96" s="70">
        <f t="shared" si="6"/>
        <v>0</v>
      </c>
      <c r="K96" s="70">
        <f t="shared" si="7"/>
        <v>0</v>
      </c>
      <c r="L96" s="72" t="str">
        <f>VLOOKUP(K96,Test!$U$5:$V$105,2)</f>
        <v>سفر</v>
      </c>
      <c r="M96" s="72" t="str">
        <f>VLOOKUP(K96,Test!$S$5:$T$10,2)</f>
        <v>كەوتوو</v>
      </c>
      <c r="N96" s="122" t="e">
        <f>#REF!</f>
        <v>#REF!</v>
      </c>
      <c r="O96" s="123"/>
      <c r="P96" s="124"/>
      <c r="Q96" s="73" t="e">
        <f t="shared" si="8"/>
        <v>#REF!</v>
      </c>
      <c r="R96" s="64" t="e">
        <f t="shared" si="9"/>
        <v>#REF!</v>
      </c>
      <c r="V96" s="68"/>
      <c r="W96" s="68"/>
    </row>
    <row r="97" spans="1:23" ht="22.5" customHeight="1" thickBot="1" x14ac:dyDescent="0.6">
      <c r="A97" s="69">
        <v>92</v>
      </c>
      <c r="B97" s="76" t="e">
        <f>#REF!</f>
        <v>#REF!</v>
      </c>
      <c r="C97" s="74"/>
      <c r="D97" s="72" t="str">
        <f>VLOOKUP(C97,Test!$U$5:$V$105,2)</f>
        <v>سفر</v>
      </c>
      <c r="E97" s="83"/>
      <c r="F97" s="70">
        <f t="shared" si="5"/>
        <v>0</v>
      </c>
      <c r="G97" s="72" t="str">
        <f>VLOOKUP(F97,Test!$U$5:$V$105,2)</f>
        <v>سفر</v>
      </c>
      <c r="H97" s="72" t="str">
        <f>VLOOKUP(F97,Test!$S$5:$T$10,2)</f>
        <v>كەوتوو</v>
      </c>
      <c r="I97" s="85"/>
      <c r="J97" s="70">
        <f t="shared" si="6"/>
        <v>0</v>
      </c>
      <c r="K97" s="70">
        <f t="shared" si="7"/>
        <v>0</v>
      </c>
      <c r="L97" s="72" t="str">
        <f>VLOOKUP(K97,Test!$U$5:$V$105,2)</f>
        <v>سفر</v>
      </c>
      <c r="M97" s="72" t="str">
        <f>VLOOKUP(K97,Test!$S$5:$T$10,2)</f>
        <v>كەوتوو</v>
      </c>
      <c r="N97" s="122" t="e">
        <f>#REF!</f>
        <v>#REF!</v>
      </c>
      <c r="O97" s="123"/>
      <c r="P97" s="124"/>
      <c r="Q97" s="73" t="e">
        <f t="shared" si="8"/>
        <v>#REF!</v>
      </c>
      <c r="R97" s="64" t="e">
        <f t="shared" si="9"/>
        <v>#REF!</v>
      </c>
      <c r="V97" s="68"/>
      <c r="W97" s="68"/>
    </row>
    <row r="98" spans="1:23" ht="22.5" customHeight="1" thickBot="1" x14ac:dyDescent="0.6">
      <c r="A98" s="69">
        <v>93</v>
      </c>
      <c r="B98" s="76" t="e">
        <f>#REF!</f>
        <v>#REF!</v>
      </c>
      <c r="C98" s="74"/>
      <c r="D98" s="72" t="str">
        <f>VLOOKUP(C98,Test!$U$5:$V$105,2)</f>
        <v>سفر</v>
      </c>
      <c r="E98" s="83"/>
      <c r="F98" s="70">
        <f t="shared" si="5"/>
        <v>0</v>
      </c>
      <c r="G98" s="72" t="str">
        <f>VLOOKUP(F98,Test!$U$5:$V$105,2)</f>
        <v>سفر</v>
      </c>
      <c r="H98" s="72" t="str">
        <f>VLOOKUP(F98,Test!$S$5:$T$10,2)</f>
        <v>كەوتوو</v>
      </c>
      <c r="I98" s="85"/>
      <c r="J98" s="70">
        <f t="shared" si="6"/>
        <v>0</v>
      </c>
      <c r="K98" s="70">
        <f t="shared" si="7"/>
        <v>0</v>
      </c>
      <c r="L98" s="72" t="str">
        <f>VLOOKUP(K98,Test!$U$5:$V$105,2)</f>
        <v>سفر</v>
      </c>
      <c r="M98" s="72" t="str">
        <f>VLOOKUP(K98,Test!$S$5:$T$10,2)</f>
        <v>كەوتوو</v>
      </c>
      <c r="N98" s="122" t="e">
        <f>#REF!</f>
        <v>#REF!</v>
      </c>
      <c r="O98" s="123"/>
      <c r="P98" s="124"/>
      <c r="Q98" s="73" t="e">
        <f t="shared" si="8"/>
        <v>#REF!</v>
      </c>
      <c r="R98" s="64" t="e">
        <f t="shared" si="9"/>
        <v>#REF!</v>
      </c>
      <c r="V98" s="68"/>
      <c r="W98" s="68"/>
    </row>
    <row r="99" spans="1:23" ht="22.5" customHeight="1" thickBot="1" x14ac:dyDescent="0.6">
      <c r="A99" s="69">
        <v>94</v>
      </c>
      <c r="B99" s="76" t="e">
        <f>#REF!</f>
        <v>#REF!</v>
      </c>
      <c r="C99" s="74"/>
      <c r="D99" s="72" t="str">
        <f>VLOOKUP(C99,Test!$U$5:$V$105,2)</f>
        <v>سفر</v>
      </c>
      <c r="E99" s="83"/>
      <c r="F99" s="70">
        <f t="shared" si="5"/>
        <v>0</v>
      </c>
      <c r="G99" s="72" t="str">
        <f>VLOOKUP(F99,Test!$U$5:$V$105,2)</f>
        <v>سفر</v>
      </c>
      <c r="H99" s="72" t="str">
        <f>VLOOKUP(F99,Test!$S$5:$T$10,2)</f>
        <v>كەوتوو</v>
      </c>
      <c r="I99" s="85"/>
      <c r="J99" s="70">
        <f t="shared" si="6"/>
        <v>0</v>
      </c>
      <c r="K99" s="70">
        <f t="shared" si="7"/>
        <v>0</v>
      </c>
      <c r="L99" s="72" t="str">
        <f>VLOOKUP(K99,Test!$U$5:$V$105,2)</f>
        <v>سفر</v>
      </c>
      <c r="M99" s="72" t="str">
        <f>VLOOKUP(K99,Test!$S$5:$T$10,2)</f>
        <v>كەوتوو</v>
      </c>
      <c r="N99" s="122" t="e">
        <f>#REF!</f>
        <v>#REF!</v>
      </c>
      <c r="O99" s="123"/>
      <c r="P99" s="124"/>
      <c r="Q99" s="73" t="e">
        <f t="shared" si="8"/>
        <v>#REF!</v>
      </c>
      <c r="R99" s="64" t="e">
        <f t="shared" si="9"/>
        <v>#REF!</v>
      </c>
      <c r="V99" s="68"/>
      <c r="W99" s="68"/>
    </row>
    <row r="100" spans="1:23" ht="22.5" customHeight="1" thickBot="1" x14ac:dyDescent="0.6">
      <c r="A100" s="69">
        <v>95</v>
      </c>
      <c r="B100" s="76" t="e">
        <f>#REF!</f>
        <v>#REF!</v>
      </c>
      <c r="C100" s="74"/>
      <c r="D100" s="72" t="str">
        <f>VLOOKUP(C100,Test!$U$5:$V$105,2)</f>
        <v>سفر</v>
      </c>
      <c r="E100" s="83"/>
      <c r="F100" s="70">
        <f t="shared" si="5"/>
        <v>0</v>
      </c>
      <c r="G100" s="72" t="str">
        <f>VLOOKUP(F100,Test!$U$5:$V$105,2)</f>
        <v>سفر</v>
      </c>
      <c r="H100" s="72" t="str">
        <f>VLOOKUP(F100,Test!$S$5:$T$10,2)</f>
        <v>كەوتوو</v>
      </c>
      <c r="I100" s="85"/>
      <c r="J100" s="70">
        <f t="shared" si="6"/>
        <v>0</v>
      </c>
      <c r="K100" s="70">
        <f t="shared" si="7"/>
        <v>0</v>
      </c>
      <c r="L100" s="72" t="str">
        <f>VLOOKUP(K100,Test!$U$5:$V$105,2)</f>
        <v>سفر</v>
      </c>
      <c r="M100" s="72" t="str">
        <f>VLOOKUP(K100,Test!$S$5:$T$10,2)</f>
        <v>كەوتوو</v>
      </c>
      <c r="N100" s="122" t="e">
        <f>#REF!</f>
        <v>#REF!</v>
      </c>
      <c r="O100" s="123"/>
      <c r="P100" s="124"/>
      <c r="Q100" s="73" t="e">
        <f t="shared" si="8"/>
        <v>#REF!</v>
      </c>
      <c r="R100" s="64" t="e">
        <f t="shared" si="9"/>
        <v>#REF!</v>
      </c>
      <c r="V100" s="68"/>
      <c r="W100" s="68"/>
    </row>
    <row r="101" spans="1:23" ht="22.5" customHeight="1" thickBot="1" x14ac:dyDescent="0.6">
      <c r="A101" s="69">
        <v>96</v>
      </c>
      <c r="B101" s="76" t="e">
        <f>#REF!</f>
        <v>#REF!</v>
      </c>
      <c r="C101" s="74"/>
      <c r="D101" s="72" t="str">
        <f>VLOOKUP(C101,Test!$U$5:$V$105,2)</f>
        <v>سفر</v>
      </c>
      <c r="E101" s="83"/>
      <c r="F101" s="70">
        <f t="shared" si="5"/>
        <v>0</v>
      </c>
      <c r="G101" s="72" t="str">
        <f>VLOOKUP(F101,Test!$U$5:$V$105,2)</f>
        <v>سفر</v>
      </c>
      <c r="H101" s="72" t="str">
        <f>VLOOKUP(F101,Test!$S$5:$T$10,2)</f>
        <v>كەوتوو</v>
      </c>
      <c r="I101" s="85"/>
      <c r="J101" s="70">
        <f t="shared" si="6"/>
        <v>0</v>
      </c>
      <c r="K101" s="70">
        <f t="shared" si="7"/>
        <v>0</v>
      </c>
      <c r="L101" s="72" t="str">
        <f>VLOOKUP(K101,Test!$U$5:$V$105,2)</f>
        <v>سفر</v>
      </c>
      <c r="M101" s="72" t="str">
        <f>VLOOKUP(K101,Test!$S$5:$T$10,2)</f>
        <v>كەوتوو</v>
      </c>
      <c r="N101" s="122" t="e">
        <f>#REF!</f>
        <v>#REF!</v>
      </c>
      <c r="O101" s="123"/>
      <c r="P101" s="124"/>
      <c r="Q101" s="73" t="e">
        <f t="shared" si="8"/>
        <v>#REF!</v>
      </c>
      <c r="R101" s="64" t="e">
        <f t="shared" si="9"/>
        <v>#REF!</v>
      </c>
      <c r="V101" s="68"/>
      <c r="W101" s="68"/>
    </row>
    <row r="102" spans="1:23" ht="22.5" customHeight="1" thickBot="1" x14ac:dyDescent="0.6">
      <c r="A102" s="69">
        <v>97</v>
      </c>
      <c r="B102" s="76" t="e">
        <f>#REF!</f>
        <v>#REF!</v>
      </c>
      <c r="C102" s="74"/>
      <c r="D102" s="72" t="str">
        <f>VLOOKUP(C102,Test!$U$5:$V$105,2)</f>
        <v>سفر</v>
      </c>
      <c r="E102" s="83"/>
      <c r="F102" s="70">
        <f t="shared" si="5"/>
        <v>0</v>
      </c>
      <c r="G102" s="72" t="str">
        <f>VLOOKUP(F102,Test!$U$5:$V$105,2)</f>
        <v>سفر</v>
      </c>
      <c r="H102" s="72" t="str">
        <f>VLOOKUP(F102,Test!$S$5:$T$10,2)</f>
        <v>كەوتوو</v>
      </c>
      <c r="I102" s="85"/>
      <c r="J102" s="70">
        <f t="shared" si="6"/>
        <v>0</v>
      </c>
      <c r="K102" s="70">
        <f t="shared" si="7"/>
        <v>0</v>
      </c>
      <c r="L102" s="72" t="str">
        <f>VLOOKUP(K102,Test!$U$5:$V$105,2)</f>
        <v>سفر</v>
      </c>
      <c r="M102" s="72" t="str">
        <f>VLOOKUP(K102,Test!$S$5:$T$10,2)</f>
        <v>كەوتوو</v>
      </c>
      <c r="N102" s="122" t="e">
        <f>#REF!</f>
        <v>#REF!</v>
      </c>
      <c r="O102" s="123"/>
      <c r="P102" s="124"/>
      <c r="Q102" s="73" t="e">
        <f t="shared" si="8"/>
        <v>#REF!</v>
      </c>
      <c r="R102" s="64" t="e">
        <f t="shared" si="9"/>
        <v>#REF!</v>
      </c>
      <c r="V102" s="68"/>
      <c r="W102" s="68"/>
    </row>
    <row r="103" spans="1:23" ht="22.5" customHeight="1" thickBot="1" x14ac:dyDescent="0.6">
      <c r="A103" s="69">
        <v>98</v>
      </c>
      <c r="B103" s="76" t="e">
        <f>#REF!</f>
        <v>#REF!</v>
      </c>
      <c r="C103" s="74"/>
      <c r="D103" s="72" t="str">
        <f>VLOOKUP(C103,Test!$U$5:$V$105,2)</f>
        <v>سفر</v>
      </c>
      <c r="E103" s="83"/>
      <c r="F103" s="70">
        <f t="shared" si="5"/>
        <v>0</v>
      </c>
      <c r="G103" s="72" t="str">
        <f>VLOOKUP(F103,Test!$U$5:$V$105,2)</f>
        <v>سفر</v>
      </c>
      <c r="H103" s="72" t="str">
        <f>VLOOKUP(F103,Test!$S$5:$T$10,2)</f>
        <v>كەوتوو</v>
      </c>
      <c r="I103" s="85"/>
      <c r="J103" s="70">
        <f t="shared" si="6"/>
        <v>0</v>
      </c>
      <c r="K103" s="70">
        <f t="shared" si="7"/>
        <v>0</v>
      </c>
      <c r="L103" s="72" t="str">
        <f>VLOOKUP(K103,Test!$U$5:$V$105,2)</f>
        <v>سفر</v>
      </c>
      <c r="M103" s="72" t="str">
        <f>VLOOKUP(K103,Test!$S$5:$T$10,2)</f>
        <v>كەوتوو</v>
      </c>
      <c r="N103" s="122" t="e">
        <f>#REF!</f>
        <v>#REF!</v>
      </c>
      <c r="O103" s="123"/>
      <c r="P103" s="124"/>
      <c r="Q103" s="73" t="e">
        <f t="shared" si="8"/>
        <v>#REF!</v>
      </c>
      <c r="R103" s="64" t="e">
        <f t="shared" si="9"/>
        <v>#REF!</v>
      </c>
      <c r="V103" s="68"/>
      <c r="W103" s="68"/>
    </row>
    <row r="104" spans="1:23" ht="22.5" customHeight="1" thickBot="1" x14ac:dyDescent="0.6">
      <c r="A104" s="69">
        <v>99</v>
      </c>
      <c r="B104" s="76" t="e">
        <f>#REF!</f>
        <v>#REF!</v>
      </c>
      <c r="C104" s="74"/>
      <c r="D104" s="72" t="str">
        <f>VLOOKUP(C104,Test!$U$5:$V$105,2)</f>
        <v>سفر</v>
      </c>
      <c r="E104" s="83"/>
      <c r="F104" s="70">
        <f t="shared" si="5"/>
        <v>0</v>
      </c>
      <c r="G104" s="72" t="str">
        <f>VLOOKUP(F104,Test!$U$5:$V$105,2)</f>
        <v>سفر</v>
      </c>
      <c r="H104" s="72" t="str">
        <f>VLOOKUP(F104,Test!$S$5:$T$10,2)</f>
        <v>كەوتوو</v>
      </c>
      <c r="I104" s="85"/>
      <c r="J104" s="70">
        <f t="shared" si="6"/>
        <v>0</v>
      </c>
      <c r="K104" s="70">
        <f t="shared" si="7"/>
        <v>0</v>
      </c>
      <c r="L104" s="72" t="str">
        <f>VLOOKUP(K104,Test!$U$5:$V$105,2)</f>
        <v>سفر</v>
      </c>
      <c r="M104" s="72" t="str">
        <f>VLOOKUP(K104,Test!$S$5:$T$10,2)</f>
        <v>كەوتوو</v>
      </c>
      <c r="N104" s="122" t="e">
        <f>#REF!</f>
        <v>#REF!</v>
      </c>
      <c r="O104" s="123"/>
      <c r="P104" s="124"/>
      <c r="Q104" s="73" t="e">
        <f t="shared" si="8"/>
        <v>#REF!</v>
      </c>
      <c r="R104" s="64" t="e">
        <f t="shared" si="9"/>
        <v>#REF!</v>
      </c>
      <c r="V104" s="68"/>
      <c r="W104" s="68"/>
    </row>
    <row r="105" spans="1:23" ht="22.5" customHeight="1" thickBot="1" x14ac:dyDescent="0.6">
      <c r="A105" s="69">
        <v>100</v>
      </c>
      <c r="B105" s="76" t="e">
        <f>#REF!</f>
        <v>#REF!</v>
      </c>
      <c r="C105" s="74"/>
      <c r="D105" s="72" t="str">
        <f>VLOOKUP(C105,Test!$U$5:$V$105,2)</f>
        <v>سفر</v>
      </c>
      <c r="E105" s="83"/>
      <c r="F105" s="70">
        <f t="shared" si="5"/>
        <v>0</v>
      </c>
      <c r="G105" s="72" t="str">
        <f>VLOOKUP(F105,Test!$U$5:$V$105,2)</f>
        <v>سفر</v>
      </c>
      <c r="H105" s="72" t="str">
        <f>VLOOKUP(F105,Test!$S$5:$T$10,2)</f>
        <v>كەوتوو</v>
      </c>
      <c r="I105" s="85"/>
      <c r="J105" s="70">
        <f t="shared" si="6"/>
        <v>0</v>
      </c>
      <c r="K105" s="70">
        <f t="shared" si="7"/>
        <v>0</v>
      </c>
      <c r="L105" s="72" t="str">
        <f>VLOOKUP(K105,Test!$U$5:$V$105,2)</f>
        <v>سفر</v>
      </c>
      <c r="M105" s="72" t="str">
        <f>VLOOKUP(K105,Test!$S$5:$T$10,2)</f>
        <v>كەوتوو</v>
      </c>
      <c r="N105" s="122" t="e">
        <f>#REF!</f>
        <v>#REF!</v>
      </c>
      <c r="O105" s="123"/>
      <c r="P105" s="124"/>
      <c r="Q105" s="73" t="e">
        <f t="shared" ref="Q105:Q168" si="10">IF(B105&lt;&gt;0,1,0)</f>
        <v>#REF!</v>
      </c>
      <c r="R105" s="64" t="e">
        <f t="shared" ref="R105:R168" si="11">IF(B105&lt;&gt;0,IF(H105="كەوتوو",1,0))</f>
        <v>#REF!</v>
      </c>
      <c r="V105" s="68"/>
      <c r="W105" s="68"/>
    </row>
    <row r="106" spans="1:23" ht="22.5" customHeight="1" thickBot="1" x14ac:dyDescent="0.6">
      <c r="A106" s="69">
        <v>101</v>
      </c>
      <c r="B106" s="76" t="e">
        <f>#REF!</f>
        <v>#REF!</v>
      </c>
      <c r="C106" s="74"/>
      <c r="D106" s="72" t="str">
        <f>VLOOKUP(C106,Test!$U$5:$V$105,2)</f>
        <v>سفر</v>
      </c>
      <c r="E106" s="83"/>
      <c r="F106" s="70">
        <f t="shared" si="5"/>
        <v>0</v>
      </c>
      <c r="G106" s="72" t="str">
        <f>VLOOKUP(F106,Test!$U$5:$V$105,2)</f>
        <v>سفر</v>
      </c>
      <c r="H106" s="72" t="str">
        <f>VLOOKUP(F106,Test!$S$5:$T$10,2)</f>
        <v>كەوتوو</v>
      </c>
      <c r="I106" s="85"/>
      <c r="J106" s="70">
        <f t="shared" si="6"/>
        <v>0</v>
      </c>
      <c r="K106" s="70">
        <f t="shared" si="7"/>
        <v>0</v>
      </c>
      <c r="L106" s="72" t="str">
        <f>VLOOKUP(K106,Test!$U$5:$V$105,2)</f>
        <v>سفر</v>
      </c>
      <c r="M106" s="72" t="str">
        <f>VLOOKUP(K106,Test!$S$5:$T$10,2)</f>
        <v>كەوتوو</v>
      </c>
      <c r="N106" s="122" t="e">
        <f>#REF!</f>
        <v>#REF!</v>
      </c>
      <c r="O106" s="123"/>
      <c r="P106" s="124"/>
      <c r="Q106" s="73" t="e">
        <f t="shared" si="10"/>
        <v>#REF!</v>
      </c>
      <c r="R106" s="64" t="e">
        <f t="shared" si="11"/>
        <v>#REF!</v>
      </c>
      <c r="V106" s="68"/>
      <c r="W106" s="68"/>
    </row>
    <row r="107" spans="1:23" ht="22.5" customHeight="1" thickBot="1" x14ac:dyDescent="0.6">
      <c r="A107" s="69">
        <v>102</v>
      </c>
      <c r="B107" s="76" t="e">
        <f>#REF!</f>
        <v>#REF!</v>
      </c>
      <c r="C107" s="74"/>
      <c r="D107" s="72" t="str">
        <f>VLOOKUP(C107,Test!$U$5:$V$105,2)</f>
        <v>سفر</v>
      </c>
      <c r="E107" s="83"/>
      <c r="F107" s="70">
        <f t="shared" si="5"/>
        <v>0</v>
      </c>
      <c r="G107" s="72" t="str">
        <f>VLOOKUP(F107,Test!$U$5:$V$105,2)</f>
        <v>سفر</v>
      </c>
      <c r="H107" s="72" t="str">
        <f>VLOOKUP(F107,Test!$S$5:$T$10,2)</f>
        <v>كەوتوو</v>
      </c>
      <c r="I107" s="85"/>
      <c r="J107" s="70">
        <f t="shared" si="6"/>
        <v>0</v>
      </c>
      <c r="K107" s="70">
        <f t="shared" si="7"/>
        <v>0</v>
      </c>
      <c r="L107" s="72" t="str">
        <f>VLOOKUP(K107,Test!$U$5:$V$105,2)</f>
        <v>سفر</v>
      </c>
      <c r="M107" s="72" t="str">
        <f>VLOOKUP(K107,Test!$S$5:$T$10,2)</f>
        <v>كەوتوو</v>
      </c>
      <c r="N107" s="122" t="e">
        <f>#REF!</f>
        <v>#REF!</v>
      </c>
      <c r="O107" s="123"/>
      <c r="P107" s="124"/>
      <c r="Q107" s="73" t="e">
        <f t="shared" si="10"/>
        <v>#REF!</v>
      </c>
      <c r="R107" s="64" t="e">
        <f t="shared" si="11"/>
        <v>#REF!</v>
      </c>
      <c r="V107" s="68"/>
      <c r="W107" s="68"/>
    </row>
    <row r="108" spans="1:23" ht="22.5" customHeight="1" thickBot="1" x14ac:dyDescent="0.6">
      <c r="A108" s="69">
        <v>103</v>
      </c>
      <c r="B108" s="76" t="e">
        <f>#REF!</f>
        <v>#REF!</v>
      </c>
      <c r="C108" s="74"/>
      <c r="D108" s="72" t="str">
        <f>VLOOKUP(C108,Test!$U$5:$V$105,2)</f>
        <v>سفر</v>
      </c>
      <c r="E108" s="83"/>
      <c r="F108" s="70">
        <f t="shared" si="5"/>
        <v>0</v>
      </c>
      <c r="G108" s="72" t="str">
        <f>VLOOKUP(F108,Test!$U$5:$V$105,2)</f>
        <v>سفر</v>
      </c>
      <c r="H108" s="72" t="str">
        <f>VLOOKUP(F108,Test!$S$5:$T$10,2)</f>
        <v>كەوتوو</v>
      </c>
      <c r="I108" s="85"/>
      <c r="J108" s="70">
        <f t="shared" si="6"/>
        <v>0</v>
      </c>
      <c r="K108" s="70">
        <f t="shared" si="7"/>
        <v>0</v>
      </c>
      <c r="L108" s="72" t="str">
        <f>VLOOKUP(K108,Test!$U$5:$V$105,2)</f>
        <v>سفر</v>
      </c>
      <c r="M108" s="72" t="str">
        <f>VLOOKUP(K108,Test!$S$5:$T$10,2)</f>
        <v>كەوتوو</v>
      </c>
      <c r="N108" s="122" t="e">
        <f>#REF!</f>
        <v>#REF!</v>
      </c>
      <c r="O108" s="123"/>
      <c r="P108" s="124"/>
      <c r="Q108" s="73" t="e">
        <f t="shared" si="10"/>
        <v>#REF!</v>
      </c>
      <c r="R108" s="64" t="e">
        <f t="shared" si="11"/>
        <v>#REF!</v>
      </c>
      <c r="V108" s="68"/>
      <c r="W108" s="68"/>
    </row>
    <row r="109" spans="1:23" ht="22.5" customHeight="1" thickBot="1" x14ac:dyDescent="0.6">
      <c r="A109" s="69">
        <v>104</v>
      </c>
      <c r="B109" s="76" t="e">
        <f>#REF!</f>
        <v>#REF!</v>
      </c>
      <c r="C109" s="74"/>
      <c r="D109" s="72" t="str">
        <f>VLOOKUP(C109,Test!$U$5:$V$105,2)</f>
        <v>سفر</v>
      </c>
      <c r="E109" s="83"/>
      <c r="F109" s="70">
        <f t="shared" si="5"/>
        <v>0</v>
      </c>
      <c r="G109" s="72" t="str">
        <f>VLOOKUP(F109,Test!$U$5:$V$105,2)</f>
        <v>سفر</v>
      </c>
      <c r="H109" s="72" t="str">
        <f>VLOOKUP(F109,Test!$S$5:$T$10,2)</f>
        <v>كەوتوو</v>
      </c>
      <c r="I109" s="85"/>
      <c r="J109" s="70">
        <f t="shared" si="6"/>
        <v>0</v>
      </c>
      <c r="K109" s="70">
        <f t="shared" si="7"/>
        <v>0</v>
      </c>
      <c r="L109" s="72" t="str">
        <f>VLOOKUP(K109,Test!$U$5:$V$105,2)</f>
        <v>سفر</v>
      </c>
      <c r="M109" s="72" t="str">
        <f>VLOOKUP(K109,Test!$S$5:$T$10,2)</f>
        <v>كەوتوو</v>
      </c>
      <c r="N109" s="122" t="e">
        <f>#REF!</f>
        <v>#REF!</v>
      </c>
      <c r="O109" s="123"/>
      <c r="P109" s="124"/>
      <c r="Q109" s="73" t="e">
        <f t="shared" si="10"/>
        <v>#REF!</v>
      </c>
      <c r="R109" s="64" t="e">
        <f t="shared" si="11"/>
        <v>#REF!</v>
      </c>
      <c r="V109" s="68"/>
      <c r="W109" s="68"/>
    </row>
    <row r="110" spans="1:23" ht="22.5" customHeight="1" thickBot="1" x14ac:dyDescent="0.6">
      <c r="A110" s="69">
        <v>105</v>
      </c>
      <c r="B110" s="76" t="e">
        <f>#REF!</f>
        <v>#REF!</v>
      </c>
      <c r="C110" s="74"/>
      <c r="D110" s="72" t="str">
        <f>VLOOKUP(C110,Test!$U$5:$V$105,2)</f>
        <v>سفر</v>
      </c>
      <c r="E110" s="83"/>
      <c r="F110" s="70">
        <f t="shared" si="5"/>
        <v>0</v>
      </c>
      <c r="G110" s="72" t="str">
        <f>VLOOKUP(F110,Test!$U$5:$V$105,2)</f>
        <v>سفر</v>
      </c>
      <c r="H110" s="72" t="str">
        <f>VLOOKUP(F110,Test!$S$5:$T$10,2)</f>
        <v>كەوتوو</v>
      </c>
      <c r="I110" s="85"/>
      <c r="J110" s="70">
        <f t="shared" si="6"/>
        <v>0</v>
      </c>
      <c r="K110" s="70">
        <f t="shared" si="7"/>
        <v>0</v>
      </c>
      <c r="L110" s="72" t="str">
        <f>VLOOKUP(K110,Test!$U$5:$V$105,2)</f>
        <v>سفر</v>
      </c>
      <c r="M110" s="72" t="str">
        <f>VLOOKUP(K110,Test!$S$5:$T$10,2)</f>
        <v>كەوتوو</v>
      </c>
      <c r="N110" s="122" t="e">
        <f>#REF!</f>
        <v>#REF!</v>
      </c>
      <c r="O110" s="123"/>
      <c r="P110" s="124"/>
      <c r="Q110" s="73" t="e">
        <f t="shared" si="10"/>
        <v>#REF!</v>
      </c>
      <c r="R110" s="64" t="e">
        <f t="shared" si="11"/>
        <v>#REF!</v>
      </c>
      <c r="V110" s="68"/>
      <c r="W110" s="68"/>
    </row>
    <row r="111" spans="1:23" ht="22.5" customHeight="1" thickBot="1" x14ac:dyDescent="0.6">
      <c r="A111" s="69">
        <v>106</v>
      </c>
      <c r="B111" s="76" t="e">
        <f>#REF!</f>
        <v>#REF!</v>
      </c>
      <c r="C111" s="74"/>
      <c r="D111" s="72" t="str">
        <f>VLOOKUP(C111,Test!$U$5:$V$105,2)</f>
        <v>سفر</v>
      </c>
      <c r="E111" s="83"/>
      <c r="F111" s="70">
        <f t="shared" si="5"/>
        <v>0</v>
      </c>
      <c r="G111" s="72" t="str">
        <f>VLOOKUP(F111,Test!$U$5:$V$105,2)</f>
        <v>سفر</v>
      </c>
      <c r="H111" s="72" t="str">
        <f>VLOOKUP(F111,Test!$S$5:$T$10,2)</f>
        <v>كەوتوو</v>
      </c>
      <c r="I111" s="85"/>
      <c r="J111" s="70">
        <f t="shared" si="6"/>
        <v>0</v>
      </c>
      <c r="K111" s="70">
        <f t="shared" si="7"/>
        <v>0</v>
      </c>
      <c r="L111" s="72" t="str">
        <f>VLOOKUP(K111,Test!$U$5:$V$105,2)</f>
        <v>سفر</v>
      </c>
      <c r="M111" s="72" t="str">
        <f>VLOOKUP(K111,Test!$S$5:$T$10,2)</f>
        <v>كەوتوو</v>
      </c>
      <c r="N111" s="122" t="e">
        <f>#REF!</f>
        <v>#REF!</v>
      </c>
      <c r="O111" s="123"/>
      <c r="P111" s="124"/>
      <c r="Q111" s="73" t="e">
        <f t="shared" si="10"/>
        <v>#REF!</v>
      </c>
      <c r="R111" s="64" t="e">
        <f t="shared" si="11"/>
        <v>#REF!</v>
      </c>
      <c r="V111" s="68"/>
      <c r="W111" s="68"/>
    </row>
    <row r="112" spans="1:23" ht="22.5" customHeight="1" thickBot="1" x14ac:dyDescent="0.6">
      <c r="A112" s="69">
        <v>107</v>
      </c>
      <c r="B112" s="76" t="e">
        <f>#REF!</f>
        <v>#REF!</v>
      </c>
      <c r="C112" s="74"/>
      <c r="D112" s="72" t="str">
        <f>VLOOKUP(C112,Test!$U$5:$V$105,2)</f>
        <v>سفر</v>
      </c>
      <c r="E112" s="83"/>
      <c r="F112" s="70">
        <f t="shared" si="5"/>
        <v>0</v>
      </c>
      <c r="G112" s="72" t="str">
        <f>VLOOKUP(F112,Test!$U$5:$V$105,2)</f>
        <v>سفر</v>
      </c>
      <c r="H112" s="72" t="str">
        <f>VLOOKUP(F112,Test!$S$5:$T$10,2)</f>
        <v>كەوتوو</v>
      </c>
      <c r="I112" s="85"/>
      <c r="J112" s="70">
        <f t="shared" si="6"/>
        <v>0</v>
      </c>
      <c r="K112" s="70">
        <f t="shared" si="7"/>
        <v>0</v>
      </c>
      <c r="L112" s="72" t="str">
        <f>VLOOKUP(K112,Test!$U$5:$V$105,2)</f>
        <v>سفر</v>
      </c>
      <c r="M112" s="72" t="str">
        <f>VLOOKUP(K112,Test!$S$5:$T$10,2)</f>
        <v>كەوتوو</v>
      </c>
      <c r="N112" s="122" t="e">
        <f>#REF!</f>
        <v>#REF!</v>
      </c>
      <c r="O112" s="123"/>
      <c r="P112" s="124"/>
      <c r="Q112" s="73" t="e">
        <f t="shared" si="10"/>
        <v>#REF!</v>
      </c>
      <c r="R112" s="64" t="e">
        <f t="shared" si="11"/>
        <v>#REF!</v>
      </c>
      <c r="V112" s="68"/>
      <c r="W112" s="68"/>
    </row>
    <row r="113" spans="1:23" ht="22.5" customHeight="1" thickBot="1" x14ac:dyDescent="0.6">
      <c r="A113" s="69">
        <v>108</v>
      </c>
      <c r="B113" s="76" t="e">
        <f>#REF!</f>
        <v>#REF!</v>
      </c>
      <c r="C113" s="74"/>
      <c r="D113" s="72" t="str">
        <f>VLOOKUP(C113,Test!$U$5:$V$105,2)</f>
        <v>سفر</v>
      </c>
      <c r="E113" s="83"/>
      <c r="F113" s="70">
        <f t="shared" si="5"/>
        <v>0</v>
      </c>
      <c r="G113" s="72" t="str">
        <f>VLOOKUP(F113,Test!$U$5:$V$105,2)</f>
        <v>سفر</v>
      </c>
      <c r="H113" s="72" t="str">
        <f>VLOOKUP(F113,Test!$S$5:$T$10,2)</f>
        <v>كەوتوو</v>
      </c>
      <c r="I113" s="85"/>
      <c r="J113" s="70">
        <f t="shared" si="6"/>
        <v>0</v>
      </c>
      <c r="K113" s="70">
        <f t="shared" si="7"/>
        <v>0</v>
      </c>
      <c r="L113" s="72" t="str">
        <f>VLOOKUP(K113,Test!$U$5:$V$105,2)</f>
        <v>سفر</v>
      </c>
      <c r="M113" s="72" t="str">
        <f>VLOOKUP(K113,Test!$S$5:$T$10,2)</f>
        <v>كەوتوو</v>
      </c>
      <c r="N113" s="122" t="e">
        <f>#REF!</f>
        <v>#REF!</v>
      </c>
      <c r="O113" s="123"/>
      <c r="P113" s="124"/>
      <c r="Q113" s="73" t="e">
        <f t="shared" si="10"/>
        <v>#REF!</v>
      </c>
      <c r="R113" s="64" t="e">
        <f t="shared" si="11"/>
        <v>#REF!</v>
      </c>
      <c r="V113" s="68"/>
      <c r="W113" s="68"/>
    </row>
    <row r="114" spans="1:23" ht="22.5" customHeight="1" thickBot="1" x14ac:dyDescent="0.6">
      <c r="A114" s="69">
        <v>109</v>
      </c>
      <c r="B114" s="76" t="e">
        <f>#REF!</f>
        <v>#REF!</v>
      </c>
      <c r="C114" s="74"/>
      <c r="D114" s="72" t="str">
        <f>VLOOKUP(C114,Test!$U$5:$V$105,2)</f>
        <v>سفر</v>
      </c>
      <c r="E114" s="83"/>
      <c r="F114" s="70">
        <f t="shared" si="5"/>
        <v>0</v>
      </c>
      <c r="G114" s="72" t="str">
        <f>VLOOKUP(F114,Test!$U$5:$V$105,2)</f>
        <v>سفر</v>
      </c>
      <c r="H114" s="72" t="str">
        <f>VLOOKUP(F114,Test!$S$5:$T$10,2)</f>
        <v>كەوتوو</v>
      </c>
      <c r="I114" s="85"/>
      <c r="J114" s="70">
        <f t="shared" si="6"/>
        <v>0</v>
      </c>
      <c r="K114" s="70">
        <f t="shared" si="7"/>
        <v>0</v>
      </c>
      <c r="L114" s="72" t="str">
        <f>VLOOKUP(K114,Test!$U$5:$V$105,2)</f>
        <v>سفر</v>
      </c>
      <c r="M114" s="72" t="str">
        <f>VLOOKUP(K114,Test!$S$5:$T$10,2)</f>
        <v>كەوتوو</v>
      </c>
      <c r="N114" s="122" t="e">
        <f>#REF!</f>
        <v>#REF!</v>
      </c>
      <c r="O114" s="123"/>
      <c r="P114" s="124"/>
      <c r="Q114" s="73" t="e">
        <f t="shared" si="10"/>
        <v>#REF!</v>
      </c>
      <c r="R114" s="64" t="e">
        <f t="shared" si="11"/>
        <v>#REF!</v>
      </c>
      <c r="V114" s="68"/>
      <c r="W114" s="68"/>
    </row>
    <row r="115" spans="1:23" ht="22.5" customHeight="1" thickBot="1" x14ac:dyDescent="0.6">
      <c r="A115" s="69">
        <v>110</v>
      </c>
      <c r="B115" s="76" t="e">
        <f>#REF!</f>
        <v>#REF!</v>
      </c>
      <c r="C115" s="74"/>
      <c r="D115" s="72" t="str">
        <f>VLOOKUP(C115,Test!$U$5:$V$105,2)</f>
        <v>سفر</v>
      </c>
      <c r="E115" s="83"/>
      <c r="F115" s="70">
        <f t="shared" si="5"/>
        <v>0</v>
      </c>
      <c r="G115" s="72" t="str">
        <f>VLOOKUP(F115,Test!$U$5:$V$105,2)</f>
        <v>سفر</v>
      </c>
      <c r="H115" s="72" t="str">
        <f>VLOOKUP(F115,Test!$S$5:$T$10,2)</f>
        <v>كەوتوو</v>
      </c>
      <c r="I115" s="85"/>
      <c r="J115" s="70">
        <f t="shared" si="6"/>
        <v>0</v>
      </c>
      <c r="K115" s="70">
        <f t="shared" si="7"/>
        <v>0</v>
      </c>
      <c r="L115" s="72" t="str">
        <f>VLOOKUP(K115,Test!$U$5:$V$105,2)</f>
        <v>سفر</v>
      </c>
      <c r="M115" s="72" t="str">
        <f>VLOOKUP(K115,Test!$S$5:$T$10,2)</f>
        <v>كەوتوو</v>
      </c>
      <c r="N115" s="122" t="e">
        <f>#REF!</f>
        <v>#REF!</v>
      </c>
      <c r="O115" s="123"/>
      <c r="P115" s="124"/>
      <c r="Q115" s="73" t="e">
        <f t="shared" si="10"/>
        <v>#REF!</v>
      </c>
      <c r="R115" s="64" t="e">
        <f t="shared" si="11"/>
        <v>#REF!</v>
      </c>
      <c r="V115" s="68"/>
      <c r="W115" s="68"/>
    </row>
    <row r="116" spans="1:23" ht="22.5" customHeight="1" thickBot="1" x14ac:dyDescent="0.6">
      <c r="A116" s="69">
        <v>111</v>
      </c>
      <c r="B116" s="76" t="e">
        <f>#REF!</f>
        <v>#REF!</v>
      </c>
      <c r="C116" s="74"/>
      <c r="D116" s="72" t="str">
        <f>VLOOKUP(C116,Test!$U$5:$V$105,2)</f>
        <v>سفر</v>
      </c>
      <c r="E116" s="83"/>
      <c r="F116" s="70">
        <f t="shared" si="5"/>
        <v>0</v>
      </c>
      <c r="G116" s="72" t="str">
        <f>VLOOKUP(F116,Test!$U$5:$V$105,2)</f>
        <v>سفر</v>
      </c>
      <c r="H116" s="72" t="str">
        <f>VLOOKUP(F116,Test!$S$5:$T$10,2)</f>
        <v>كەوتوو</v>
      </c>
      <c r="I116" s="85"/>
      <c r="J116" s="70">
        <f t="shared" si="6"/>
        <v>0</v>
      </c>
      <c r="K116" s="70">
        <f t="shared" si="7"/>
        <v>0</v>
      </c>
      <c r="L116" s="72" t="str">
        <f>VLOOKUP(K116,Test!$U$5:$V$105,2)</f>
        <v>سفر</v>
      </c>
      <c r="M116" s="72" t="str">
        <f>VLOOKUP(K116,Test!$S$5:$T$10,2)</f>
        <v>كەوتوو</v>
      </c>
      <c r="N116" s="122" t="e">
        <f>#REF!</f>
        <v>#REF!</v>
      </c>
      <c r="O116" s="123"/>
      <c r="P116" s="124"/>
      <c r="Q116" s="73" t="e">
        <f t="shared" si="10"/>
        <v>#REF!</v>
      </c>
      <c r="R116" s="64" t="e">
        <f t="shared" si="11"/>
        <v>#REF!</v>
      </c>
      <c r="V116" s="68"/>
      <c r="W116" s="68"/>
    </row>
    <row r="117" spans="1:23" ht="22.5" customHeight="1" thickBot="1" x14ac:dyDescent="0.6">
      <c r="A117" s="69">
        <v>112</v>
      </c>
      <c r="B117" s="76" t="e">
        <f>#REF!</f>
        <v>#REF!</v>
      </c>
      <c r="C117" s="74"/>
      <c r="D117" s="72" t="str">
        <f>VLOOKUP(C117,Test!$U$5:$V$105,2)</f>
        <v>سفر</v>
      </c>
      <c r="E117" s="83"/>
      <c r="F117" s="70">
        <f t="shared" si="5"/>
        <v>0</v>
      </c>
      <c r="G117" s="72" t="str">
        <f>VLOOKUP(F117,Test!$U$5:$V$105,2)</f>
        <v>سفر</v>
      </c>
      <c r="H117" s="72" t="str">
        <f>VLOOKUP(F117,Test!$S$5:$T$10,2)</f>
        <v>كەوتوو</v>
      </c>
      <c r="I117" s="85"/>
      <c r="J117" s="70">
        <f t="shared" si="6"/>
        <v>0</v>
      </c>
      <c r="K117" s="70">
        <f t="shared" si="7"/>
        <v>0</v>
      </c>
      <c r="L117" s="72" t="str">
        <f>VLOOKUP(K117,Test!$U$5:$V$105,2)</f>
        <v>سفر</v>
      </c>
      <c r="M117" s="72" t="str">
        <f>VLOOKUP(K117,Test!$S$5:$T$10,2)</f>
        <v>كەوتوو</v>
      </c>
      <c r="N117" s="122" t="e">
        <f>#REF!</f>
        <v>#REF!</v>
      </c>
      <c r="O117" s="123"/>
      <c r="P117" s="124"/>
      <c r="Q117" s="73" t="e">
        <f t="shared" si="10"/>
        <v>#REF!</v>
      </c>
      <c r="R117" s="64" t="e">
        <f t="shared" si="11"/>
        <v>#REF!</v>
      </c>
      <c r="V117" s="68"/>
      <c r="W117" s="68"/>
    </row>
    <row r="118" spans="1:23" ht="22.5" customHeight="1" thickBot="1" x14ac:dyDescent="0.6">
      <c r="A118" s="69">
        <v>113</v>
      </c>
      <c r="B118" s="76" t="e">
        <f>#REF!</f>
        <v>#REF!</v>
      </c>
      <c r="C118" s="74"/>
      <c r="D118" s="72" t="str">
        <f>VLOOKUP(C118,Test!$U$5:$V$105,2)</f>
        <v>سفر</v>
      </c>
      <c r="E118" s="83"/>
      <c r="F118" s="70">
        <f t="shared" si="5"/>
        <v>0</v>
      </c>
      <c r="G118" s="72" t="str">
        <f>VLOOKUP(F118,Test!$U$5:$V$105,2)</f>
        <v>سفر</v>
      </c>
      <c r="H118" s="72" t="str">
        <f>VLOOKUP(F118,Test!$S$5:$T$10,2)</f>
        <v>كەوتوو</v>
      </c>
      <c r="I118" s="85"/>
      <c r="J118" s="70">
        <f t="shared" si="6"/>
        <v>0</v>
      </c>
      <c r="K118" s="70">
        <f t="shared" si="7"/>
        <v>0</v>
      </c>
      <c r="L118" s="72" t="str">
        <f>VLOOKUP(K118,Test!$U$5:$V$105,2)</f>
        <v>سفر</v>
      </c>
      <c r="M118" s="72" t="str">
        <f>VLOOKUP(K118,Test!$S$5:$T$10,2)</f>
        <v>كەوتوو</v>
      </c>
      <c r="N118" s="122" t="e">
        <f>#REF!</f>
        <v>#REF!</v>
      </c>
      <c r="O118" s="123"/>
      <c r="P118" s="124"/>
      <c r="Q118" s="73" t="e">
        <f t="shared" si="10"/>
        <v>#REF!</v>
      </c>
      <c r="R118" s="64" t="e">
        <f t="shared" si="11"/>
        <v>#REF!</v>
      </c>
      <c r="V118" s="68"/>
      <c r="W118" s="68"/>
    </row>
    <row r="119" spans="1:23" ht="22.5" customHeight="1" thickBot="1" x14ac:dyDescent="0.6">
      <c r="A119" s="69">
        <v>114</v>
      </c>
      <c r="B119" s="76" t="e">
        <f>#REF!</f>
        <v>#REF!</v>
      </c>
      <c r="C119" s="74"/>
      <c r="D119" s="72" t="str">
        <f>VLOOKUP(C119,Test!$U$5:$V$105,2)</f>
        <v>سفر</v>
      </c>
      <c r="E119" s="83"/>
      <c r="F119" s="70">
        <f t="shared" si="5"/>
        <v>0</v>
      </c>
      <c r="G119" s="72" t="str">
        <f>VLOOKUP(F119,Test!$U$5:$V$105,2)</f>
        <v>سفر</v>
      </c>
      <c r="H119" s="72" t="str">
        <f>VLOOKUP(F119,Test!$S$5:$T$10,2)</f>
        <v>كەوتوو</v>
      </c>
      <c r="I119" s="85"/>
      <c r="J119" s="70">
        <f t="shared" si="6"/>
        <v>0</v>
      </c>
      <c r="K119" s="70">
        <f t="shared" si="7"/>
        <v>0</v>
      </c>
      <c r="L119" s="72" t="str">
        <f>VLOOKUP(K119,Test!$U$5:$V$105,2)</f>
        <v>سفر</v>
      </c>
      <c r="M119" s="72" t="str">
        <f>VLOOKUP(K119,Test!$S$5:$T$10,2)</f>
        <v>كەوتوو</v>
      </c>
      <c r="N119" s="122" t="e">
        <f>#REF!</f>
        <v>#REF!</v>
      </c>
      <c r="O119" s="123"/>
      <c r="P119" s="124"/>
      <c r="Q119" s="73" t="e">
        <f t="shared" si="10"/>
        <v>#REF!</v>
      </c>
      <c r="R119" s="64" t="e">
        <f t="shared" si="11"/>
        <v>#REF!</v>
      </c>
      <c r="V119" s="68"/>
      <c r="W119" s="68"/>
    </row>
    <row r="120" spans="1:23" ht="22.5" customHeight="1" thickBot="1" x14ac:dyDescent="0.6">
      <c r="A120" s="69">
        <v>115</v>
      </c>
      <c r="B120" s="76" t="e">
        <f>#REF!</f>
        <v>#REF!</v>
      </c>
      <c r="C120" s="74"/>
      <c r="D120" s="72" t="str">
        <f>VLOOKUP(C120,Test!$U$5:$V$105,2)</f>
        <v>سفر</v>
      </c>
      <c r="E120" s="83"/>
      <c r="F120" s="70">
        <f t="shared" si="5"/>
        <v>0</v>
      </c>
      <c r="G120" s="72" t="str">
        <f>VLOOKUP(F120,Test!$U$5:$V$105,2)</f>
        <v>سفر</v>
      </c>
      <c r="H120" s="72" t="str">
        <f>VLOOKUP(F120,Test!$S$5:$T$10,2)</f>
        <v>كەوتوو</v>
      </c>
      <c r="I120" s="85"/>
      <c r="J120" s="70">
        <f t="shared" si="6"/>
        <v>0</v>
      </c>
      <c r="K120" s="70">
        <f t="shared" si="7"/>
        <v>0</v>
      </c>
      <c r="L120" s="72" t="str">
        <f>VLOOKUP(K120,Test!$U$5:$V$105,2)</f>
        <v>سفر</v>
      </c>
      <c r="M120" s="72" t="str">
        <f>VLOOKUP(K120,Test!$S$5:$T$10,2)</f>
        <v>كەوتوو</v>
      </c>
      <c r="N120" s="122" t="e">
        <f>#REF!</f>
        <v>#REF!</v>
      </c>
      <c r="O120" s="123"/>
      <c r="P120" s="124"/>
      <c r="Q120" s="73" t="e">
        <f t="shared" si="10"/>
        <v>#REF!</v>
      </c>
      <c r="R120" s="64" t="e">
        <f t="shared" si="11"/>
        <v>#REF!</v>
      </c>
      <c r="V120" s="68"/>
      <c r="W120" s="68"/>
    </row>
    <row r="121" spans="1:23" ht="22.5" customHeight="1" thickBot="1" x14ac:dyDescent="0.6">
      <c r="A121" s="69">
        <v>116</v>
      </c>
      <c r="B121" s="76" t="e">
        <f>#REF!</f>
        <v>#REF!</v>
      </c>
      <c r="C121" s="74"/>
      <c r="D121" s="72" t="str">
        <f>VLOOKUP(C121,Test!$U$5:$V$105,2)</f>
        <v>سفر</v>
      </c>
      <c r="E121" s="83"/>
      <c r="F121" s="70">
        <f t="shared" si="5"/>
        <v>0</v>
      </c>
      <c r="G121" s="72" t="str">
        <f>VLOOKUP(F121,Test!$U$5:$V$105,2)</f>
        <v>سفر</v>
      </c>
      <c r="H121" s="72" t="str">
        <f>VLOOKUP(F121,Test!$S$5:$T$10,2)</f>
        <v>كەوتوو</v>
      </c>
      <c r="I121" s="85"/>
      <c r="J121" s="70">
        <f t="shared" si="6"/>
        <v>0</v>
      </c>
      <c r="K121" s="70">
        <f t="shared" si="7"/>
        <v>0</v>
      </c>
      <c r="L121" s="72" t="str">
        <f>VLOOKUP(K121,Test!$U$5:$V$105,2)</f>
        <v>سفر</v>
      </c>
      <c r="M121" s="72" t="str">
        <f>VLOOKUP(K121,Test!$S$5:$T$10,2)</f>
        <v>كەوتوو</v>
      </c>
      <c r="N121" s="122" t="e">
        <f>#REF!</f>
        <v>#REF!</v>
      </c>
      <c r="O121" s="123"/>
      <c r="P121" s="124"/>
      <c r="Q121" s="73" t="e">
        <f t="shared" si="10"/>
        <v>#REF!</v>
      </c>
      <c r="R121" s="64" t="e">
        <f t="shared" si="11"/>
        <v>#REF!</v>
      </c>
      <c r="V121" s="68"/>
      <c r="W121" s="68"/>
    </row>
    <row r="122" spans="1:23" ht="22.5" customHeight="1" thickBot="1" x14ac:dyDescent="0.6">
      <c r="A122" s="69">
        <v>117</v>
      </c>
      <c r="B122" s="76" t="e">
        <f>#REF!</f>
        <v>#REF!</v>
      </c>
      <c r="C122" s="74"/>
      <c r="D122" s="72" t="str">
        <f>VLOOKUP(C122,Test!$U$5:$V$105,2)</f>
        <v>سفر</v>
      </c>
      <c r="E122" s="83"/>
      <c r="F122" s="70">
        <f t="shared" si="5"/>
        <v>0</v>
      </c>
      <c r="G122" s="72" t="str">
        <f>VLOOKUP(F122,Test!$U$5:$V$105,2)</f>
        <v>سفر</v>
      </c>
      <c r="H122" s="72" t="str">
        <f>VLOOKUP(F122,Test!$S$5:$T$10,2)</f>
        <v>كەوتوو</v>
      </c>
      <c r="I122" s="85"/>
      <c r="J122" s="70">
        <f t="shared" si="6"/>
        <v>0</v>
      </c>
      <c r="K122" s="70">
        <f t="shared" si="7"/>
        <v>0</v>
      </c>
      <c r="L122" s="72" t="str">
        <f>VLOOKUP(K122,Test!$U$5:$V$105,2)</f>
        <v>سفر</v>
      </c>
      <c r="M122" s="72" t="str">
        <f>VLOOKUP(K122,Test!$S$5:$T$10,2)</f>
        <v>كەوتوو</v>
      </c>
      <c r="N122" s="122" t="e">
        <f>#REF!</f>
        <v>#REF!</v>
      </c>
      <c r="O122" s="123"/>
      <c r="P122" s="124"/>
      <c r="Q122" s="73" t="e">
        <f t="shared" si="10"/>
        <v>#REF!</v>
      </c>
      <c r="R122" s="64" t="e">
        <f t="shared" si="11"/>
        <v>#REF!</v>
      </c>
      <c r="V122" s="68"/>
      <c r="W122" s="68"/>
    </row>
    <row r="123" spans="1:23" ht="22.5" customHeight="1" thickBot="1" x14ac:dyDescent="0.6">
      <c r="A123" s="69">
        <v>118</v>
      </c>
      <c r="B123" s="76" t="e">
        <f>#REF!</f>
        <v>#REF!</v>
      </c>
      <c r="C123" s="74"/>
      <c r="D123" s="72" t="str">
        <f>VLOOKUP(C123,Test!$U$5:$V$105,2)</f>
        <v>سفر</v>
      </c>
      <c r="E123" s="83"/>
      <c r="F123" s="70">
        <f t="shared" si="5"/>
        <v>0</v>
      </c>
      <c r="G123" s="72" t="str">
        <f>VLOOKUP(F123,Test!$U$5:$V$105,2)</f>
        <v>سفر</v>
      </c>
      <c r="H123" s="72" t="str">
        <f>VLOOKUP(F123,Test!$S$5:$T$10,2)</f>
        <v>كەوتوو</v>
      </c>
      <c r="I123" s="85"/>
      <c r="J123" s="70">
        <f t="shared" si="6"/>
        <v>0</v>
      </c>
      <c r="K123" s="70">
        <f t="shared" si="7"/>
        <v>0</v>
      </c>
      <c r="L123" s="72" t="str">
        <f>VLOOKUP(K123,Test!$U$5:$V$105,2)</f>
        <v>سفر</v>
      </c>
      <c r="M123" s="72" t="str">
        <f>VLOOKUP(K123,Test!$S$5:$T$10,2)</f>
        <v>كەوتوو</v>
      </c>
      <c r="N123" s="122" t="e">
        <f>#REF!</f>
        <v>#REF!</v>
      </c>
      <c r="O123" s="123"/>
      <c r="P123" s="124"/>
      <c r="Q123" s="73" t="e">
        <f t="shared" si="10"/>
        <v>#REF!</v>
      </c>
      <c r="R123" s="64" t="e">
        <f t="shared" si="11"/>
        <v>#REF!</v>
      </c>
      <c r="V123" s="68"/>
      <c r="W123" s="68"/>
    </row>
    <row r="124" spans="1:23" ht="22.5" customHeight="1" thickBot="1" x14ac:dyDescent="0.6">
      <c r="A124" s="69">
        <v>119</v>
      </c>
      <c r="B124" s="76" t="e">
        <f>#REF!</f>
        <v>#REF!</v>
      </c>
      <c r="C124" s="74"/>
      <c r="D124" s="72" t="str">
        <f>VLOOKUP(C124,Test!$U$5:$V$105,2)</f>
        <v>سفر</v>
      </c>
      <c r="E124" s="83"/>
      <c r="F124" s="70">
        <f t="shared" si="5"/>
        <v>0</v>
      </c>
      <c r="G124" s="72" t="str">
        <f>VLOOKUP(F124,Test!$U$5:$V$105,2)</f>
        <v>سفر</v>
      </c>
      <c r="H124" s="72" t="str">
        <f>VLOOKUP(F124,Test!$S$5:$T$10,2)</f>
        <v>كەوتوو</v>
      </c>
      <c r="I124" s="85"/>
      <c r="J124" s="70">
        <f t="shared" si="6"/>
        <v>0</v>
      </c>
      <c r="K124" s="70">
        <f t="shared" si="7"/>
        <v>0</v>
      </c>
      <c r="L124" s="72" t="str">
        <f>VLOOKUP(K124,Test!$U$5:$V$105,2)</f>
        <v>سفر</v>
      </c>
      <c r="M124" s="72" t="str">
        <f>VLOOKUP(K124,Test!$S$5:$T$10,2)</f>
        <v>كەوتوو</v>
      </c>
      <c r="N124" s="122" t="e">
        <f>#REF!</f>
        <v>#REF!</v>
      </c>
      <c r="O124" s="123"/>
      <c r="P124" s="124"/>
      <c r="Q124" s="73" t="e">
        <f t="shared" si="10"/>
        <v>#REF!</v>
      </c>
      <c r="R124" s="64" t="e">
        <f t="shared" si="11"/>
        <v>#REF!</v>
      </c>
      <c r="V124" s="68"/>
      <c r="W124" s="68"/>
    </row>
    <row r="125" spans="1:23" ht="22.5" customHeight="1" thickBot="1" x14ac:dyDescent="0.6">
      <c r="A125" s="69">
        <v>120</v>
      </c>
      <c r="B125" s="76" t="e">
        <f>#REF!</f>
        <v>#REF!</v>
      </c>
      <c r="C125" s="74"/>
      <c r="D125" s="72" t="str">
        <f>VLOOKUP(C125,Test!$U$5:$V$105,2)</f>
        <v>سفر</v>
      </c>
      <c r="E125" s="83"/>
      <c r="F125" s="70">
        <f t="shared" si="5"/>
        <v>0</v>
      </c>
      <c r="G125" s="72" t="str">
        <f>VLOOKUP(F125,Test!$U$5:$V$105,2)</f>
        <v>سفر</v>
      </c>
      <c r="H125" s="72" t="str">
        <f>VLOOKUP(F125,Test!$S$5:$T$10,2)</f>
        <v>كەوتوو</v>
      </c>
      <c r="I125" s="85"/>
      <c r="J125" s="70">
        <f t="shared" si="6"/>
        <v>0</v>
      </c>
      <c r="K125" s="70">
        <f t="shared" si="7"/>
        <v>0</v>
      </c>
      <c r="L125" s="72" t="str">
        <f>VLOOKUP(K125,Test!$U$5:$V$105,2)</f>
        <v>سفر</v>
      </c>
      <c r="M125" s="72" t="str">
        <f>VLOOKUP(K125,Test!$S$5:$T$10,2)</f>
        <v>كەوتوو</v>
      </c>
      <c r="N125" s="122" t="e">
        <f>#REF!</f>
        <v>#REF!</v>
      </c>
      <c r="O125" s="123"/>
      <c r="P125" s="124"/>
      <c r="Q125" s="73" t="e">
        <f t="shared" si="10"/>
        <v>#REF!</v>
      </c>
      <c r="R125" s="64" t="e">
        <f t="shared" si="11"/>
        <v>#REF!</v>
      </c>
      <c r="V125" s="68"/>
      <c r="W125" s="68"/>
    </row>
    <row r="126" spans="1:23" ht="22.5" customHeight="1" thickBot="1" x14ac:dyDescent="0.6">
      <c r="A126" s="69">
        <v>121</v>
      </c>
      <c r="B126" s="76" t="e">
        <f>#REF!</f>
        <v>#REF!</v>
      </c>
      <c r="C126" s="74"/>
      <c r="D126" s="72" t="str">
        <f>VLOOKUP(C126,Test!$U$5:$V$105,2)</f>
        <v>سفر</v>
      </c>
      <c r="E126" s="83"/>
      <c r="F126" s="70">
        <f t="shared" si="5"/>
        <v>0</v>
      </c>
      <c r="G126" s="72" t="str">
        <f>VLOOKUP(F126,Test!$U$5:$V$105,2)</f>
        <v>سفر</v>
      </c>
      <c r="H126" s="72" t="str">
        <f>VLOOKUP(F126,Test!$S$5:$T$10,2)</f>
        <v>كەوتوو</v>
      </c>
      <c r="I126" s="85"/>
      <c r="J126" s="70">
        <f t="shared" si="6"/>
        <v>0</v>
      </c>
      <c r="K126" s="70">
        <f t="shared" si="7"/>
        <v>0</v>
      </c>
      <c r="L126" s="72" t="str">
        <f>VLOOKUP(K126,Test!$U$5:$V$105,2)</f>
        <v>سفر</v>
      </c>
      <c r="M126" s="72" t="str">
        <f>VLOOKUP(K126,Test!$S$5:$T$10,2)</f>
        <v>كەوتوو</v>
      </c>
      <c r="N126" s="122" t="e">
        <f>#REF!</f>
        <v>#REF!</v>
      </c>
      <c r="O126" s="123"/>
      <c r="P126" s="124"/>
      <c r="Q126" s="73" t="e">
        <f t="shared" si="10"/>
        <v>#REF!</v>
      </c>
      <c r="R126" s="64" t="e">
        <f t="shared" si="11"/>
        <v>#REF!</v>
      </c>
      <c r="V126" s="68"/>
      <c r="W126" s="68"/>
    </row>
    <row r="127" spans="1:23" ht="22.5" customHeight="1" thickBot="1" x14ac:dyDescent="0.6">
      <c r="A127" s="69">
        <v>122</v>
      </c>
      <c r="B127" s="76" t="e">
        <f>#REF!</f>
        <v>#REF!</v>
      </c>
      <c r="C127" s="74"/>
      <c r="D127" s="72" t="str">
        <f>VLOOKUP(C127,Test!$U$5:$V$105,2)</f>
        <v>سفر</v>
      </c>
      <c r="E127" s="83"/>
      <c r="F127" s="70">
        <f t="shared" si="5"/>
        <v>0</v>
      </c>
      <c r="G127" s="72" t="str">
        <f>VLOOKUP(F127,Test!$U$5:$V$105,2)</f>
        <v>سفر</v>
      </c>
      <c r="H127" s="72" t="str">
        <f>VLOOKUP(F127,Test!$S$5:$T$10,2)</f>
        <v>كەوتوو</v>
      </c>
      <c r="I127" s="85"/>
      <c r="J127" s="70">
        <f t="shared" si="6"/>
        <v>0</v>
      </c>
      <c r="K127" s="70">
        <f t="shared" si="7"/>
        <v>0</v>
      </c>
      <c r="L127" s="72" t="str">
        <f>VLOOKUP(K127,Test!$U$5:$V$105,2)</f>
        <v>سفر</v>
      </c>
      <c r="M127" s="72" t="str">
        <f>VLOOKUP(K127,Test!$S$5:$T$10,2)</f>
        <v>كەوتوو</v>
      </c>
      <c r="N127" s="122" t="e">
        <f>#REF!</f>
        <v>#REF!</v>
      </c>
      <c r="O127" s="123"/>
      <c r="P127" s="124"/>
      <c r="Q127" s="73" t="e">
        <f t="shared" si="10"/>
        <v>#REF!</v>
      </c>
      <c r="R127" s="64" t="e">
        <f t="shared" si="11"/>
        <v>#REF!</v>
      </c>
      <c r="V127" s="68"/>
      <c r="W127" s="68"/>
    </row>
    <row r="128" spans="1:23" ht="22.5" customHeight="1" thickBot="1" x14ac:dyDescent="0.6">
      <c r="A128" s="69">
        <v>123</v>
      </c>
      <c r="B128" s="76" t="e">
        <f>#REF!</f>
        <v>#REF!</v>
      </c>
      <c r="C128" s="74"/>
      <c r="D128" s="72" t="str">
        <f>VLOOKUP(C128,Test!$U$5:$V$105,2)</f>
        <v>سفر</v>
      </c>
      <c r="E128" s="83"/>
      <c r="F128" s="70">
        <f t="shared" si="5"/>
        <v>0</v>
      </c>
      <c r="G128" s="72" t="str">
        <f>VLOOKUP(F128,Test!$U$5:$V$105,2)</f>
        <v>سفر</v>
      </c>
      <c r="H128" s="72" t="str">
        <f>VLOOKUP(F128,Test!$S$5:$T$10,2)</f>
        <v>كەوتوو</v>
      </c>
      <c r="I128" s="85"/>
      <c r="J128" s="70">
        <f t="shared" si="6"/>
        <v>0</v>
      </c>
      <c r="K128" s="70">
        <f t="shared" si="7"/>
        <v>0</v>
      </c>
      <c r="L128" s="72" t="str">
        <f>VLOOKUP(K128,Test!$U$5:$V$105,2)</f>
        <v>سفر</v>
      </c>
      <c r="M128" s="72" t="str">
        <f>VLOOKUP(K128,Test!$S$5:$T$10,2)</f>
        <v>كەوتوو</v>
      </c>
      <c r="N128" s="122" t="e">
        <f>#REF!</f>
        <v>#REF!</v>
      </c>
      <c r="O128" s="123"/>
      <c r="P128" s="124"/>
      <c r="Q128" s="73" t="e">
        <f t="shared" si="10"/>
        <v>#REF!</v>
      </c>
      <c r="R128" s="64" t="e">
        <f t="shared" si="11"/>
        <v>#REF!</v>
      </c>
      <c r="V128" s="68"/>
      <c r="W128" s="68"/>
    </row>
    <row r="129" spans="1:23" ht="22.5" customHeight="1" thickBot="1" x14ac:dyDescent="0.6">
      <c r="A129" s="69">
        <v>124</v>
      </c>
      <c r="B129" s="76" t="e">
        <f>#REF!</f>
        <v>#REF!</v>
      </c>
      <c r="C129" s="74"/>
      <c r="D129" s="72" t="str">
        <f>VLOOKUP(C129,Test!$U$5:$V$105,2)</f>
        <v>سفر</v>
      </c>
      <c r="E129" s="83"/>
      <c r="F129" s="70">
        <f t="shared" si="5"/>
        <v>0</v>
      </c>
      <c r="G129" s="72" t="str">
        <f>VLOOKUP(F129,Test!$U$5:$V$105,2)</f>
        <v>سفر</v>
      </c>
      <c r="H129" s="72" t="str">
        <f>VLOOKUP(F129,Test!$S$5:$T$10,2)</f>
        <v>كەوتوو</v>
      </c>
      <c r="I129" s="85"/>
      <c r="J129" s="70">
        <f t="shared" si="6"/>
        <v>0</v>
      </c>
      <c r="K129" s="70">
        <f t="shared" si="7"/>
        <v>0</v>
      </c>
      <c r="L129" s="72" t="str">
        <f>VLOOKUP(K129,Test!$U$5:$V$105,2)</f>
        <v>سفر</v>
      </c>
      <c r="M129" s="72" t="str">
        <f>VLOOKUP(K129,Test!$S$5:$T$10,2)</f>
        <v>كەوتوو</v>
      </c>
      <c r="N129" s="122" t="e">
        <f>#REF!</f>
        <v>#REF!</v>
      </c>
      <c r="O129" s="123"/>
      <c r="P129" s="124"/>
      <c r="Q129" s="73" t="e">
        <f t="shared" si="10"/>
        <v>#REF!</v>
      </c>
      <c r="R129" s="64" t="e">
        <f t="shared" si="11"/>
        <v>#REF!</v>
      </c>
      <c r="V129" s="68"/>
      <c r="W129" s="68"/>
    </row>
    <row r="130" spans="1:23" ht="22.5" customHeight="1" thickBot="1" x14ac:dyDescent="0.6">
      <c r="A130" s="69">
        <v>125</v>
      </c>
      <c r="B130" s="76" t="e">
        <f>#REF!</f>
        <v>#REF!</v>
      </c>
      <c r="C130" s="74"/>
      <c r="D130" s="72" t="str">
        <f>VLOOKUP(C130,Test!$U$5:$V$105,2)</f>
        <v>سفر</v>
      </c>
      <c r="E130" s="83"/>
      <c r="F130" s="70">
        <f t="shared" si="5"/>
        <v>0</v>
      </c>
      <c r="G130" s="72" t="str">
        <f>VLOOKUP(F130,Test!$U$5:$V$105,2)</f>
        <v>سفر</v>
      </c>
      <c r="H130" s="72" t="str">
        <f>VLOOKUP(F130,Test!$S$5:$T$10,2)</f>
        <v>كەوتوو</v>
      </c>
      <c r="I130" s="85"/>
      <c r="J130" s="70">
        <f t="shared" si="6"/>
        <v>0</v>
      </c>
      <c r="K130" s="70">
        <f t="shared" si="7"/>
        <v>0</v>
      </c>
      <c r="L130" s="72" t="str">
        <f>VLOOKUP(K130,Test!$U$5:$V$105,2)</f>
        <v>سفر</v>
      </c>
      <c r="M130" s="72" t="str">
        <f>VLOOKUP(K130,Test!$S$5:$T$10,2)</f>
        <v>كەوتوو</v>
      </c>
      <c r="N130" s="122" t="e">
        <f>#REF!</f>
        <v>#REF!</v>
      </c>
      <c r="O130" s="123"/>
      <c r="P130" s="124"/>
      <c r="Q130" s="73" t="e">
        <f t="shared" si="10"/>
        <v>#REF!</v>
      </c>
      <c r="R130" s="64" t="e">
        <f t="shared" si="11"/>
        <v>#REF!</v>
      </c>
      <c r="V130" s="68"/>
      <c r="W130" s="68"/>
    </row>
    <row r="131" spans="1:23" ht="22.5" customHeight="1" thickBot="1" x14ac:dyDescent="0.6">
      <c r="A131" s="69">
        <v>126</v>
      </c>
      <c r="B131" s="76" t="e">
        <f>#REF!</f>
        <v>#REF!</v>
      </c>
      <c r="C131" s="74"/>
      <c r="D131" s="72" t="str">
        <f>VLOOKUP(C131,Test!$U$5:$V$105,2)</f>
        <v>سفر</v>
      </c>
      <c r="E131" s="83"/>
      <c r="F131" s="70">
        <f t="shared" si="5"/>
        <v>0</v>
      </c>
      <c r="G131" s="72" t="str">
        <f>VLOOKUP(F131,Test!$U$5:$V$105,2)</f>
        <v>سفر</v>
      </c>
      <c r="H131" s="72" t="str">
        <f>VLOOKUP(F131,Test!$S$5:$T$10,2)</f>
        <v>كەوتوو</v>
      </c>
      <c r="I131" s="85"/>
      <c r="J131" s="70">
        <f t="shared" si="6"/>
        <v>0</v>
      </c>
      <c r="K131" s="70">
        <f t="shared" si="7"/>
        <v>0</v>
      </c>
      <c r="L131" s="72" t="str">
        <f>VLOOKUP(K131,Test!$U$5:$V$105,2)</f>
        <v>سفر</v>
      </c>
      <c r="M131" s="72" t="str">
        <f>VLOOKUP(K131,Test!$S$5:$T$10,2)</f>
        <v>كەوتوو</v>
      </c>
      <c r="N131" s="122" t="e">
        <f>#REF!</f>
        <v>#REF!</v>
      </c>
      <c r="O131" s="123"/>
      <c r="P131" s="124"/>
      <c r="Q131" s="73" t="e">
        <f t="shared" si="10"/>
        <v>#REF!</v>
      </c>
      <c r="R131" s="64" t="e">
        <f t="shared" si="11"/>
        <v>#REF!</v>
      </c>
      <c r="V131" s="68"/>
      <c r="W131" s="68"/>
    </row>
    <row r="132" spans="1:23" ht="22.5" customHeight="1" thickBot="1" x14ac:dyDescent="0.6">
      <c r="A132" s="69">
        <v>127</v>
      </c>
      <c r="B132" s="76" t="e">
        <f>#REF!</f>
        <v>#REF!</v>
      </c>
      <c r="C132" s="74"/>
      <c r="D132" s="72" t="str">
        <f>VLOOKUP(C132,Test!$U$5:$V$105,2)</f>
        <v>سفر</v>
      </c>
      <c r="E132" s="83"/>
      <c r="F132" s="70">
        <f t="shared" si="5"/>
        <v>0</v>
      </c>
      <c r="G132" s="72" t="str">
        <f>VLOOKUP(F132,Test!$U$5:$V$105,2)</f>
        <v>سفر</v>
      </c>
      <c r="H132" s="72" t="str">
        <f>VLOOKUP(F132,Test!$S$5:$T$10,2)</f>
        <v>كەوتوو</v>
      </c>
      <c r="I132" s="85"/>
      <c r="J132" s="70">
        <f t="shared" si="6"/>
        <v>0</v>
      </c>
      <c r="K132" s="70">
        <f t="shared" si="7"/>
        <v>0</v>
      </c>
      <c r="L132" s="72" t="str">
        <f>VLOOKUP(K132,Test!$U$5:$V$105,2)</f>
        <v>سفر</v>
      </c>
      <c r="M132" s="72" t="str">
        <f>VLOOKUP(K132,Test!$S$5:$T$10,2)</f>
        <v>كەوتوو</v>
      </c>
      <c r="N132" s="122" t="e">
        <f>#REF!</f>
        <v>#REF!</v>
      </c>
      <c r="O132" s="123"/>
      <c r="P132" s="124"/>
      <c r="Q132" s="73" t="e">
        <f t="shared" si="10"/>
        <v>#REF!</v>
      </c>
      <c r="R132" s="64" t="e">
        <f t="shared" si="11"/>
        <v>#REF!</v>
      </c>
      <c r="V132" s="68"/>
      <c r="W132" s="68"/>
    </row>
    <row r="133" spans="1:23" ht="22.5" customHeight="1" thickBot="1" x14ac:dyDescent="0.6">
      <c r="A133" s="69">
        <v>128</v>
      </c>
      <c r="B133" s="76" t="e">
        <f>#REF!</f>
        <v>#REF!</v>
      </c>
      <c r="C133" s="74"/>
      <c r="D133" s="72" t="str">
        <f>VLOOKUP(C133,Test!$U$5:$V$105,2)</f>
        <v>سفر</v>
      </c>
      <c r="E133" s="83"/>
      <c r="F133" s="70">
        <f t="shared" si="5"/>
        <v>0</v>
      </c>
      <c r="G133" s="72" t="str">
        <f>VLOOKUP(F133,Test!$U$5:$V$105,2)</f>
        <v>سفر</v>
      </c>
      <c r="H133" s="72" t="str">
        <f>VLOOKUP(F133,Test!$S$5:$T$10,2)</f>
        <v>كەوتوو</v>
      </c>
      <c r="I133" s="85"/>
      <c r="J133" s="70">
        <f t="shared" si="6"/>
        <v>0</v>
      </c>
      <c r="K133" s="70">
        <f t="shared" si="7"/>
        <v>0</v>
      </c>
      <c r="L133" s="72" t="str">
        <f>VLOOKUP(K133,Test!$U$5:$V$105,2)</f>
        <v>سفر</v>
      </c>
      <c r="M133" s="72" t="str">
        <f>VLOOKUP(K133,Test!$S$5:$T$10,2)</f>
        <v>كەوتوو</v>
      </c>
      <c r="N133" s="122" t="e">
        <f>#REF!</f>
        <v>#REF!</v>
      </c>
      <c r="O133" s="123"/>
      <c r="P133" s="124"/>
      <c r="Q133" s="73" t="e">
        <f t="shared" si="10"/>
        <v>#REF!</v>
      </c>
      <c r="R133" s="64" t="e">
        <f t="shared" si="11"/>
        <v>#REF!</v>
      </c>
      <c r="V133" s="68"/>
      <c r="W133" s="68"/>
    </row>
    <row r="134" spans="1:23" ht="22.5" customHeight="1" thickBot="1" x14ac:dyDescent="0.6">
      <c r="A134" s="69">
        <v>129</v>
      </c>
      <c r="B134" s="76" t="e">
        <f>#REF!</f>
        <v>#REF!</v>
      </c>
      <c r="C134" s="74"/>
      <c r="D134" s="72" t="str">
        <f>VLOOKUP(C134,Test!$U$5:$V$105,2)</f>
        <v>سفر</v>
      </c>
      <c r="E134" s="83"/>
      <c r="F134" s="70">
        <f t="shared" si="5"/>
        <v>0</v>
      </c>
      <c r="G134" s="72" t="str">
        <f>VLOOKUP(F134,Test!$U$5:$V$105,2)</f>
        <v>سفر</v>
      </c>
      <c r="H134" s="72" t="str">
        <f>VLOOKUP(F134,Test!$S$5:$T$10,2)</f>
        <v>كەوتوو</v>
      </c>
      <c r="I134" s="85"/>
      <c r="J134" s="70">
        <f t="shared" si="6"/>
        <v>0</v>
      </c>
      <c r="K134" s="70">
        <f t="shared" si="7"/>
        <v>0</v>
      </c>
      <c r="L134" s="72" t="str">
        <f>VLOOKUP(K134,Test!$U$5:$V$105,2)</f>
        <v>سفر</v>
      </c>
      <c r="M134" s="72" t="str">
        <f>VLOOKUP(K134,Test!$S$5:$T$10,2)</f>
        <v>كەوتوو</v>
      </c>
      <c r="N134" s="122" t="e">
        <f>#REF!</f>
        <v>#REF!</v>
      </c>
      <c r="O134" s="123"/>
      <c r="P134" s="124"/>
      <c r="Q134" s="73" t="e">
        <f t="shared" si="10"/>
        <v>#REF!</v>
      </c>
      <c r="R134" s="64" t="e">
        <f t="shared" si="11"/>
        <v>#REF!</v>
      </c>
      <c r="V134" s="68"/>
      <c r="W134" s="68"/>
    </row>
    <row r="135" spans="1:23" ht="22.5" customHeight="1" thickBot="1" x14ac:dyDescent="0.6">
      <c r="A135" s="69">
        <v>130</v>
      </c>
      <c r="B135" s="76" t="e">
        <f>#REF!</f>
        <v>#REF!</v>
      </c>
      <c r="C135" s="74"/>
      <c r="D135" s="72" t="str">
        <f>VLOOKUP(C135,Test!$U$5:$V$105,2)</f>
        <v>سفر</v>
      </c>
      <c r="E135" s="83"/>
      <c r="F135" s="70">
        <f t="shared" ref="F135:F198" si="12">IF(C135=0,E135*100/60,C135+E135)</f>
        <v>0</v>
      </c>
      <c r="G135" s="72" t="str">
        <f>VLOOKUP(F135,Test!$U$5:$V$105,2)</f>
        <v>سفر</v>
      </c>
      <c r="H135" s="72" t="str">
        <f>VLOOKUP(F135,Test!$S$5:$T$10,2)</f>
        <v>كەوتوو</v>
      </c>
      <c r="I135" s="85"/>
      <c r="J135" s="70">
        <f t="shared" ref="J135:J198" si="13">IF(I135=0,0,IF(C135=0,I135*100/60,I135+C135))</f>
        <v>0</v>
      </c>
      <c r="K135" s="70">
        <f t="shared" ref="K135:K198" si="14">IF(F135&gt;=50,0,IF(J135&lt;50,J135,IF(J135&gt;=50,(((J135)-50)/2)+50,I135+C135)))</f>
        <v>0</v>
      </c>
      <c r="L135" s="72" t="str">
        <f>VLOOKUP(K135,Test!$U$5:$V$105,2)</f>
        <v>سفر</v>
      </c>
      <c r="M135" s="72" t="str">
        <f>VLOOKUP(K135,Test!$S$5:$T$10,2)</f>
        <v>كەوتوو</v>
      </c>
      <c r="N135" s="122" t="e">
        <f>#REF!</f>
        <v>#REF!</v>
      </c>
      <c r="O135" s="123"/>
      <c r="P135" s="124"/>
      <c r="Q135" s="73" t="e">
        <f t="shared" si="10"/>
        <v>#REF!</v>
      </c>
      <c r="R135" s="64" t="e">
        <f t="shared" si="11"/>
        <v>#REF!</v>
      </c>
      <c r="V135" s="68"/>
      <c r="W135" s="68"/>
    </row>
    <row r="136" spans="1:23" ht="22.5" customHeight="1" thickBot="1" x14ac:dyDescent="0.6">
      <c r="A136" s="69">
        <v>131</v>
      </c>
      <c r="B136" s="76" t="e">
        <f>#REF!</f>
        <v>#REF!</v>
      </c>
      <c r="C136" s="74"/>
      <c r="D136" s="72" t="str">
        <f>VLOOKUP(C136,Test!$U$5:$V$105,2)</f>
        <v>سفر</v>
      </c>
      <c r="E136" s="83"/>
      <c r="F136" s="70">
        <f t="shared" si="12"/>
        <v>0</v>
      </c>
      <c r="G136" s="72" t="str">
        <f>VLOOKUP(F136,Test!$U$5:$V$105,2)</f>
        <v>سفر</v>
      </c>
      <c r="H136" s="72" t="str">
        <f>VLOOKUP(F136,Test!$S$5:$T$10,2)</f>
        <v>كەوتوو</v>
      </c>
      <c r="I136" s="85"/>
      <c r="J136" s="70">
        <f t="shared" si="13"/>
        <v>0</v>
      </c>
      <c r="K136" s="70">
        <f t="shared" si="14"/>
        <v>0</v>
      </c>
      <c r="L136" s="72" t="str">
        <f>VLOOKUP(K136,Test!$U$5:$V$105,2)</f>
        <v>سفر</v>
      </c>
      <c r="M136" s="72" t="str">
        <f>VLOOKUP(K136,Test!$S$5:$T$10,2)</f>
        <v>كەوتوو</v>
      </c>
      <c r="N136" s="122" t="e">
        <f>#REF!</f>
        <v>#REF!</v>
      </c>
      <c r="O136" s="123"/>
      <c r="P136" s="124"/>
      <c r="Q136" s="73" t="e">
        <f t="shared" si="10"/>
        <v>#REF!</v>
      </c>
      <c r="R136" s="64" t="e">
        <f t="shared" si="11"/>
        <v>#REF!</v>
      </c>
      <c r="V136" s="68"/>
      <c r="W136" s="68"/>
    </row>
    <row r="137" spans="1:23" ht="22.5" customHeight="1" thickBot="1" x14ac:dyDescent="0.6">
      <c r="A137" s="69">
        <v>132</v>
      </c>
      <c r="B137" s="76" t="e">
        <f>#REF!</f>
        <v>#REF!</v>
      </c>
      <c r="C137" s="74"/>
      <c r="D137" s="72" t="str">
        <f>VLOOKUP(C137,Test!$U$5:$V$105,2)</f>
        <v>سفر</v>
      </c>
      <c r="E137" s="83"/>
      <c r="F137" s="70">
        <f t="shared" si="12"/>
        <v>0</v>
      </c>
      <c r="G137" s="72" t="str">
        <f>VLOOKUP(F137,Test!$U$5:$V$105,2)</f>
        <v>سفر</v>
      </c>
      <c r="H137" s="72" t="str">
        <f>VLOOKUP(F137,Test!$S$5:$T$10,2)</f>
        <v>كەوتوو</v>
      </c>
      <c r="I137" s="85"/>
      <c r="J137" s="70">
        <f t="shared" si="13"/>
        <v>0</v>
      </c>
      <c r="K137" s="70">
        <f t="shared" si="14"/>
        <v>0</v>
      </c>
      <c r="L137" s="72" t="str">
        <f>VLOOKUP(K137,Test!$U$5:$V$105,2)</f>
        <v>سفر</v>
      </c>
      <c r="M137" s="72" t="str">
        <f>VLOOKUP(K137,Test!$S$5:$T$10,2)</f>
        <v>كەوتوو</v>
      </c>
      <c r="N137" s="122" t="e">
        <f>#REF!</f>
        <v>#REF!</v>
      </c>
      <c r="O137" s="123"/>
      <c r="P137" s="124"/>
      <c r="Q137" s="73" t="e">
        <f t="shared" si="10"/>
        <v>#REF!</v>
      </c>
      <c r="R137" s="64" t="e">
        <f t="shared" si="11"/>
        <v>#REF!</v>
      </c>
      <c r="V137" s="68"/>
      <c r="W137" s="68"/>
    </row>
    <row r="138" spans="1:23" ht="22.5" customHeight="1" thickBot="1" x14ac:dyDescent="0.6">
      <c r="A138" s="69">
        <v>133</v>
      </c>
      <c r="B138" s="76" t="e">
        <f>#REF!</f>
        <v>#REF!</v>
      </c>
      <c r="C138" s="74"/>
      <c r="D138" s="72" t="str">
        <f>VLOOKUP(C138,Test!$U$5:$V$105,2)</f>
        <v>سفر</v>
      </c>
      <c r="E138" s="83"/>
      <c r="F138" s="70">
        <f t="shared" si="12"/>
        <v>0</v>
      </c>
      <c r="G138" s="72" t="str">
        <f>VLOOKUP(F138,Test!$U$5:$V$105,2)</f>
        <v>سفر</v>
      </c>
      <c r="H138" s="72" t="str">
        <f>VLOOKUP(F138,Test!$S$5:$T$10,2)</f>
        <v>كەوتوو</v>
      </c>
      <c r="I138" s="85"/>
      <c r="J138" s="70">
        <f t="shared" si="13"/>
        <v>0</v>
      </c>
      <c r="K138" s="70">
        <f t="shared" si="14"/>
        <v>0</v>
      </c>
      <c r="L138" s="72" t="str">
        <f>VLOOKUP(K138,Test!$U$5:$V$105,2)</f>
        <v>سفر</v>
      </c>
      <c r="M138" s="72" t="str">
        <f>VLOOKUP(K138,Test!$S$5:$T$10,2)</f>
        <v>كەوتوو</v>
      </c>
      <c r="N138" s="122" t="e">
        <f>#REF!</f>
        <v>#REF!</v>
      </c>
      <c r="O138" s="123"/>
      <c r="P138" s="124"/>
      <c r="Q138" s="73" t="e">
        <f t="shared" si="10"/>
        <v>#REF!</v>
      </c>
      <c r="R138" s="64" t="e">
        <f t="shared" si="11"/>
        <v>#REF!</v>
      </c>
      <c r="V138" s="68"/>
      <c r="W138" s="68"/>
    </row>
    <row r="139" spans="1:23" ht="22.5" customHeight="1" thickBot="1" x14ac:dyDescent="0.6">
      <c r="A139" s="69">
        <v>134</v>
      </c>
      <c r="B139" s="76" t="e">
        <f>#REF!</f>
        <v>#REF!</v>
      </c>
      <c r="C139" s="74"/>
      <c r="D139" s="72" t="str">
        <f>VLOOKUP(C139,Test!$U$5:$V$105,2)</f>
        <v>سفر</v>
      </c>
      <c r="E139" s="83"/>
      <c r="F139" s="70">
        <f t="shared" si="12"/>
        <v>0</v>
      </c>
      <c r="G139" s="72" t="str">
        <f>VLOOKUP(F139,Test!$U$5:$V$105,2)</f>
        <v>سفر</v>
      </c>
      <c r="H139" s="72" t="str">
        <f>VLOOKUP(F139,Test!$S$5:$T$10,2)</f>
        <v>كەوتوو</v>
      </c>
      <c r="I139" s="85"/>
      <c r="J139" s="70">
        <f t="shared" si="13"/>
        <v>0</v>
      </c>
      <c r="K139" s="70">
        <f t="shared" si="14"/>
        <v>0</v>
      </c>
      <c r="L139" s="72" t="str">
        <f>VLOOKUP(K139,Test!$U$5:$V$105,2)</f>
        <v>سفر</v>
      </c>
      <c r="M139" s="72" t="str">
        <f>VLOOKUP(K139,Test!$S$5:$T$10,2)</f>
        <v>كەوتوو</v>
      </c>
      <c r="N139" s="122" t="e">
        <f>#REF!</f>
        <v>#REF!</v>
      </c>
      <c r="O139" s="123"/>
      <c r="P139" s="124"/>
      <c r="Q139" s="73" t="e">
        <f t="shared" si="10"/>
        <v>#REF!</v>
      </c>
      <c r="R139" s="64" t="e">
        <f t="shared" si="11"/>
        <v>#REF!</v>
      </c>
      <c r="V139" s="68"/>
      <c r="W139" s="68"/>
    </row>
    <row r="140" spans="1:23" ht="22.5" customHeight="1" thickBot="1" x14ac:dyDescent="0.6">
      <c r="A140" s="69">
        <v>135</v>
      </c>
      <c r="B140" s="76" t="e">
        <f>#REF!</f>
        <v>#REF!</v>
      </c>
      <c r="C140" s="74"/>
      <c r="D140" s="72" t="str">
        <f>VLOOKUP(C140,Test!$U$5:$V$105,2)</f>
        <v>سفر</v>
      </c>
      <c r="E140" s="83"/>
      <c r="F140" s="70">
        <f t="shared" si="12"/>
        <v>0</v>
      </c>
      <c r="G140" s="72" t="str">
        <f>VLOOKUP(F140,Test!$U$5:$V$105,2)</f>
        <v>سفر</v>
      </c>
      <c r="H140" s="72" t="str">
        <f>VLOOKUP(F140,Test!$S$5:$T$10,2)</f>
        <v>كەوتوو</v>
      </c>
      <c r="I140" s="85"/>
      <c r="J140" s="70">
        <f t="shared" si="13"/>
        <v>0</v>
      </c>
      <c r="K140" s="70">
        <f t="shared" si="14"/>
        <v>0</v>
      </c>
      <c r="L140" s="72" t="str">
        <f>VLOOKUP(K140,Test!$U$5:$V$105,2)</f>
        <v>سفر</v>
      </c>
      <c r="M140" s="72" t="str">
        <f>VLOOKUP(K140,Test!$S$5:$T$10,2)</f>
        <v>كەوتوو</v>
      </c>
      <c r="N140" s="122" t="e">
        <f>#REF!</f>
        <v>#REF!</v>
      </c>
      <c r="O140" s="123"/>
      <c r="P140" s="124"/>
      <c r="Q140" s="73" t="e">
        <f t="shared" si="10"/>
        <v>#REF!</v>
      </c>
      <c r="R140" s="64" t="e">
        <f t="shared" si="11"/>
        <v>#REF!</v>
      </c>
      <c r="V140" s="68"/>
      <c r="W140" s="68"/>
    </row>
    <row r="141" spans="1:23" ht="22.5" customHeight="1" thickBot="1" x14ac:dyDescent="0.6">
      <c r="A141" s="69">
        <v>136</v>
      </c>
      <c r="B141" s="76" t="e">
        <f>#REF!</f>
        <v>#REF!</v>
      </c>
      <c r="C141" s="74"/>
      <c r="D141" s="72" t="str">
        <f>VLOOKUP(C141,Test!$U$5:$V$105,2)</f>
        <v>سفر</v>
      </c>
      <c r="E141" s="83"/>
      <c r="F141" s="70">
        <f t="shared" si="12"/>
        <v>0</v>
      </c>
      <c r="G141" s="72" t="str">
        <f>VLOOKUP(F141,Test!$U$5:$V$105,2)</f>
        <v>سفر</v>
      </c>
      <c r="H141" s="72" t="str">
        <f>VLOOKUP(F141,Test!$S$5:$T$10,2)</f>
        <v>كەوتوو</v>
      </c>
      <c r="I141" s="85"/>
      <c r="J141" s="70">
        <f t="shared" si="13"/>
        <v>0</v>
      </c>
      <c r="K141" s="70">
        <f t="shared" si="14"/>
        <v>0</v>
      </c>
      <c r="L141" s="72" t="str">
        <f>VLOOKUP(K141,Test!$U$5:$V$105,2)</f>
        <v>سفر</v>
      </c>
      <c r="M141" s="72" t="str">
        <f>VLOOKUP(K141,Test!$S$5:$T$10,2)</f>
        <v>كەوتوو</v>
      </c>
      <c r="N141" s="122" t="e">
        <f>#REF!</f>
        <v>#REF!</v>
      </c>
      <c r="O141" s="123"/>
      <c r="P141" s="124"/>
      <c r="Q141" s="73" t="e">
        <f t="shared" si="10"/>
        <v>#REF!</v>
      </c>
      <c r="R141" s="64" t="e">
        <f t="shared" si="11"/>
        <v>#REF!</v>
      </c>
      <c r="V141" s="68"/>
      <c r="W141" s="68"/>
    </row>
    <row r="142" spans="1:23" ht="22.5" customHeight="1" thickBot="1" x14ac:dyDescent="0.6">
      <c r="A142" s="69">
        <v>137</v>
      </c>
      <c r="B142" s="76" t="e">
        <f>#REF!</f>
        <v>#REF!</v>
      </c>
      <c r="C142" s="74"/>
      <c r="D142" s="72" t="str">
        <f>VLOOKUP(C142,Test!$U$5:$V$105,2)</f>
        <v>سفر</v>
      </c>
      <c r="E142" s="83"/>
      <c r="F142" s="70">
        <f t="shared" si="12"/>
        <v>0</v>
      </c>
      <c r="G142" s="72" t="str">
        <f>VLOOKUP(F142,Test!$U$5:$V$105,2)</f>
        <v>سفر</v>
      </c>
      <c r="H142" s="72" t="str">
        <f>VLOOKUP(F142,Test!$S$5:$T$10,2)</f>
        <v>كەوتوو</v>
      </c>
      <c r="I142" s="85"/>
      <c r="J142" s="70">
        <f t="shared" si="13"/>
        <v>0</v>
      </c>
      <c r="K142" s="70">
        <f t="shared" si="14"/>
        <v>0</v>
      </c>
      <c r="L142" s="72" t="str">
        <f>VLOOKUP(K142,Test!$U$5:$V$105,2)</f>
        <v>سفر</v>
      </c>
      <c r="M142" s="72" t="str">
        <f>VLOOKUP(K142,Test!$S$5:$T$10,2)</f>
        <v>كەوتوو</v>
      </c>
      <c r="N142" s="122" t="e">
        <f>#REF!</f>
        <v>#REF!</v>
      </c>
      <c r="O142" s="123"/>
      <c r="P142" s="124"/>
      <c r="Q142" s="73" t="e">
        <f t="shared" si="10"/>
        <v>#REF!</v>
      </c>
      <c r="R142" s="64" t="e">
        <f t="shared" si="11"/>
        <v>#REF!</v>
      </c>
      <c r="V142" s="68"/>
      <c r="W142" s="68"/>
    </row>
    <row r="143" spans="1:23" ht="22.5" customHeight="1" thickBot="1" x14ac:dyDescent="0.6">
      <c r="A143" s="69">
        <v>138</v>
      </c>
      <c r="B143" s="76" t="e">
        <f>#REF!</f>
        <v>#REF!</v>
      </c>
      <c r="C143" s="74"/>
      <c r="D143" s="72" t="str">
        <f>VLOOKUP(C143,Test!$U$5:$V$105,2)</f>
        <v>سفر</v>
      </c>
      <c r="E143" s="83"/>
      <c r="F143" s="70">
        <f t="shared" si="12"/>
        <v>0</v>
      </c>
      <c r="G143" s="72" t="str">
        <f>VLOOKUP(F143,Test!$U$5:$V$105,2)</f>
        <v>سفر</v>
      </c>
      <c r="H143" s="72" t="str">
        <f>VLOOKUP(F143,Test!$S$5:$T$10,2)</f>
        <v>كەوتوو</v>
      </c>
      <c r="I143" s="85"/>
      <c r="J143" s="70">
        <f t="shared" si="13"/>
        <v>0</v>
      </c>
      <c r="K143" s="70">
        <f t="shared" si="14"/>
        <v>0</v>
      </c>
      <c r="L143" s="72" t="str">
        <f>VLOOKUP(K143,Test!$U$5:$V$105,2)</f>
        <v>سفر</v>
      </c>
      <c r="M143" s="72" t="str">
        <f>VLOOKUP(K143,Test!$S$5:$T$10,2)</f>
        <v>كەوتوو</v>
      </c>
      <c r="N143" s="122" t="e">
        <f>#REF!</f>
        <v>#REF!</v>
      </c>
      <c r="O143" s="123"/>
      <c r="P143" s="124"/>
      <c r="Q143" s="73" t="e">
        <f t="shared" si="10"/>
        <v>#REF!</v>
      </c>
      <c r="R143" s="64" t="e">
        <f t="shared" si="11"/>
        <v>#REF!</v>
      </c>
      <c r="V143" s="68"/>
      <c r="W143" s="68"/>
    </row>
    <row r="144" spans="1:23" ht="22.5" customHeight="1" thickBot="1" x14ac:dyDescent="0.6">
      <c r="A144" s="69">
        <v>139</v>
      </c>
      <c r="B144" s="76" t="e">
        <f>#REF!</f>
        <v>#REF!</v>
      </c>
      <c r="C144" s="74"/>
      <c r="D144" s="72" t="str">
        <f>VLOOKUP(C144,Test!$U$5:$V$105,2)</f>
        <v>سفر</v>
      </c>
      <c r="E144" s="83"/>
      <c r="F144" s="70">
        <f t="shared" si="12"/>
        <v>0</v>
      </c>
      <c r="G144" s="72" t="str">
        <f>VLOOKUP(F144,Test!$U$5:$V$105,2)</f>
        <v>سفر</v>
      </c>
      <c r="H144" s="72" t="str">
        <f>VLOOKUP(F144,Test!$S$5:$T$10,2)</f>
        <v>كەوتوو</v>
      </c>
      <c r="I144" s="85"/>
      <c r="J144" s="70">
        <f t="shared" si="13"/>
        <v>0</v>
      </c>
      <c r="K144" s="70">
        <f t="shared" si="14"/>
        <v>0</v>
      </c>
      <c r="L144" s="72" t="str">
        <f>VLOOKUP(K144,Test!$U$5:$V$105,2)</f>
        <v>سفر</v>
      </c>
      <c r="M144" s="72" t="str">
        <f>VLOOKUP(K144,Test!$S$5:$T$10,2)</f>
        <v>كەوتوو</v>
      </c>
      <c r="N144" s="122" t="e">
        <f>#REF!</f>
        <v>#REF!</v>
      </c>
      <c r="O144" s="123"/>
      <c r="P144" s="124"/>
      <c r="Q144" s="73" t="e">
        <f t="shared" si="10"/>
        <v>#REF!</v>
      </c>
      <c r="R144" s="64" t="e">
        <f t="shared" si="11"/>
        <v>#REF!</v>
      </c>
      <c r="V144" s="68"/>
      <c r="W144" s="68"/>
    </row>
    <row r="145" spans="1:23" ht="22.5" customHeight="1" thickBot="1" x14ac:dyDescent="0.6">
      <c r="A145" s="69">
        <v>140</v>
      </c>
      <c r="B145" s="76" t="e">
        <f>#REF!</f>
        <v>#REF!</v>
      </c>
      <c r="C145" s="74"/>
      <c r="D145" s="72" t="str">
        <f>VLOOKUP(C145,Test!$U$5:$V$105,2)</f>
        <v>سفر</v>
      </c>
      <c r="E145" s="83"/>
      <c r="F145" s="70">
        <f t="shared" si="12"/>
        <v>0</v>
      </c>
      <c r="G145" s="72" t="str">
        <f>VLOOKUP(F145,Test!$U$5:$V$105,2)</f>
        <v>سفر</v>
      </c>
      <c r="H145" s="72" t="str">
        <f>VLOOKUP(F145,Test!$S$5:$T$10,2)</f>
        <v>كەوتوو</v>
      </c>
      <c r="I145" s="85"/>
      <c r="J145" s="70">
        <f t="shared" si="13"/>
        <v>0</v>
      </c>
      <c r="K145" s="70">
        <f t="shared" si="14"/>
        <v>0</v>
      </c>
      <c r="L145" s="72" t="str">
        <f>VLOOKUP(K145,Test!$U$5:$V$105,2)</f>
        <v>سفر</v>
      </c>
      <c r="M145" s="72" t="str">
        <f>VLOOKUP(K145,Test!$S$5:$T$10,2)</f>
        <v>كەوتوو</v>
      </c>
      <c r="N145" s="122" t="e">
        <f>#REF!</f>
        <v>#REF!</v>
      </c>
      <c r="O145" s="123"/>
      <c r="P145" s="124"/>
      <c r="Q145" s="73" t="e">
        <f t="shared" si="10"/>
        <v>#REF!</v>
      </c>
      <c r="R145" s="64" t="e">
        <f t="shared" si="11"/>
        <v>#REF!</v>
      </c>
      <c r="V145" s="68"/>
      <c r="W145" s="68"/>
    </row>
    <row r="146" spans="1:23" ht="22.5" customHeight="1" thickBot="1" x14ac:dyDescent="0.6">
      <c r="A146" s="69">
        <v>141</v>
      </c>
      <c r="B146" s="76" t="e">
        <f>#REF!</f>
        <v>#REF!</v>
      </c>
      <c r="C146" s="74"/>
      <c r="D146" s="72" t="str">
        <f>VLOOKUP(C146,Test!$U$5:$V$105,2)</f>
        <v>سفر</v>
      </c>
      <c r="E146" s="83"/>
      <c r="F146" s="70">
        <f t="shared" si="12"/>
        <v>0</v>
      </c>
      <c r="G146" s="72" t="str">
        <f>VLOOKUP(F146,Test!$U$5:$V$105,2)</f>
        <v>سفر</v>
      </c>
      <c r="H146" s="72" t="str">
        <f>VLOOKUP(F146,Test!$S$5:$T$10,2)</f>
        <v>كەوتوو</v>
      </c>
      <c r="I146" s="85"/>
      <c r="J146" s="70">
        <f t="shared" si="13"/>
        <v>0</v>
      </c>
      <c r="K146" s="70">
        <f t="shared" si="14"/>
        <v>0</v>
      </c>
      <c r="L146" s="72" t="str">
        <f>VLOOKUP(K146,Test!$U$5:$V$105,2)</f>
        <v>سفر</v>
      </c>
      <c r="M146" s="72" t="str">
        <f>VLOOKUP(K146,Test!$S$5:$T$10,2)</f>
        <v>كەوتوو</v>
      </c>
      <c r="N146" s="122" t="e">
        <f>#REF!</f>
        <v>#REF!</v>
      </c>
      <c r="O146" s="123"/>
      <c r="P146" s="124"/>
      <c r="Q146" s="73" t="e">
        <f t="shared" si="10"/>
        <v>#REF!</v>
      </c>
      <c r="R146" s="64" t="e">
        <f t="shared" si="11"/>
        <v>#REF!</v>
      </c>
      <c r="V146" s="68"/>
      <c r="W146" s="68"/>
    </row>
    <row r="147" spans="1:23" ht="22.5" customHeight="1" thickBot="1" x14ac:dyDescent="0.6">
      <c r="A147" s="69">
        <v>142</v>
      </c>
      <c r="B147" s="76" t="e">
        <f>#REF!</f>
        <v>#REF!</v>
      </c>
      <c r="C147" s="74"/>
      <c r="D147" s="72" t="str">
        <f>VLOOKUP(C147,Test!$U$5:$V$105,2)</f>
        <v>سفر</v>
      </c>
      <c r="E147" s="83"/>
      <c r="F147" s="70">
        <f t="shared" si="12"/>
        <v>0</v>
      </c>
      <c r="G147" s="72" t="str">
        <f>VLOOKUP(F147,Test!$U$5:$V$105,2)</f>
        <v>سفر</v>
      </c>
      <c r="H147" s="72" t="str">
        <f>VLOOKUP(F147,Test!$S$5:$T$10,2)</f>
        <v>كەوتوو</v>
      </c>
      <c r="I147" s="85"/>
      <c r="J147" s="70">
        <f t="shared" si="13"/>
        <v>0</v>
      </c>
      <c r="K147" s="70">
        <f t="shared" si="14"/>
        <v>0</v>
      </c>
      <c r="L147" s="72" t="str">
        <f>VLOOKUP(K147,Test!$U$5:$V$105,2)</f>
        <v>سفر</v>
      </c>
      <c r="M147" s="72" t="str">
        <f>VLOOKUP(K147,Test!$S$5:$T$10,2)</f>
        <v>كەوتوو</v>
      </c>
      <c r="N147" s="122" t="e">
        <f>#REF!</f>
        <v>#REF!</v>
      </c>
      <c r="O147" s="123"/>
      <c r="P147" s="124"/>
      <c r="Q147" s="73" t="e">
        <f t="shared" si="10"/>
        <v>#REF!</v>
      </c>
      <c r="R147" s="64" t="e">
        <f t="shared" si="11"/>
        <v>#REF!</v>
      </c>
      <c r="V147" s="68"/>
      <c r="W147" s="68"/>
    </row>
    <row r="148" spans="1:23" ht="22.5" customHeight="1" thickBot="1" x14ac:dyDescent="0.6">
      <c r="A148" s="69">
        <v>143</v>
      </c>
      <c r="B148" s="76" t="e">
        <f>#REF!</f>
        <v>#REF!</v>
      </c>
      <c r="C148" s="74"/>
      <c r="D148" s="72" t="str">
        <f>VLOOKUP(C148,Test!$U$5:$V$105,2)</f>
        <v>سفر</v>
      </c>
      <c r="E148" s="83"/>
      <c r="F148" s="70">
        <f t="shared" si="12"/>
        <v>0</v>
      </c>
      <c r="G148" s="72" t="str">
        <f>VLOOKUP(F148,Test!$U$5:$V$105,2)</f>
        <v>سفر</v>
      </c>
      <c r="H148" s="72" t="str">
        <f>VLOOKUP(F148,Test!$S$5:$T$10,2)</f>
        <v>كەوتوو</v>
      </c>
      <c r="I148" s="85"/>
      <c r="J148" s="70">
        <f t="shared" si="13"/>
        <v>0</v>
      </c>
      <c r="K148" s="70">
        <f t="shared" si="14"/>
        <v>0</v>
      </c>
      <c r="L148" s="72" t="str">
        <f>VLOOKUP(K148,Test!$U$5:$V$105,2)</f>
        <v>سفر</v>
      </c>
      <c r="M148" s="72" t="str">
        <f>VLOOKUP(K148,Test!$S$5:$T$10,2)</f>
        <v>كەوتوو</v>
      </c>
      <c r="N148" s="122" t="e">
        <f>#REF!</f>
        <v>#REF!</v>
      </c>
      <c r="O148" s="123"/>
      <c r="P148" s="124"/>
      <c r="Q148" s="73" t="e">
        <f t="shared" si="10"/>
        <v>#REF!</v>
      </c>
      <c r="R148" s="64" t="e">
        <f t="shared" si="11"/>
        <v>#REF!</v>
      </c>
      <c r="V148" s="68"/>
      <c r="W148" s="68"/>
    </row>
    <row r="149" spans="1:23" ht="22.5" customHeight="1" thickBot="1" x14ac:dyDescent="0.6">
      <c r="A149" s="69">
        <v>144</v>
      </c>
      <c r="B149" s="76" t="e">
        <f>#REF!</f>
        <v>#REF!</v>
      </c>
      <c r="C149" s="74"/>
      <c r="D149" s="72" t="str">
        <f>VLOOKUP(C149,Test!$U$5:$V$105,2)</f>
        <v>سفر</v>
      </c>
      <c r="E149" s="83"/>
      <c r="F149" s="70">
        <f t="shared" si="12"/>
        <v>0</v>
      </c>
      <c r="G149" s="72" t="str">
        <f>VLOOKUP(F149,Test!$U$5:$V$105,2)</f>
        <v>سفر</v>
      </c>
      <c r="H149" s="72" t="str">
        <f>VLOOKUP(F149,Test!$S$5:$T$10,2)</f>
        <v>كەوتوو</v>
      </c>
      <c r="I149" s="85"/>
      <c r="J149" s="70">
        <f t="shared" si="13"/>
        <v>0</v>
      </c>
      <c r="K149" s="70">
        <f t="shared" si="14"/>
        <v>0</v>
      </c>
      <c r="L149" s="72" t="str">
        <f>VLOOKUP(K149,Test!$U$5:$V$105,2)</f>
        <v>سفر</v>
      </c>
      <c r="M149" s="72" t="str">
        <f>VLOOKUP(K149,Test!$S$5:$T$10,2)</f>
        <v>كەوتوو</v>
      </c>
      <c r="N149" s="122" t="e">
        <f>#REF!</f>
        <v>#REF!</v>
      </c>
      <c r="O149" s="123"/>
      <c r="P149" s="124"/>
      <c r="Q149" s="73" t="e">
        <f t="shared" si="10"/>
        <v>#REF!</v>
      </c>
      <c r="R149" s="64" t="e">
        <f t="shared" si="11"/>
        <v>#REF!</v>
      </c>
      <c r="V149" s="68"/>
      <c r="W149" s="68"/>
    </row>
    <row r="150" spans="1:23" ht="22.5" customHeight="1" thickBot="1" x14ac:dyDescent="0.6">
      <c r="A150" s="69">
        <v>145</v>
      </c>
      <c r="B150" s="76" t="e">
        <f>#REF!</f>
        <v>#REF!</v>
      </c>
      <c r="C150" s="74"/>
      <c r="D150" s="72" t="str">
        <f>VLOOKUP(C150,Test!$U$5:$V$105,2)</f>
        <v>سفر</v>
      </c>
      <c r="E150" s="83"/>
      <c r="F150" s="70">
        <f t="shared" si="12"/>
        <v>0</v>
      </c>
      <c r="G150" s="72" t="str">
        <f>VLOOKUP(F150,Test!$U$5:$V$105,2)</f>
        <v>سفر</v>
      </c>
      <c r="H150" s="72" t="str">
        <f>VLOOKUP(F150,Test!$S$5:$T$10,2)</f>
        <v>كەوتوو</v>
      </c>
      <c r="I150" s="85"/>
      <c r="J150" s="70">
        <f t="shared" si="13"/>
        <v>0</v>
      </c>
      <c r="K150" s="70">
        <f t="shared" si="14"/>
        <v>0</v>
      </c>
      <c r="L150" s="72" t="str">
        <f>VLOOKUP(K150,Test!$U$5:$V$105,2)</f>
        <v>سفر</v>
      </c>
      <c r="M150" s="72" t="str">
        <f>VLOOKUP(K150,Test!$S$5:$T$10,2)</f>
        <v>كەوتوو</v>
      </c>
      <c r="N150" s="122" t="e">
        <f>#REF!</f>
        <v>#REF!</v>
      </c>
      <c r="O150" s="123"/>
      <c r="P150" s="124"/>
      <c r="Q150" s="73" t="e">
        <f t="shared" si="10"/>
        <v>#REF!</v>
      </c>
      <c r="R150" s="64" t="e">
        <f t="shared" si="11"/>
        <v>#REF!</v>
      </c>
      <c r="V150" s="68"/>
      <c r="W150" s="68"/>
    </row>
    <row r="151" spans="1:23" ht="22.5" customHeight="1" thickBot="1" x14ac:dyDescent="0.6">
      <c r="A151" s="69">
        <v>146</v>
      </c>
      <c r="B151" s="76" t="e">
        <f>#REF!</f>
        <v>#REF!</v>
      </c>
      <c r="C151" s="74"/>
      <c r="D151" s="72" t="str">
        <f>VLOOKUP(C151,Test!$U$5:$V$105,2)</f>
        <v>سفر</v>
      </c>
      <c r="E151" s="83"/>
      <c r="F151" s="70">
        <f t="shared" si="12"/>
        <v>0</v>
      </c>
      <c r="G151" s="72" t="str">
        <f>VLOOKUP(F151,Test!$U$5:$V$105,2)</f>
        <v>سفر</v>
      </c>
      <c r="H151" s="72" t="str">
        <f>VLOOKUP(F151,Test!$S$5:$T$10,2)</f>
        <v>كەوتوو</v>
      </c>
      <c r="I151" s="85"/>
      <c r="J151" s="70">
        <f t="shared" si="13"/>
        <v>0</v>
      </c>
      <c r="K151" s="70">
        <f t="shared" si="14"/>
        <v>0</v>
      </c>
      <c r="L151" s="72" t="str">
        <f>VLOOKUP(K151,Test!$U$5:$V$105,2)</f>
        <v>سفر</v>
      </c>
      <c r="M151" s="72" t="str">
        <f>VLOOKUP(K151,Test!$S$5:$T$10,2)</f>
        <v>كەوتوو</v>
      </c>
      <c r="N151" s="122" t="e">
        <f>#REF!</f>
        <v>#REF!</v>
      </c>
      <c r="O151" s="123"/>
      <c r="P151" s="124"/>
      <c r="Q151" s="73" t="e">
        <f t="shared" si="10"/>
        <v>#REF!</v>
      </c>
      <c r="R151" s="64" t="e">
        <f t="shared" si="11"/>
        <v>#REF!</v>
      </c>
      <c r="V151" s="68"/>
      <c r="W151" s="68"/>
    </row>
    <row r="152" spans="1:23" ht="22.5" customHeight="1" thickBot="1" x14ac:dyDescent="0.6">
      <c r="A152" s="69">
        <v>147</v>
      </c>
      <c r="B152" s="76" t="e">
        <f>#REF!</f>
        <v>#REF!</v>
      </c>
      <c r="C152" s="74"/>
      <c r="D152" s="72" t="str">
        <f>VLOOKUP(C152,Test!$U$5:$V$105,2)</f>
        <v>سفر</v>
      </c>
      <c r="E152" s="83"/>
      <c r="F152" s="70">
        <f t="shared" si="12"/>
        <v>0</v>
      </c>
      <c r="G152" s="72" t="str">
        <f>VLOOKUP(F152,Test!$U$5:$V$105,2)</f>
        <v>سفر</v>
      </c>
      <c r="H152" s="72" t="str">
        <f>VLOOKUP(F152,Test!$S$5:$T$10,2)</f>
        <v>كەوتوو</v>
      </c>
      <c r="I152" s="85"/>
      <c r="J152" s="70">
        <f t="shared" si="13"/>
        <v>0</v>
      </c>
      <c r="K152" s="70">
        <f t="shared" si="14"/>
        <v>0</v>
      </c>
      <c r="L152" s="72" t="str">
        <f>VLOOKUP(K152,Test!$U$5:$V$105,2)</f>
        <v>سفر</v>
      </c>
      <c r="M152" s="72" t="str">
        <f>VLOOKUP(K152,Test!$S$5:$T$10,2)</f>
        <v>كەوتوو</v>
      </c>
      <c r="N152" s="122" t="e">
        <f>#REF!</f>
        <v>#REF!</v>
      </c>
      <c r="O152" s="123"/>
      <c r="P152" s="124"/>
      <c r="Q152" s="73" t="e">
        <f t="shared" si="10"/>
        <v>#REF!</v>
      </c>
      <c r="R152" s="64" t="e">
        <f t="shared" si="11"/>
        <v>#REF!</v>
      </c>
      <c r="V152" s="68"/>
      <c r="W152" s="68"/>
    </row>
    <row r="153" spans="1:23" ht="22.5" customHeight="1" thickBot="1" x14ac:dyDescent="0.6">
      <c r="A153" s="69">
        <v>148</v>
      </c>
      <c r="B153" s="76" t="e">
        <f>#REF!</f>
        <v>#REF!</v>
      </c>
      <c r="C153" s="74"/>
      <c r="D153" s="72" t="str">
        <f>VLOOKUP(C153,Test!$U$5:$V$105,2)</f>
        <v>سفر</v>
      </c>
      <c r="E153" s="83"/>
      <c r="F153" s="70">
        <f t="shared" si="12"/>
        <v>0</v>
      </c>
      <c r="G153" s="72" t="str">
        <f>VLOOKUP(F153,Test!$U$5:$V$105,2)</f>
        <v>سفر</v>
      </c>
      <c r="H153" s="72" t="str">
        <f>VLOOKUP(F153,Test!$S$5:$T$10,2)</f>
        <v>كەوتوو</v>
      </c>
      <c r="I153" s="85"/>
      <c r="J153" s="70">
        <f t="shared" si="13"/>
        <v>0</v>
      </c>
      <c r="K153" s="70">
        <f t="shared" si="14"/>
        <v>0</v>
      </c>
      <c r="L153" s="72" t="str">
        <f>VLOOKUP(K153,Test!$U$5:$V$105,2)</f>
        <v>سفر</v>
      </c>
      <c r="M153" s="72" t="str">
        <f>VLOOKUP(K153,Test!$S$5:$T$10,2)</f>
        <v>كەوتوو</v>
      </c>
      <c r="N153" s="122" t="e">
        <f>#REF!</f>
        <v>#REF!</v>
      </c>
      <c r="O153" s="123"/>
      <c r="P153" s="124"/>
      <c r="Q153" s="73" t="e">
        <f t="shared" si="10"/>
        <v>#REF!</v>
      </c>
      <c r="R153" s="64" t="e">
        <f t="shared" si="11"/>
        <v>#REF!</v>
      </c>
      <c r="V153" s="68"/>
      <c r="W153" s="68"/>
    </row>
    <row r="154" spans="1:23" ht="22.5" customHeight="1" thickBot="1" x14ac:dyDescent="0.6">
      <c r="A154" s="69">
        <v>149</v>
      </c>
      <c r="B154" s="76" t="e">
        <f>#REF!</f>
        <v>#REF!</v>
      </c>
      <c r="C154" s="74"/>
      <c r="D154" s="72" t="str">
        <f>VLOOKUP(C154,Test!$U$5:$V$105,2)</f>
        <v>سفر</v>
      </c>
      <c r="E154" s="83"/>
      <c r="F154" s="70">
        <f t="shared" si="12"/>
        <v>0</v>
      </c>
      <c r="G154" s="72" t="str">
        <f>VLOOKUP(F154,Test!$U$5:$V$105,2)</f>
        <v>سفر</v>
      </c>
      <c r="H154" s="72" t="str">
        <f>VLOOKUP(F154,Test!$S$5:$T$10,2)</f>
        <v>كەوتوو</v>
      </c>
      <c r="I154" s="85"/>
      <c r="J154" s="70">
        <f t="shared" si="13"/>
        <v>0</v>
      </c>
      <c r="K154" s="70">
        <f t="shared" si="14"/>
        <v>0</v>
      </c>
      <c r="L154" s="72" t="str">
        <f>VLOOKUP(K154,Test!$U$5:$V$105,2)</f>
        <v>سفر</v>
      </c>
      <c r="M154" s="72" t="str">
        <f>VLOOKUP(K154,Test!$S$5:$T$10,2)</f>
        <v>كەوتوو</v>
      </c>
      <c r="N154" s="122" t="e">
        <f>#REF!</f>
        <v>#REF!</v>
      </c>
      <c r="O154" s="123"/>
      <c r="P154" s="124"/>
      <c r="Q154" s="73" t="e">
        <f t="shared" si="10"/>
        <v>#REF!</v>
      </c>
      <c r="R154" s="64" t="e">
        <f t="shared" si="11"/>
        <v>#REF!</v>
      </c>
      <c r="V154" s="68"/>
      <c r="W154" s="68"/>
    </row>
    <row r="155" spans="1:23" ht="22.5" customHeight="1" thickBot="1" x14ac:dyDescent="0.6">
      <c r="A155" s="69">
        <v>150</v>
      </c>
      <c r="B155" s="76" t="e">
        <f>#REF!</f>
        <v>#REF!</v>
      </c>
      <c r="C155" s="74"/>
      <c r="D155" s="72" t="str">
        <f>VLOOKUP(C155,Test!$U$5:$V$105,2)</f>
        <v>سفر</v>
      </c>
      <c r="E155" s="83"/>
      <c r="F155" s="70">
        <f t="shared" si="12"/>
        <v>0</v>
      </c>
      <c r="G155" s="72" t="str">
        <f>VLOOKUP(F155,Test!$U$5:$V$105,2)</f>
        <v>سفر</v>
      </c>
      <c r="H155" s="72" t="str">
        <f>VLOOKUP(F155,Test!$S$5:$T$10,2)</f>
        <v>كەوتوو</v>
      </c>
      <c r="I155" s="85"/>
      <c r="J155" s="70">
        <f t="shared" si="13"/>
        <v>0</v>
      </c>
      <c r="K155" s="70">
        <f t="shared" si="14"/>
        <v>0</v>
      </c>
      <c r="L155" s="72" t="str">
        <f>VLOOKUP(K155,Test!$U$5:$V$105,2)</f>
        <v>سفر</v>
      </c>
      <c r="M155" s="72" t="str">
        <f>VLOOKUP(K155,Test!$S$5:$T$10,2)</f>
        <v>كەوتوو</v>
      </c>
      <c r="N155" s="122" t="e">
        <f>#REF!</f>
        <v>#REF!</v>
      </c>
      <c r="O155" s="123"/>
      <c r="P155" s="124"/>
      <c r="Q155" s="73" t="e">
        <f t="shared" si="10"/>
        <v>#REF!</v>
      </c>
      <c r="R155" s="64" t="e">
        <f t="shared" si="11"/>
        <v>#REF!</v>
      </c>
      <c r="V155" s="68"/>
      <c r="W155" s="68"/>
    </row>
    <row r="156" spans="1:23" ht="22.5" customHeight="1" thickBot="1" x14ac:dyDescent="0.6">
      <c r="A156" s="69">
        <v>151</v>
      </c>
      <c r="B156" s="76" t="e">
        <f>#REF!</f>
        <v>#REF!</v>
      </c>
      <c r="C156" s="74"/>
      <c r="D156" s="72" t="str">
        <f>VLOOKUP(C156,Test!$U$5:$V$105,2)</f>
        <v>سفر</v>
      </c>
      <c r="E156" s="83"/>
      <c r="F156" s="70">
        <f t="shared" si="12"/>
        <v>0</v>
      </c>
      <c r="G156" s="72" t="str">
        <f>VLOOKUP(F156,Test!$U$5:$V$105,2)</f>
        <v>سفر</v>
      </c>
      <c r="H156" s="72" t="str">
        <f>VLOOKUP(F156,Test!$S$5:$T$10,2)</f>
        <v>كەوتوو</v>
      </c>
      <c r="I156" s="85"/>
      <c r="J156" s="70">
        <f t="shared" si="13"/>
        <v>0</v>
      </c>
      <c r="K156" s="70">
        <f t="shared" si="14"/>
        <v>0</v>
      </c>
      <c r="L156" s="72" t="str">
        <f>VLOOKUP(K156,Test!$U$5:$V$105,2)</f>
        <v>سفر</v>
      </c>
      <c r="M156" s="72" t="str">
        <f>VLOOKUP(K156,Test!$S$5:$T$10,2)</f>
        <v>كەوتوو</v>
      </c>
      <c r="N156" s="122" t="e">
        <f>#REF!</f>
        <v>#REF!</v>
      </c>
      <c r="O156" s="123"/>
      <c r="P156" s="124"/>
      <c r="Q156" s="73" t="e">
        <f t="shared" si="10"/>
        <v>#REF!</v>
      </c>
      <c r="R156" s="64" t="e">
        <f t="shared" si="11"/>
        <v>#REF!</v>
      </c>
      <c r="V156" s="68"/>
      <c r="W156" s="68"/>
    </row>
    <row r="157" spans="1:23" ht="22.5" customHeight="1" thickBot="1" x14ac:dyDescent="0.6">
      <c r="A157" s="69">
        <v>152</v>
      </c>
      <c r="B157" s="76" t="e">
        <f>#REF!</f>
        <v>#REF!</v>
      </c>
      <c r="C157" s="74"/>
      <c r="D157" s="72" t="str">
        <f>VLOOKUP(C157,Test!$U$5:$V$105,2)</f>
        <v>سفر</v>
      </c>
      <c r="E157" s="83"/>
      <c r="F157" s="70">
        <f t="shared" si="12"/>
        <v>0</v>
      </c>
      <c r="G157" s="72" t="str">
        <f>VLOOKUP(F157,Test!$U$5:$V$105,2)</f>
        <v>سفر</v>
      </c>
      <c r="H157" s="72" t="str">
        <f>VLOOKUP(F157,Test!$S$5:$T$10,2)</f>
        <v>كەوتوو</v>
      </c>
      <c r="I157" s="85"/>
      <c r="J157" s="70">
        <f t="shared" si="13"/>
        <v>0</v>
      </c>
      <c r="K157" s="70">
        <f t="shared" si="14"/>
        <v>0</v>
      </c>
      <c r="L157" s="72" t="str">
        <f>VLOOKUP(K157,Test!$U$5:$V$105,2)</f>
        <v>سفر</v>
      </c>
      <c r="M157" s="72" t="str">
        <f>VLOOKUP(K157,Test!$S$5:$T$10,2)</f>
        <v>كەوتوو</v>
      </c>
      <c r="N157" s="122" t="e">
        <f>#REF!</f>
        <v>#REF!</v>
      </c>
      <c r="O157" s="123"/>
      <c r="P157" s="124"/>
      <c r="Q157" s="73" t="e">
        <f t="shared" si="10"/>
        <v>#REF!</v>
      </c>
      <c r="R157" s="64" t="e">
        <f t="shared" si="11"/>
        <v>#REF!</v>
      </c>
      <c r="V157" s="68"/>
      <c r="W157" s="68"/>
    </row>
    <row r="158" spans="1:23" ht="22.5" customHeight="1" thickBot="1" x14ac:dyDescent="0.6">
      <c r="A158" s="69">
        <v>153</v>
      </c>
      <c r="B158" s="76" t="e">
        <f>#REF!</f>
        <v>#REF!</v>
      </c>
      <c r="C158" s="74"/>
      <c r="D158" s="72" t="str">
        <f>VLOOKUP(C158,Test!$U$5:$V$105,2)</f>
        <v>سفر</v>
      </c>
      <c r="E158" s="83"/>
      <c r="F158" s="70">
        <f t="shared" si="12"/>
        <v>0</v>
      </c>
      <c r="G158" s="72" t="str">
        <f>VLOOKUP(F158,Test!$U$5:$V$105,2)</f>
        <v>سفر</v>
      </c>
      <c r="H158" s="72" t="str">
        <f>VLOOKUP(F158,Test!$S$5:$T$10,2)</f>
        <v>كەوتوو</v>
      </c>
      <c r="I158" s="85"/>
      <c r="J158" s="70">
        <f t="shared" si="13"/>
        <v>0</v>
      </c>
      <c r="K158" s="70">
        <f t="shared" si="14"/>
        <v>0</v>
      </c>
      <c r="L158" s="72" t="str">
        <f>VLOOKUP(K158,Test!$U$5:$V$105,2)</f>
        <v>سفر</v>
      </c>
      <c r="M158" s="72" t="str">
        <f>VLOOKUP(K158,Test!$S$5:$T$10,2)</f>
        <v>كەوتوو</v>
      </c>
      <c r="N158" s="122" t="e">
        <f>#REF!</f>
        <v>#REF!</v>
      </c>
      <c r="O158" s="123"/>
      <c r="P158" s="124"/>
      <c r="Q158" s="73" t="e">
        <f t="shared" si="10"/>
        <v>#REF!</v>
      </c>
      <c r="R158" s="64" t="e">
        <f t="shared" si="11"/>
        <v>#REF!</v>
      </c>
      <c r="V158" s="68"/>
      <c r="W158" s="68"/>
    </row>
    <row r="159" spans="1:23" ht="22.5" customHeight="1" thickBot="1" x14ac:dyDescent="0.6">
      <c r="A159" s="69">
        <v>154</v>
      </c>
      <c r="B159" s="76" t="e">
        <f>#REF!</f>
        <v>#REF!</v>
      </c>
      <c r="C159" s="74"/>
      <c r="D159" s="72" t="str">
        <f>VLOOKUP(C159,Test!$U$5:$V$105,2)</f>
        <v>سفر</v>
      </c>
      <c r="E159" s="83"/>
      <c r="F159" s="70">
        <f t="shared" si="12"/>
        <v>0</v>
      </c>
      <c r="G159" s="72" t="str">
        <f>VLOOKUP(F159,Test!$U$5:$V$105,2)</f>
        <v>سفر</v>
      </c>
      <c r="H159" s="72" t="str">
        <f>VLOOKUP(F159,Test!$S$5:$T$10,2)</f>
        <v>كەوتوو</v>
      </c>
      <c r="I159" s="85"/>
      <c r="J159" s="70">
        <f t="shared" si="13"/>
        <v>0</v>
      </c>
      <c r="K159" s="70">
        <f t="shared" si="14"/>
        <v>0</v>
      </c>
      <c r="L159" s="72" t="str">
        <f>VLOOKUP(K159,Test!$U$5:$V$105,2)</f>
        <v>سفر</v>
      </c>
      <c r="M159" s="72" t="str">
        <f>VLOOKUP(K159,Test!$S$5:$T$10,2)</f>
        <v>كەوتوو</v>
      </c>
      <c r="N159" s="122" t="e">
        <f>#REF!</f>
        <v>#REF!</v>
      </c>
      <c r="O159" s="123"/>
      <c r="P159" s="124"/>
      <c r="Q159" s="73" t="e">
        <f t="shared" si="10"/>
        <v>#REF!</v>
      </c>
      <c r="R159" s="64" t="e">
        <f t="shared" si="11"/>
        <v>#REF!</v>
      </c>
      <c r="V159" s="68"/>
      <c r="W159" s="68"/>
    </row>
    <row r="160" spans="1:23" ht="22.5" customHeight="1" thickBot="1" x14ac:dyDescent="0.6">
      <c r="A160" s="69">
        <v>155</v>
      </c>
      <c r="B160" s="76" t="e">
        <f>#REF!</f>
        <v>#REF!</v>
      </c>
      <c r="C160" s="74"/>
      <c r="D160" s="72" t="str">
        <f>VLOOKUP(C160,Test!$U$5:$V$105,2)</f>
        <v>سفر</v>
      </c>
      <c r="E160" s="83"/>
      <c r="F160" s="70">
        <f t="shared" si="12"/>
        <v>0</v>
      </c>
      <c r="G160" s="72" t="str">
        <f>VLOOKUP(F160,Test!$U$5:$V$105,2)</f>
        <v>سفر</v>
      </c>
      <c r="H160" s="72" t="str">
        <f>VLOOKUP(F160,Test!$S$5:$T$10,2)</f>
        <v>كەوتوو</v>
      </c>
      <c r="I160" s="85"/>
      <c r="J160" s="70">
        <f t="shared" si="13"/>
        <v>0</v>
      </c>
      <c r="K160" s="70">
        <f t="shared" si="14"/>
        <v>0</v>
      </c>
      <c r="L160" s="72" t="str">
        <f>VLOOKUP(K160,Test!$U$5:$V$105,2)</f>
        <v>سفر</v>
      </c>
      <c r="M160" s="72" t="str">
        <f>VLOOKUP(K160,Test!$S$5:$T$10,2)</f>
        <v>كەوتوو</v>
      </c>
      <c r="N160" s="122" t="e">
        <f>#REF!</f>
        <v>#REF!</v>
      </c>
      <c r="O160" s="123"/>
      <c r="P160" s="124"/>
      <c r="Q160" s="73" t="e">
        <f t="shared" si="10"/>
        <v>#REF!</v>
      </c>
      <c r="R160" s="64" t="e">
        <f t="shared" si="11"/>
        <v>#REF!</v>
      </c>
      <c r="V160" s="68"/>
      <c r="W160" s="68"/>
    </row>
    <row r="161" spans="1:23" ht="22.5" customHeight="1" thickBot="1" x14ac:dyDescent="0.6">
      <c r="A161" s="69">
        <v>156</v>
      </c>
      <c r="B161" s="76" t="e">
        <f>#REF!</f>
        <v>#REF!</v>
      </c>
      <c r="C161" s="74"/>
      <c r="D161" s="72" t="str">
        <f>VLOOKUP(C161,Test!$U$5:$V$105,2)</f>
        <v>سفر</v>
      </c>
      <c r="E161" s="83"/>
      <c r="F161" s="70">
        <f t="shared" si="12"/>
        <v>0</v>
      </c>
      <c r="G161" s="72" t="str">
        <f>VLOOKUP(F161,Test!$U$5:$V$105,2)</f>
        <v>سفر</v>
      </c>
      <c r="H161" s="72" t="str">
        <f>VLOOKUP(F161,Test!$S$5:$T$10,2)</f>
        <v>كەوتوو</v>
      </c>
      <c r="I161" s="85"/>
      <c r="J161" s="70">
        <f t="shared" si="13"/>
        <v>0</v>
      </c>
      <c r="K161" s="70">
        <f t="shared" si="14"/>
        <v>0</v>
      </c>
      <c r="L161" s="72" t="str">
        <f>VLOOKUP(K161,Test!$U$5:$V$105,2)</f>
        <v>سفر</v>
      </c>
      <c r="M161" s="72" t="str">
        <f>VLOOKUP(K161,Test!$S$5:$T$10,2)</f>
        <v>كەوتوو</v>
      </c>
      <c r="N161" s="122" t="e">
        <f>#REF!</f>
        <v>#REF!</v>
      </c>
      <c r="O161" s="123"/>
      <c r="P161" s="124"/>
      <c r="Q161" s="73" t="e">
        <f t="shared" si="10"/>
        <v>#REF!</v>
      </c>
      <c r="R161" s="64" t="e">
        <f t="shared" si="11"/>
        <v>#REF!</v>
      </c>
      <c r="V161" s="68"/>
      <c r="W161" s="68"/>
    </row>
    <row r="162" spans="1:23" ht="22.5" customHeight="1" thickBot="1" x14ac:dyDescent="0.6">
      <c r="A162" s="69">
        <v>157</v>
      </c>
      <c r="B162" s="76" t="e">
        <f>#REF!</f>
        <v>#REF!</v>
      </c>
      <c r="C162" s="74"/>
      <c r="D162" s="72" t="str">
        <f>VLOOKUP(C162,Test!$U$5:$V$105,2)</f>
        <v>سفر</v>
      </c>
      <c r="E162" s="83"/>
      <c r="F162" s="70">
        <f t="shared" si="12"/>
        <v>0</v>
      </c>
      <c r="G162" s="72" t="str">
        <f>VLOOKUP(F162,Test!$U$5:$V$105,2)</f>
        <v>سفر</v>
      </c>
      <c r="H162" s="72" t="str">
        <f>VLOOKUP(F162,Test!$S$5:$T$10,2)</f>
        <v>كەوتوو</v>
      </c>
      <c r="I162" s="85"/>
      <c r="J162" s="70">
        <f t="shared" si="13"/>
        <v>0</v>
      </c>
      <c r="K162" s="70">
        <f t="shared" si="14"/>
        <v>0</v>
      </c>
      <c r="L162" s="72" t="str">
        <f>VLOOKUP(K162,Test!$U$5:$V$105,2)</f>
        <v>سفر</v>
      </c>
      <c r="M162" s="72" t="str">
        <f>VLOOKUP(K162,Test!$S$5:$T$10,2)</f>
        <v>كەوتوو</v>
      </c>
      <c r="N162" s="122" t="e">
        <f>#REF!</f>
        <v>#REF!</v>
      </c>
      <c r="O162" s="123"/>
      <c r="P162" s="124"/>
      <c r="Q162" s="73" t="e">
        <f t="shared" si="10"/>
        <v>#REF!</v>
      </c>
      <c r="R162" s="64" t="e">
        <f t="shared" si="11"/>
        <v>#REF!</v>
      </c>
      <c r="V162" s="68"/>
      <c r="W162" s="68"/>
    </row>
    <row r="163" spans="1:23" ht="22.5" customHeight="1" thickBot="1" x14ac:dyDescent="0.6">
      <c r="A163" s="69">
        <v>158</v>
      </c>
      <c r="B163" s="76" t="e">
        <f>#REF!</f>
        <v>#REF!</v>
      </c>
      <c r="C163" s="74"/>
      <c r="D163" s="72" t="str">
        <f>VLOOKUP(C163,Test!$U$5:$V$105,2)</f>
        <v>سفر</v>
      </c>
      <c r="E163" s="83"/>
      <c r="F163" s="70">
        <f t="shared" si="12"/>
        <v>0</v>
      </c>
      <c r="G163" s="72" t="str">
        <f>VLOOKUP(F163,Test!$U$5:$V$105,2)</f>
        <v>سفر</v>
      </c>
      <c r="H163" s="72" t="str">
        <f>VLOOKUP(F163,Test!$S$5:$T$10,2)</f>
        <v>كەوتوو</v>
      </c>
      <c r="I163" s="85"/>
      <c r="J163" s="70">
        <f t="shared" si="13"/>
        <v>0</v>
      </c>
      <c r="K163" s="70">
        <f t="shared" si="14"/>
        <v>0</v>
      </c>
      <c r="L163" s="72" t="str">
        <f>VLOOKUP(K163,Test!$U$5:$V$105,2)</f>
        <v>سفر</v>
      </c>
      <c r="M163" s="72" t="str">
        <f>VLOOKUP(K163,Test!$S$5:$T$10,2)</f>
        <v>كەوتوو</v>
      </c>
      <c r="N163" s="122" t="e">
        <f>#REF!</f>
        <v>#REF!</v>
      </c>
      <c r="O163" s="123"/>
      <c r="P163" s="124"/>
      <c r="Q163" s="73" t="e">
        <f t="shared" si="10"/>
        <v>#REF!</v>
      </c>
      <c r="R163" s="64" t="e">
        <f t="shared" si="11"/>
        <v>#REF!</v>
      </c>
      <c r="V163" s="68"/>
      <c r="W163" s="68"/>
    </row>
    <row r="164" spans="1:23" ht="22.5" customHeight="1" thickBot="1" x14ac:dyDescent="0.6">
      <c r="A164" s="69">
        <v>159</v>
      </c>
      <c r="B164" s="76" t="e">
        <f>#REF!</f>
        <v>#REF!</v>
      </c>
      <c r="C164" s="74"/>
      <c r="D164" s="72" t="str">
        <f>VLOOKUP(C164,Test!$U$5:$V$105,2)</f>
        <v>سفر</v>
      </c>
      <c r="E164" s="83"/>
      <c r="F164" s="70">
        <f t="shared" si="12"/>
        <v>0</v>
      </c>
      <c r="G164" s="72" t="str">
        <f>VLOOKUP(F164,Test!$U$5:$V$105,2)</f>
        <v>سفر</v>
      </c>
      <c r="H164" s="72" t="str">
        <f>VLOOKUP(F164,Test!$S$5:$T$10,2)</f>
        <v>كەوتوو</v>
      </c>
      <c r="I164" s="85"/>
      <c r="J164" s="70">
        <f t="shared" si="13"/>
        <v>0</v>
      </c>
      <c r="K164" s="70">
        <f t="shared" si="14"/>
        <v>0</v>
      </c>
      <c r="L164" s="72" t="str">
        <f>VLOOKUP(K164,Test!$U$5:$V$105,2)</f>
        <v>سفر</v>
      </c>
      <c r="M164" s="72" t="str">
        <f>VLOOKUP(K164,Test!$S$5:$T$10,2)</f>
        <v>كەوتوو</v>
      </c>
      <c r="N164" s="122" t="e">
        <f>#REF!</f>
        <v>#REF!</v>
      </c>
      <c r="O164" s="123"/>
      <c r="P164" s="124"/>
      <c r="Q164" s="73" t="e">
        <f t="shared" si="10"/>
        <v>#REF!</v>
      </c>
      <c r="R164" s="64" t="e">
        <f t="shared" si="11"/>
        <v>#REF!</v>
      </c>
      <c r="V164" s="68"/>
      <c r="W164" s="68"/>
    </row>
    <row r="165" spans="1:23" ht="22.5" customHeight="1" thickBot="1" x14ac:dyDescent="0.6">
      <c r="A165" s="69">
        <v>160</v>
      </c>
      <c r="B165" s="76" t="e">
        <f>#REF!</f>
        <v>#REF!</v>
      </c>
      <c r="C165" s="74"/>
      <c r="D165" s="72" t="str">
        <f>VLOOKUP(C165,Test!$U$5:$V$105,2)</f>
        <v>سفر</v>
      </c>
      <c r="E165" s="83"/>
      <c r="F165" s="70">
        <f t="shared" si="12"/>
        <v>0</v>
      </c>
      <c r="G165" s="72" t="str">
        <f>VLOOKUP(F165,Test!$U$5:$V$105,2)</f>
        <v>سفر</v>
      </c>
      <c r="H165" s="72" t="str">
        <f>VLOOKUP(F165,Test!$S$5:$T$10,2)</f>
        <v>كەوتوو</v>
      </c>
      <c r="I165" s="85"/>
      <c r="J165" s="70">
        <f t="shared" si="13"/>
        <v>0</v>
      </c>
      <c r="K165" s="70">
        <f t="shared" si="14"/>
        <v>0</v>
      </c>
      <c r="L165" s="72" t="str">
        <f>VLOOKUP(K165,Test!$U$5:$V$105,2)</f>
        <v>سفر</v>
      </c>
      <c r="M165" s="72" t="str">
        <f>VLOOKUP(K165,Test!$S$5:$T$10,2)</f>
        <v>كەوتوو</v>
      </c>
      <c r="N165" s="122" t="e">
        <f>#REF!</f>
        <v>#REF!</v>
      </c>
      <c r="O165" s="123"/>
      <c r="P165" s="124"/>
      <c r="Q165" s="73" t="e">
        <f t="shared" si="10"/>
        <v>#REF!</v>
      </c>
      <c r="R165" s="64" t="e">
        <f t="shared" si="11"/>
        <v>#REF!</v>
      </c>
      <c r="V165" s="68"/>
      <c r="W165" s="68"/>
    </row>
    <row r="166" spans="1:23" ht="22.5" customHeight="1" thickBot="1" x14ac:dyDescent="0.6">
      <c r="A166" s="69">
        <v>161</v>
      </c>
      <c r="B166" s="76" t="e">
        <f>#REF!</f>
        <v>#REF!</v>
      </c>
      <c r="C166" s="74"/>
      <c r="D166" s="72" t="str">
        <f>VLOOKUP(C166,Test!$U$5:$V$105,2)</f>
        <v>سفر</v>
      </c>
      <c r="E166" s="83"/>
      <c r="F166" s="70">
        <f t="shared" si="12"/>
        <v>0</v>
      </c>
      <c r="G166" s="72" t="str">
        <f>VLOOKUP(F166,Test!$U$5:$V$105,2)</f>
        <v>سفر</v>
      </c>
      <c r="H166" s="72" t="str">
        <f>VLOOKUP(F166,Test!$S$5:$T$10,2)</f>
        <v>كەوتوو</v>
      </c>
      <c r="I166" s="85"/>
      <c r="J166" s="70">
        <f t="shared" si="13"/>
        <v>0</v>
      </c>
      <c r="K166" s="70">
        <f t="shared" si="14"/>
        <v>0</v>
      </c>
      <c r="L166" s="72" t="str">
        <f>VLOOKUP(K166,Test!$U$5:$V$105,2)</f>
        <v>سفر</v>
      </c>
      <c r="M166" s="72" t="str">
        <f>VLOOKUP(K166,Test!$S$5:$T$10,2)</f>
        <v>كەوتوو</v>
      </c>
      <c r="N166" s="122" t="e">
        <f>#REF!</f>
        <v>#REF!</v>
      </c>
      <c r="O166" s="123"/>
      <c r="P166" s="124"/>
      <c r="Q166" s="73" t="e">
        <f t="shared" si="10"/>
        <v>#REF!</v>
      </c>
      <c r="R166" s="64" t="e">
        <f t="shared" si="11"/>
        <v>#REF!</v>
      </c>
      <c r="V166" s="68"/>
      <c r="W166" s="68"/>
    </row>
    <row r="167" spans="1:23" ht="22.5" customHeight="1" thickBot="1" x14ac:dyDescent="0.6">
      <c r="A167" s="69">
        <v>162</v>
      </c>
      <c r="B167" s="76" t="e">
        <f>#REF!</f>
        <v>#REF!</v>
      </c>
      <c r="C167" s="74"/>
      <c r="D167" s="72" t="str">
        <f>VLOOKUP(C167,Test!$U$5:$V$105,2)</f>
        <v>سفر</v>
      </c>
      <c r="E167" s="83"/>
      <c r="F167" s="70">
        <f t="shared" si="12"/>
        <v>0</v>
      </c>
      <c r="G167" s="72" t="str">
        <f>VLOOKUP(F167,Test!$U$5:$V$105,2)</f>
        <v>سفر</v>
      </c>
      <c r="H167" s="72" t="str">
        <f>VLOOKUP(F167,Test!$S$5:$T$10,2)</f>
        <v>كەوتوو</v>
      </c>
      <c r="I167" s="85"/>
      <c r="J167" s="70">
        <f t="shared" si="13"/>
        <v>0</v>
      </c>
      <c r="K167" s="70">
        <f t="shared" si="14"/>
        <v>0</v>
      </c>
      <c r="L167" s="72" t="str">
        <f>VLOOKUP(K167,Test!$U$5:$V$105,2)</f>
        <v>سفر</v>
      </c>
      <c r="M167" s="72" t="str">
        <f>VLOOKUP(K167,Test!$S$5:$T$10,2)</f>
        <v>كەوتوو</v>
      </c>
      <c r="N167" s="122" t="e">
        <f>#REF!</f>
        <v>#REF!</v>
      </c>
      <c r="O167" s="123"/>
      <c r="P167" s="124"/>
      <c r="Q167" s="73" t="e">
        <f t="shared" si="10"/>
        <v>#REF!</v>
      </c>
      <c r="R167" s="64" t="e">
        <f t="shared" si="11"/>
        <v>#REF!</v>
      </c>
      <c r="V167" s="68"/>
      <c r="W167" s="68"/>
    </row>
    <row r="168" spans="1:23" ht="22.5" customHeight="1" thickBot="1" x14ac:dyDescent="0.6">
      <c r="A168" s="69">
        <v>163</v>
      </c>
      <c r="B168" s="76" t="e">
        <f>#REF!</f>
        <v>#REF!</v>
      </c>
      <c r="C168" s="74"/>
      <c r="D168" s="72" t="str">
        <f>VLOOKUP(C168,Test!$U$5:$V$105,2)</f>
        <v>سفر</v>
      </c>
      <c r="E168" s="83"/>
      <c r="F168" s="70">
        <f t="shared" si="12"/>
        <v>0</v>
      </c>
      <c r="G168" s="72" t="str">
        <f>VLOOKUP(F168,Test!$U$5:$V$105,2)</f>
        <v>سفر</v>
      </c>
      <c r="H168" s="72" t="str">
        <f>VLOOKUP(F168,Test!$S$5:$T$10,2)</f>
        <v>كەوتوو</v>
      </c>
      <c r="I168" s="85"/>
      <c r="J168" s="70">
        <f t="shared" si="13"/>
        <v>0</v>
      </c>
      <c r="K168" s="70">
        <f t="shared" si="14"/>
        <v>0</v>
      </c>
      <c r="L168" s="72" t="str">
        <f>VLOOKUP(K168,Test!$U$5:$V$105,2)</f>
        <v>سفر</v>
      </c>
      <c r="M168" s="72" t="str">
        <f>VLOOKUP(K168,Test!$S$5:$T$10,2)</f>
        <v>كەوتوو</v>
      </c>
      <c r="N168" s="122" t="e">
        <f>#REF!</f>
        <v>#REF!</v>
      </c>
      <c r="O168" s="123"/>
      <c r="P168" s="124"/>
      <c r="Q168" s="73" t="e">
        <f t="shared" si="10"/>
        <v>#REF!</v>
      </c>
      <c r="R168" s="64" t="e">
        <f t="shared" si="11"/>
        <v>#REF!</v>
      </c>
      <c r="V168" s="68"/>
      <c r="W168" s="68"/>
    </row>
    <row r="169" spans="1:23" ht="22.5" customHeight="1" thickBot="1" x14ac:dyDescent="0.6">
      <c r="A169" s="69">
        <v>164</v>
      </c>
      <c r="B169" s="76" t="e">
        <f>#REF!</f>
        <v>#REF!</v>
      </c>
      <c r="C169" s="74"/>
      <c r="D169" s="72" t="str">
        <f>VLOOKUP(C169,Test!$U$5:$V$105,2)</f>
        <v>سفر</v>
      </c>
      <c r="E169" s="83"/>
      <c r="F169" s="70">
        <f t="shared" si="12"/>
        <v>0</v>
      </c>
      <c r="G169" s="72" t="str">
        <f>VLOOKUP(F169,Test!$U$5:$V$105,2)</f>
        <v>سفر</v>
      </c>
      <c r="H169" s="72" t="str">
        <f>VLOOKUP(F169,Test!$S$5:$T$10,2)</f>
        <v>كەوتوو</v>
      </c>
      <c r="I169" s="85"/>
      <c r="J169" s="70">
        <f t="shared" si="13"/>
        <v>0</v>
      </c>
      <c r="K169" s="70">
        <f t="shared" si="14"/>
        <v>0</v>
      </c>
      <c r="L169" s="72" t="str">
        <f>VLOOKUP(K169,Test!$U$5:$V$105,2)</f>
        <v>سفر</v>
      </c>
      <c r="M169" s="72" t="str">
        <f>VLOOKUP(K169,Test!$S$5:$T$10,2)</f>
        <v>كەوتوو</v>
      </c>
      <c r="N169" s="122" t="e">
        <f>#REF!</f>
        <v>#REF!</v>
      </c>
      <c r="O169" s="123"/>
      <c r="P169" s="124"/>
      <c r="Q169" s="73" t="e">
        <f t="shared" ref="Q169:Q205" si="15">IF(B169&lt;&gt;0,1,0)</f>
        <v>#REF!</v>
      </c>
      <c r="R169" s="64" t="e">
        <f t="shared" ref="R169:R205" si="16">IF(B169&lt;&gt;0,IF(H169="كەوتوو",1,0))</f>
        <v>#REF!</v>
      </c>
      <c r="V169" s="68"/>
      <c r="W169" s="68"/>
    </row>
    <row r="170" spans="1:23" ht="22.5" customHeight="1" thickBot="1" x14ac:dyDescent="0.6">
      <c r="A170" s="69">
        <v>165</v>
      </c>
      <c r="B170" s="76" t="e">
        <f>#REF!</f>
        <v>#REF!</v>
      </c>
      <c r="C170" s="74"/>
      <c r="D170" s="72" t="str">
        <f>VLOOKUP(C170,Test!$U$5:$V$105,2)</f>
        <v>سفر</v>
      </c>
      <c r="E170" s="83"/>
      <c r="F170" s="70">
        <f t="shared" si="12"/>
        <v>0</v>
      </c>
      <c r="G170" s="72" t="str">
        <f>VLOOKUP(F170,Test!$U$5:$V$105,2)</f>
        <v>سفر</v>
      </c>
      <c r="H170" s="72" t="str">
        <f>VLOOKUP(F170,Test!$S$5:$T$10,2)</f>
        <v>كەوتوو</v>
      </c>
      <c r="I170" s="85"/>
      <c r="J170" s="70">
        <f t="shared" si="13"/>
        <v>0</v>
      </c>
      <c r="K170" s="70">
        <f t="shared" si="14"/>
        <v>0</v>
      </c>
      <c r="L170" s="72" t="str">
        <f>VLOOKUP(K170,Test!$U$5:$V$105,2)</f>
        <v>سفر</v>
      </c>
      <c r="M170" s="72" t="str">
        <f>VLOOKUP(K170,Test!$S$5:$T$10,2)</f>
        <v>كەوتوو</v>
      </c>
      <c r="N170" s="122" t="e">
        <f>#REF!</f>
        <v>#REF!</v>
      </c>
      <c r="O170" s="123"/>
      <c r="P170" s="124"/>
      <c r="Q170" s="73" t="e">
        <f t="shared" si="15"/>
        <v>#REF!</v>
      </c>
      <c r="R170" s="64" t="e">
        <f t="shared" si="16"/>
        <v>#REF!</v>
      </c>
      <c r="V170" s="68"/>
      <c r="W170" s="68"/>
    </row>
    <row r="171" spans="1:23" ht="22.5" customHeight="1" thickBot="1" x14ac:dyDescent="0.6">
      <c r="A171" s="69">
        <v>166</v>
      </c>
      <c r="B171" s="76" t="e">
        <f>#REF!</f>
        <v>#REF!</v>
      </c>
      <c r="C171" s="74"/>
      <c r="D171" s="72" t="str">
        <f>VLOOKUP(C171,Test!$U$5:$V$105,2)</f>
        <v>سفر</v>
      </c>
      <c r="E171" s="83"/>
      <c r="F171" s="70">
        <f t="shared" si="12"/>
        <v>0</v>
      </c>
      <c r="G171" s="72" t="str">
        <f>VLOOKUP(F171,Test!$U$5:$V$105,2)</f>
        <v>سفر</v>
      </c>
      <c r="H171" s="72" t="str">
        <f>VLOOKUP(F171,Test!$S$5:$T$10,2)</f>
        <v>كەوتوو</v>
      </c>
      <c r="I171" s="85"/>
      <c r="J171" s="70">
        <f t="shared" si="13"/>
        <v>0</v>
      </c>
      <c r="K171" s="70">
        <f t="shared" si="14"/>
        <v>0</v>
      </c>
      <c r="L171" s="72" t="str">
        <f>VLOOKUP(K171,Test!$U$5:$V$105,2)</f>
        <v>سفر</v>
      </c>
      <c r="M171" s="72" t="str">
        <f>VLOOKUP(K171,Test!$S$5:$T$10,2)</f>
        <v>كەوتوو</v>
      </c>
      <c r="N171" s="122" t="e">
        <f>#REF!</f>
        <v>#REF!</v>
      </c>
      <c r="O171" s="123"/>
      <c r="P171" s="124"/>
      <c r="Q171" s="73" t="e">
        <f t="shared" si="15"/>
        <v>#REF!</v>
      </c>
      <c r="R171" s="64" t="e">
        <f t="shared" si="16"/>
        <v>#REF!</v>
      </c>
      <c r="V171" s="68"/>
      <c r="W171" s="68"/>
    </row>
    <row r="172" spans="1:23" ht="22.5" customHeight="1" thickBot="1" x14ac:dyDescent="0.6">
      <c r="A172" s="69">
        <v>167</v>
      </c>
      <c r="B172" s="76" t="e">
        <f>#REF!</f>
        <v>#REF!</v>
      </c>
      <c r="C172" s="74"/>
      <c r="D172" s="72" t="str">
        <f>VLOOKUP(C172,Test!$U$5:$V$105,2)</f>
        <v>سفر</v>
      </c>
      <c r="E172" s="83"/>
      <c r="F172" s="70">
        <f t="shared" si="12"/>
        <v>0</v>
      </c>
      <c r="G172" s="72" t="str">
        <f>VLOOKUP(F172,Test!$U$5:$V$105,2)</f>
        <v>سفر</v>
      </c>
      <c r="H172" s="72" t="str">
        <f>VLOOKUP(F172,Test!$S$5:$T$10,2)</f>
        <v>كەوتوو</v>
      </c>
      <c r="I172" s="85"/>
      <c r="J172" s="70">
        <f t="shared" si="13"/>
        <v>0</v>
      </c>
      <c r="K172" s="70">
        <f t="shared" si="14"/>
        <v>0</v>
      </c>
      <c r="L172" s="72" t="str">
        <f>VLOOKUP(K172,Test!$U$5:$V$105,2)</f>
        <v>سفر</v>
      </c>
      <c r="M172" s="72" t="str">
        <f>VLOOKUP(K172,Test!$S$5:$T$10,2)</f>
        <v>كەوتوو</v>
      </c>
      <c r="N172" s="122" t="e">
        <f>#REF!</f>
        <v>#REF!</v>
      </c>
      <c r="O172" s="123"/>
      <c r="P172" s="124"/>
      <c r="Q172" s="73" t="e">
        <f t="shared" si="15"/>
        <v>#REF!</v>
      </c>
      <c r="R172" s="64" t="e">
        <f t="shared" si="16"/>
        <v>#REF!</v>
      </c>
      <c r="V172" s="68"/>
      <c r="W172" s="68"/>
    </row>
    <row r="173" spans="1:23" ht="22.5" customHeight="1" thickBot="1" x14ac:dyDescent="0.6">
      <c r="A173" s="69">
        <v>168</v>
      </c>
      <c r="B173" s="76" t="e">
        <f>#REF!</f>
        <v>#REF!</v>
      </c>
      <c r="C173" s="74"/>
      <c r="D173" s="72" t="str">
        <f>VLOOKUP(C173,Test!$U$5:$V$105,2)</f>
        <v>سفر</v>
      </c>
      <c r="E173" s="83"/>
      <c r="F173" s="70">
        <f t="shared" si="12"/>
        <v>0</v>
      </c>
      <c r="G173" s="72" t="str">
        <f>VLOOKUP(F173,Test!$U$5:$V$105,2)</f>
        <v>سفر</v>
      </c>
      <c r="H173" s="72" t="str">
        <f>VLOOKUP(F173,Test!$S$5:$T$10,2)</f>
        <v>كەوتوو</v>
      </c>
      <c r="I173" s="85"/>
      <c r="J173" s="70">
        <f t="shared" si="13"/>
        <v>0</v>
      </c>
      <c r="K173" s="70">
        <f t="shared" si="14"/>
        <v>0</v>
      </c>
      <c r="L173" s="72" t="str">
        <f>VLOOKUP(K173,Test!$U$5:$V$105,2)</f>
        <v>سفر</v>
      </c>
      <c r="M173" s="72" t="str">
        <f>VLOOKUP(K173,Test!$S$5:$T$10,2)</f>
        <v>كەوتوو</v>
      </c>
      <c r="N173" s="122" t="e">
        <f>#REF!</f>
        <v>#REF!</v>
      </c>
      <c r="O173" s="123"/>
      <c r="P173" s="124"/>
      <c r="Q173" s="73" t="e">
        <f t="shared" si="15"/>
        <v>#REF!</v>
      </c>
      <c r="R173" s="64" t="e">
        <f t="shared" si="16"/>
        <v>#REF!</v>
      </c>
      <c r="V173" s="68"/>
      <c r="W173" s="68"/>
    </row>
    <row r="174" spans="1:23" ht="22.5" customHeight="1" thickBot="1" x14ac:dyDescent="0.6">
      <c r="A174" s="69">
        <v>169</v>
      </c>
      <c r="B174" s="76" t="e">
        <f>#REF!</f>
        <v>#REF!</v>
      </c>
      <c r="C174" s="74"/>
      <c r="D174" s="72" t="str">
        <f>VLOOKUP(C174,Test!$U$5:$V$105,2)</f>
        <v>سفر</v>
      </c>
      <c r="E174" s="83"/>
      <c r="F174" s="70">
        <f t="shared" si="12"/>
        <v>0</v>
      </c>
      <c r="G174" s="72" t="str">
        <f>VLOOKUP(F174,Test!$U$5:$V$105,2)</f>
        <v>سفر</v>
      </c>
      <c r="H174" s="72" t="str">
        <f>VLOOKUP(F174,Test!$S$5:$T$10,2)</f>
        <v>كەوتوو</v>
      </c>
      <c r="I174" s="85"/>
      <c r="J174" s="70">
        <f t="shared" si="13"/>
        <v>0</v>
      </c>
      <c r="K174" s="70">
        <f t="shared" si="14"/>
        <v>0</v>
      </c>
      <c r="L174" s="72" t="str">
        <f>VLOOKUP(K174,Test!$U$5:$V$105,2)</f>
        <v>سفر</v>
      </c>
      <c r="M174" s="72" t="str">
        <f>VLOOKUP(K174,Test!$S$5:$T$10,2)</f>
        <v>كەوتوو</v>
      </c>
      <c r="N174" s="122" t="e">
        <f>#REF!</f>
        <v>#REF!</v>
      </c>
      <c r="O174" s="123"/>
      <c r="P174" s="124"/>
      <c r="Q174" s="73" t="e">
        <f t="shared" si="15"/>
        <v>#REF!</v>
      </c>
      <c r="R174" s="64" t="e">
        <f t="shared" si="16"/>
        <v>#REF!</v>
      </c>
      <c r="V174" s="68"/>
      <c r="W174" s="68"/>
    </row>
    <row r="175" spans="1:23" ht="22.5" customHeight="1" thickBot="1" x14ac:dyDescent="0.6">
      <c r="A175" s="69">
        <v>170</v>
      </c>
      <c r="B175" s="76" t="e">
        <f>#REF!</f>
        <v>#REF!</v>
      </c>
      <c r="C175" s="74"/>
      <c r="D175" s="72" t="str">
        <f>VLOOKUP(C175,Test!$U$5:$V$105,2)</f>
        <v>سفر</v>
      </c>
      <c r="E175" s="83"/>
      <c r="F175" s="70">
        <f t="shared" si="12"/>
        <v>0</v>
      </c>
      <c r="G175" s="72" t="str">
        <f>VLOOKUP(F175,Test!$U$5:$V$105,2)</f>
        <v>سفر</v>
      </c>
      <c r="H175" s="72" t="str">
        <f>VLOOKUP(F175,Test!$S$5:$T$10,2)</f>
        <v>كەوتوو</v>
      </c>
      <c r="I175" s="85"/>
      <c r="J175" s="70">
        <f t="shared" si="13"/>
        <v>0</v>
      </c>
      <c r="K175" s="70">
        <f t="shared" si="14"/>
        <v>0</v>
      </c>
      <c r="L175" s="72" t="str">
        <f>VLOOKUP(K175,Test!$U$5:$V$105,2)</f>
        <v>سفر</v>
      </c>
      <c r="M175" s="72" t="str">
        <f>VLOOKUP(K175,Test!$S$5:$T$10,2)</f>
        <v>كەوتوو</v>
      </c>
      <c r="N175" s="122" t="e">
        <f>#REF!</f>
        <v>#REF!</v>
      </c>
      <c r="O175" s="123"/>
      <c r="P175" s="124"/>
      <c r="Q175" s="73" t="e">
        <f t="shared" si="15"/>
        <v>#REF!</v>
      </c>
      <c r="R175" s="64" t="e">
        <f t="shared" si="16"/>
        <v>#REF!</v>
      </c>
      <c r="V175" s="68"/>
      <c r="W175" s="68"/>
    </row>
    <row r="176" spans="1:23" ht="22.5" customHeight="1" thickBot="1" x14ac:dyDescent="0.6">
      <c r="A176" s="69">
        <v>171</v>
      </c>
      <c r="B176" s="76" t="e">
        <f>#REF!</f>
        <v>#REF!</v>
      </c>
      <c r="C176" s="74"/>
      <c r="D176" s="72" t="str">
        <f>VLOOKUP(C176,Test!$U$5:$V$105,2)</f>
        <v>سفر</v>
      </c>
      <c r="E176" s="83"/>
      <c r="F176" s="70">
        <f t="shared" si="12"/>
        <v>0</v>
      </c>
      <c r="G176" s="72" t="str">
        <f>VLOOKUP(F176,Test!$U$5:$V$105,2)</f>
        <v>سفر</v>
      </c>
      <c r="H176" s="72" t="str">
        <f>VLOOKUP(F176,Test!$S$5:$T$10,2)</f>
        <v>كەوتوو</v>
      </c>
      <c r="I176" s="85"/>
      <c r="J176" s="70">
        <f t="shared" si="13"/>
        <v>0</v>
      </c>
      <c r="K176" s="70">
        <f t="shared" si="14"/>
        <v>0</v>
      </c>
      <c r="L176" s="72" t="str">
        <f>VLOOKUP(K176,Test!$U$5:$V$105,2)</f>
        <v>سفر</v>
      </c>
      <c r="M176" s="72" t="str">
        <f>VLOOKUP(K176,Test!$S$5:$T$10,2)</f>
        <v>كەوتوو</v>
      </c>
      <c r="N176" s="122" t="e">
        <f>#REF!</f>
        <v>#REF!</v>
      </c>
      <c r="O176" s="123"/>
      <c r="P176" s="124"/>
      <c r="Q176" s="73" t="e">
        <f t="shared" si="15"/>
        <v>#REF!</v>
      </c>
      <c r="R176" s="64" t="e">
        <f t="shared" si="16"/>
        <v>#REF!</v>
      </c>
      <c r="V176" s="68"/>
      <c r="W176" s="68"/>
    </row>
    <row r="177" spans="1:23" ht="22.5" customHeight="1" thickBot="1" x14ac:dyDescent="0.6">
      <c r="A177" s="69">
        <v>172</v>
      </c>
      <c r="B177" s="76" t="e">
        <f>#REF!</f>
        <v>#REF!</v>
      </c>
      <c r="C177" s="74"/>
      <c r="D177" s="72" t="str">
        <f>VLOOKUP(C177,Test!$U$5:$V$105,2)</f>
        <v>سفر</v>
      </c>
      <c r="E177" s="83"/>
      <c r="F177" s="70">
        <f t="shared" si="12"/>
        <v>0</v>
      </c>
      <c r="G177" s="72" t="str">
        <f>VLOOKUP(F177,Test!$U$5:$V$105,2)</f>
        <v>سفر</v>
      </c>
      <c r="H177" s="72" t="str">
        <f>VLOOKUP(F177,Test!$S$5:$T$10,2)</f>
        <v>كەوتوو</v>
      </c>
      <c r="I177" s="85"/>
      <c r="J177" s="70">
        <f t="shared" si="13"/>
        <v>0</v>
      </c>
      <c r="K177" s="70">
        <f t="shared" si="14"/>
        <v>0</v>
      </c>
      <c r="L177" s="72" t="str">
        <f>VLOOKUP(K177,Test!$U$5:$V$105,2)</f>
        <v>سفر</v>
      </c>
      <c r="M177" s="72" t="str">
        <f>VLOOKUP(K177,Test!$S$5:$T$10,2)</f>
        <v>كەوتوو</v>
      </c>
      <c r="N177" s="122" t="e">
        <f>#REF!</f>
        <v>#REF!</v>
      </c>
      <c r="O177" s="123"/>
      <c r="P177" s="124"/>
      <c r="Q177" s="73" t="e">
        <f t="shared" si="15"/>
        <v>#REF!</v>
      </c>
      <c r="R177" s="64" t="e">
        <f t="shared" si="16"/>
        <v>#REF!</v>
      </c>
      <c r="V177" s="68"/>
      <c r="W177" s="68"/>
    </row>
    <row r="178" spans="1:23" ht="22.5" customHeight="1" thickBot="1" x14ac:dyDescent="0.6">
      <c r="A178" s="69">
        <v>173</v>
      </c>
      <c r="B178" s="76" t="e">
        <f>#REF!</f>
        <v>#REF!</v>
      </c>
      <c r="C178" s="74"/>
      <c r="D178" s="72" t="str">
        <f>VLOOKUP(C178,Test!$U$5:$V$105,2)</f>
        <v>سفر</v>
      </c>
      <c r="E178" s="83"/>
      <c r="F178" s="70">
        <f t="shared" si="12"/>
        <v>0</v>
      </c>
      <c r="G178" s="72" t="str">
        <f>VLOOKUP(F178,Test!$U$5:$V$105,2)</f>
        <v>سفر</v>
      </c>
      <c r="H178" s="72" t="str">
        <f>VLOOKUP(F178,Test!$S$5:$T$10,2)</f>
        <v>كەوتوو</v>
      </c>
      <c r="I178" s="85"/>
      <c r="J178" s="70">
        <f t="shared" si="13"/>
        <v>0</v>
      </c>
      <c r="K178" s="70">
        <f t="shared" si="14"/>
        <v>0</v>
      </c>
      <c r="L178" s="72" t="str">
        <f>VLOOKUP(K178,Test!$U$5:$V$105,2)</f>
        <v>سفر</v>
      </c>
      <c r="M178" s="72" t="str">
        <f>VLOOKUP(K178,Test!$S$5:$T$10,2)</f>
        <v>كەوتوو</v>
      </c>
      <c r="N178" s="122" t="e">
        <f>#REF!</f>
        <v>#REF!</v>
      </c>
      <c r="O178" s="123"/>
      <c r="P178" s="124"/>
      <c r="Q178" s="73" t="e">
        <f t="shared" si="15"/>
        <v>#REF!</v>
      </c>
      <c r="R178" s="64" t="e">
        <f t="shared" si="16"/>
        <v>#REF!</v>
      </c>
      <c r="V178" s="68"/>
      <c r="W178" s="68"/>
    </row>
    <row r="179" spans="1:23" ht="22.5" customHeight="1" thickBot="1" x14ac:dyDescent="0.6">
      <c r="A179" s="69">
        <v>174</v>
      </c>
      <c r="B179" s="76" t="e">
        <f>#REF!</f>
        <v>#REF!</v>
      </c>
      <c r="C179" s="74"/>
      <c r="D179" s="72" t="str">
        <f>VLOOKUP(C179,Test!$U$5:$V$105,2)</f>
        <v>سفر</v>
      </c>
      <c r="E179" s="83"/>
      <c r="F179" s="70">
        <f t="shared" si="12"/>
        <v>0</v>
      </c>
      <c r="G179" s="72" t="str">
        <f>VLOOKUP(F179,Test!$U$5:$V$105,2)</f>
        <v>سفر</v>
      </c>
      <c r="H179" s="72" t="str">
        <f>VLOOKUP(F179,Test!$S$5:$T$10,2)</f>
        <v>كەوتوو</v>
      </c>
      <c r="I179" s="85"/>
      <c r="J179" s="70">
        <f t="shared" si="13"/>
        <v>0</v>
      </c>
      <c r="K179" s="70">
        <f t="shared" si="14"/>
        <v>0</v>
      </c>
      <c r="L179" s="72" t="str">
        <f>VLOOKUP(K179,Test!$U$5:$V$105,2)</f>
        <v>سفر</v>
      </c>
      <c r="M179" s="72" t="str">
        <f>VLOOKUP(K179,Test!$S$5:$T$10,2)</f>
        <v>كەوتوو</v>
      </c>
      <c r="N179" s="122" t="e">
        <f>#REF!</f>
        <v>#REF!</v>
      </c>
      <c r="O179" s="123"/>
      <c r="P179" s="124"/>
      <c r="Q179" s="73" t="e">
        <f t="shared" si="15"/>
        <v>#REF!</v>
      </c>
      <c r="R179" s="64" t="e">
        <f t="shared" si="16"/>
        <v>#REF!</v>
      </c>
      <c r="V179" s="68"/>
      <c r="W179" s="68"/>
    </row>
    <row r="180" spans="1:23" ht="22.5" customHeight="1" thickBot="1" x14ac:dyDescent="0.6">
      <c r="A180" s="69">
        <v>175</v>
      </c>
      <c r="B180" s="76" t="e">
        <f>#REF!</f>
        <v>#REF!</v>
      </c>
      <c r="C180" s="74"/>
      <c r="D180" s="72" t="str">
        <f>VLOOKUP(C180,Test!$U$5:$V$105,2)</f>
        <v>سفر</v>
      </c>
      <c r="E180" s="83"/>
      <c r="F180" s="70">
        <f t="shared" si="12"/>
        <v>0</v>
      </c>
      <c r="G180" s="72" t="str">
        <f>VLOOKUP(F180,Test!$U$5:$V$105,2)</f>
        <v>سفر</v>
      </c>
      <c r="H180" s="72" t="str">
        <f>VLOOKUP(F180,Test!$S$5:$T$10,2)</f>
        <v>كەوتوو</v>
      </c>
      <c r="I180" s="85"/>
      <c r="J180" s="70">
        <f t="shared" si="13"/>
        <v>0</v>
      </c>
      <c r="K180" s="70">
        <f t="shared" si="14"/>
        <v>0</v>
      </c>
      <c r="L180" s="72" t="str">
        <f>VLOOKUP(K180,Test!$U$5:$V$105,2)</f>
        <v>سفر</v>
      </c>
      <c r="M180" s="72" t="str">
        <f>VLOOKUP(K180,Test!$S$5:$T$10,2)</f>
        <v>كەوتوو</v>
      </c>
      <c r="N180" s="122" t="e">
        <f>#REF!</f>
        <v>#REF!</v>
      </c>
      <c r="O180" s="123"/>
      <c r="P180" s="124"/>
      <c r="Q180" s="73" t="e">
        <f t="shared" si="15"/>
        <v>#REF!</v>
      </c>
      <c r="R180" s="64" t="e">
        <f t="shared" si="16"/>
        <v>#REF!</v>
      </c>
      <c r="V180" s="68"/>
      <c r="W180" s="68"/>
    </row>
    <row r="181" spans="1:23" ht="22.5" customHeight="1" thickBot="1" x14ac:dyDescent="0.6">
      <c r="A181" s="69">
        <v>176</v>
      </c>
      <c r="B181" s="76" t="e">
        <f>#REF!</f>
        <v>#REF!</v>
      </c>
      <c r="C181" s="74"/>
      <c r="D181" s="72" t="str">
        <f>VLOOKUP(C181,Test!$U$5:$V$105,2)</f>
        <v>سفر</v>
      </c>
      <c r="E181" s="83"/>
      <c r="F181" s="70">
        <f t="shared" si="12"/>
        <v>0</v>
      </c>
      <c r="G181" s="72" t="str">
        <f>VLOOKUP(F181,Test!$U$5:$V$105,2)</f>
        <v>سفر</v>
      </c>
      <c r="H181" s="72" t="str">
        <f>VLOOKUP(F181,Test!$S$5:$T$10,2)</f>
        <v>كەوتوو</v>
      </c>
      <c r="I181" s="85"/>
      <c r="J181" s="70">
        <f t="shared" si="13"/>
        <v>0</v>
      </c>
      <c r="K181" s="70">
        <f t="shared" si="14"/>
        <v>0</v>
      </c>
      <c r="L181" s="72" t="str">
        <f>VLOOKUP(K181,Test!$U$5:$V$105,2)</f>
        <v>سفر</v>
      </c>
      <c r="M181" s="72" t="str">
        <f>VLOOKUP(K181,Test!$S$5:$T$10,2)</f>
        <v>كەوتوو</v>
      </c>
      <c r="N181" s="122" t="e">
        <f>#REF!</f>
        <v>#REF!</v>
      </c>
      <c r="O181" s="123"/>
      <c r="P181" s="124"/>
      <c r="Q181" s="73" t="e">
        <f t="shared" si="15"/>
        <v>#REF!</v>
      </c>
      <c r="R181" s="64" t="e">
        <f t="shared" si="16"/>
        <v>#REF!</v>
      </c>
      <c r="V181" s="68"/>
      <c r="W181" s="68"/>
    </row>
    <row r="182" spans="1:23" ht="22.5" customHeight="1" thickBot="1" x14ac:dyDescent="0.6">
      <c r="A182" s="69">
        <v>177</v>
      </c>
      <c r="B182" s="76" t="e">
        <f>#REF!</f>
        <v>#REF!</v>
      </c>
      <c r="C182" s="74"/>
      <c r="D182" s="72" t="str">
        <f>VLOOKUP(C182,Test!$U$5:$V$105,2)</f>
        <v>سفر</v>
      </c>
      <c r="E182" s="83"/>
      <c r="F182" s="70">
        <f t="shared" si="12"/>
        <v>0</v>
      </c>
      <c r="G182" s="72" t="str">
        <f>VLOOKUP(F182,Test!$U$5:$V$105,2)</f>
        <v>سفر</v>
      </c>
      <c r="H182" s="72" t="str">
        <f>VLOOKUP(F182,Test!$S$5:$T$10,2)</f>
        <v>كەوتوو</v>
      </c>
      <c r="I182" s="85"/>
      <c r="J182" s="70">
        <f t="shared" si="13"/>
        <v>0</v>
      </c>
      <c r="K182" s="70">
        <f t="shared" si="14"/>
        <v>0</v>
      </c>
      <c r="L182" s="72" t="str">
        <f>VLOOKUP(K182,Test!$U$5:$V$105,2)</f>
        <v>سفر</v>
      </c>
      <c r="M182" s="72" t="str">
        <f>VLOOKUP(K182,Test!$S$5:$T$10,2)</f>
        <v>كەوتوو</v>
      </c>
      <c r="N182" s="122" t="e">
        <f>#REF!</f>
        <v>#REF!</v>
      </c>
      <c r="O182" s="123"/>
      <c r="P182" s="124"/>
      <c r="Q182" s="73" t="e">
        <f t="shared" si="15"/>
        <v>#REF!</v>
      </c>
      <c r="R182" s="64" t="e">
        <f t="shared" si="16"/>
        <v>#REF!</v>
      </c>
      <c r="V182" s="68"/>
      <c r="W182" s="68"/>
    </row>
    <row r="183" spans="1:23" ht="22.5" customHeight="1" thickBot="1" x14ac:dyDescent="0.6">
      <c r="A183" s="69">
        <v>178</v>
      </c>
      <c r="B183" s="76" t="e">
        <f>#REF!</f>
        <v>#REF!</v>
      </c>
      <c r="C183" s="74"/>
      <c r="D183" s="72" t="str">
        <f>VLOOKUP(C183,Test!$U$5:$V$105,2)</f>
        <v>سفر</v>
      </c>
      <c r="E183" s="83"/>
      <c r="F183" s="70">
        <f t="shared" si="12"/>
        <v>0</v>
      </c>
      <c r="G183" s="72" t="str">
        <f>VLOOKUP(F183,Test!$U$5:$V$105,2)</f>
        <v>سفر</v>
      </c>
      <c r="H183" s="72" t="str">
        <f>VLOOKUP(F183,Test!$S$5:$T$10,2)</f>
        <v>كەوتوو</v>
      </c>
      <c r="I183" s="85"/>
      <c r="J183" s="70">
        <f t="shared" si="13"/>
        <v>0</v>
      </c>
      <c r="K183" s="70">
        <f t="shared" si="14"/>
        <v>0</v>
      </c>
      <c r="L183" s="72" t="str">
        <f>VLOOKUP(K183,Test!$U$5:$V$105,2)</f>
        <v>سفر</v>
      </c>
      <c r="M183" s="72" t="str">
        <f>VLOOKUP(K183,Test!$S$5:$T$10,2)</f>
        <v>كەوتوو</v>
      </c>
      <c r="N183" s="122" t="e">
        <f>#REF!</f>
        <v>#REF!</v>
      </c>
      <c r="O183" s="123"/>
      <c r="P183" s="124"/>
      <c r="Q183" s="73" t="e">
        <f t="shared" si="15"/>
        <v>#REF!</v>
      </c>
      <c r="R183" s="64" t="e">
        <f t="shared" si="16"/>
        <v>#REF!</v>
      </c>
      <c r="V183" s="68"/>
      <c r="W183" s="68"/>
    </row>
    <row r="184" spans="1:23" ht="22.5" customHeight="1" thickBot="1" x14ac:dyDescent="0.6">
      <c r="A184" s="69">
        <v>179</v>
      </c>
      <c r="B184" s="76" t="e">
        <f>#REF!</f>
        <v>#REF!</v>
      </c>
      <c r="C184" s="74"/>
      <c r="D184" s="72" t="str">
        <f>VLOOKUP(C184,Test!$U$5:$V$105,2)</f>
        <v>سفر</v>
      </c>
      <c r="E184" s="83"/>
      <c r="F184" s="70">
        <f t="shared" si="12"/>
        <v>0</v>
      </c>
      <c r="G184" s="72" t="str">
        <f>VLOOKUP(F184,Test!$U$5:$V$105,2)</f>
        <v>سفر</v>
      </c>
      <c r="H184" s="72" t="str">
        <f>VLOOKUP(F184,Test!$S$5:$T$10,2)</f>
        <v>كەوتوو</v>
      </c>
      <c r="I184" s="85"/>
      <c r="J184" s="70">
        <f t="shared" si="13"/>
        <v>0</v>
      </c>
      <c r="K184" s="70">
        <f t="shared" si="14"/>
        <v>0</v>
      </c>
      <c r="L184" s="72" t="str">
        <f>VLOOKUP(K184,Test!$U$5:$V$105,2)</f>
        <v>سفر</v>
      </c>
      <c r="M184" s="72" t="str">
        <f>VLOOKUP(K184,Test!$S$5:$T$10,2)</f>
        <v>كەوتوو</v>
      </c>
      <c r="N184" s="122" t="e">
        <f>#REF!</f>
        <v>#REF!</v>
      </c>
      <c r="O184" s="123"/>
      <c r="P184" s="124"/>
      <c r="Q184" s="73" t="e">
        <f t="shared" si="15"/>
        <v>#REF!</v>
      </c>
      <c r="R184" s="64" t="e">
        <f t="shared" si="16"/>
        <v>#REF!</v>
      </c>
      <c r="V184" s="68"/>
      <c r="W184" s="68"/>
    </row>
    <row r="185" spans="1:23" ht="22.5" customHeight="1" thickBot="1" x14ac:dyDescent="0.6">
      <c r="A185" s="69">
        <v>180</v>
      </c>
      <c r="B185" s="76" t="e">
        <f>#REF!</f>
        <v>#REF!</v>
      </c>
      <c r="C185" s="74"/>
      <c r="D185" s="72" t="str">
        <f>VLOOKUP(C185,Test!$U$5:$V$105,2)</f>
        <v>سفر</v>
      </c>
      <c r="E185" s="83"/>
      <c r="F185" s="70">
        <f t="shared" si="12"/>
        <v>0</v>
      </c>
      <c r="G185" s="72" t="str">
        <f>VLOOKUP(F185,Test!$U$5:$V$105,2)</f>
        <v>سفر</v>
      </c>
      <c r="H185" s="72" t="str">
        <f>VLOOKUP(F185,Test!$S$5:$T$10,2)</f>
        <v>كەوتوو</v>
      </c>
      <c r="I185" s="85"/>
      <c r="J185" s="70">
        <f t="shared" si="13"/>
        <v>0</v>
      </c>
      <c r="K185" s="70">
        <f t="shared" si="14"/>
        <v>0</v>
      </c>
      <c r="L185" s="72" t="str">
        <f>VLOOKUP(K185,Test!$U$5:$V$105,2)</f>
        <v>سفر</v>
      </c>
      <c r="M185" s="72" t="str">
        <f>VLOOKUP(K185,Test!$S$5:$T$10,2)</f>
        <v>كەوتوو</v>
      </c>
      <c r="N185" s="122" t="e">
        <f>#REF!</f>
        <v>#REF!</v>
      </c>
      <c r="O185" s="123"/>
      <c r="P185" s="124"/>
      <c r="Q185" s="73" t="e">
        <f t="shared" si="15"/>
        <v>#REF!</v>
      </c>
      <c r="R185" s="64" t="e">
        <f t="shared" si="16"/>
        <v>#REF!</v>
      </c>
      <c r="V185" s="68"/>
      <c r="W185" s="68"/>
    </row>
    <row r="186" spans="1:23" ht="22.5" customHeight="1" thickBot="1" x14ac:dyDescent="0.6">
      <c r="A186" s="69">
        <v>181</v>
      </c>
      <c r="B186" s="76" t="e">
        <f>#REF!</f>
        <v>#REF!</v>
      </c>
      <c r="C186" s="74"/>
      <c r="D186" s="72" t="str">
        <f>VLOOKUP(C186,Test!$U$5:$V$105,2)</f>
        <v>سفر</v>
      </c>
      <c r="E186" s="83"/>
      <c r="F186" s="70">
        <f t="shared" si="12"/>
        <v>0</v>
      </c>
      <c r="G186" s="72" t="str">
        <f>VLOOKUP(F186,Test!$U$5:$V$105,2)</f>
        <v>سفر</v>
      </c>
      <c r="H186" s="72" t="str">
        <f>VLOOKUP(F186,Test!$S$5:$T$10,2)</f>
        <v>كەوتوو</v>
      </c>
      <c r="I186" s="85"/>
      <c r="J186" s="70">
        <f t="shared" si="13"/>
        <v>0</v>
      </c>
      <c r="K186" s="70">
        <f t="shared" si="14"/>
        <v>0</v>
      </c>
      <c r="L186" s="72" t="str">
        <f>VLOOKUP(K186,Test!$U$5:$V$105,2)</f>
        <v>سفر</v>
      </c>
      <c r="M186" s="72" t="str">
        <f>VLOOKUP(K186,Test!$S$5:$T$10,2)</f>
        <v>كەوتوو</v>
      </c>
      <c r="N186" s="122" t="e">
        <f>#REF!</f>
        <v>#REF!</v>
      </c>
      <c r="O186" s="123"/>
      <c r="P186" s="124"/>
      <c r="Q186" s="73" t="e">
        <f t="shared" si="15"/>
        <v>#REF!</v>
      </c>
      <c r="R186" s="64" t="e">
        <f t="shared" si="16"/>
        <v>#REF!</v>
      </c>
      <c r="V186" s="68"/>
      <c r="W186" s="68"/>
    </row>
    <row r="187" spans="1:23" ht="22.5" customHeight="1" thickBot="1" x14ac:dyDescent="0.6">
      <c r="A187" s="69">
        <v>182</v>
      </c>
      <c r="B187" s="76" t="e">
        <f>#REF!</f>
        <v>#REF!</v>
      </c>
      <c r="C187" s="74"/>
      <c r="D187" s="72" t="str">
        <f>VLOOKUP(C187,Test!$U$5:$V$105,2)</f>
        <v>سفر</v>
      </c>
      <c r="E187" s="83"/>
      <c r="F187" s="70">
        <f t="shared" si="12"/>
        <v>0</v>
      </c>
      <c r="G187" s="72" t="str">
        <f>VLOOKUP(F187,Test!$U$5:$V$105,2)</f>
        <v>سفر</v>
      </c>
      <c r="H187" s="72" t="str">
        <f>VLOOKUP(F187,Test!$S$5:$T$10,2)</f>
        <v>كەوتوو</v>
      </c>
      <c r="I187" s="85"/>
      <c r="J187" s="70">
        <f t="shared" si="13"/>
        <v>0</v>
      </c>
      <c r="K187" s="70">
        <f t="shared" si="14"/>
        <v>0</v>
      </c>
      <c r="L187" s="72" t="str">
        <f>VLOOKUP(K187,Test!$U$5:$V$105,2)</f>
        <v>سفر</v>
      </c>
      <c r="M187" s="72" t="str">
        <f>VLOOKUP(K187,Test!$S$5:$T$10,2)</f>
        <v>كەوتوو</v>
      </c>
      <c r="N187" s="122" t="e">
        <f>#REF!</f>
        <v>#REF!</v>
      </c>
      <c r="O187" s="123"/>
      <c r="P187" s="124"/>
      <c r="Q187" s="73" t="e">
        <f t="shared" si="15"/>
        <v>#REF!</v>
      </c>
      <c r="R187" s="64" t="e">
        <f t="shared" si="16"/>
        <v>#REF!</v>
      </c>
      <c r="V187" s="68"/>
      <c r="W187" s="68"/>
    </row>
    <row r="188" spans="1:23" ht="22.5" customHeight="1" thickBot="1" x14ac:dyDescent="0.6">
      <c r="A188" s="69">
        <v>183</v>
      </c>
      <c r="B188" s="76" t="e">
        <f>#REF!</f>
        <v>#REF!</v>
      </c>
      <c r="C188" s="74"/>
      <c r="D188" s="72" t="str">
        <f>VLOOKUP(C188,Test!$U$5:$V$105,2)</f>
        <v>سفر</v>
      </c>
      <c r="E188" s="83"/>
      <c r="F188" s="70">
        <f t="shared" si="12"/>
        <v>0</v>
      </c>
      <c r="G188" s="72" t="str">
        <f>VLOOKUP(F188,Test!$U$5:$V$105,2)</f>
        <v>سفر</v>
      </c>
      <c r="H188" s="72" t="str">
        <f>VLOOKUP(F188,Test!$S$5:$T$10,2)</f>
        <v>كەوتوو</v>
      </c>
      <c r="I188" s="85"/>
      <c r="J188" s="70">
        <f t="shared" si="13"/>
        <v>0</v>
      </c>
      <c r="K188" s="70">
        <f t="shared" si="14"/>
        <v>0</v>
      </c>
      <c r="L188" s="72" t="str">
        <f>VLOOKUP(K188,Test!$U$5:$V$105,2)</f>
        <v>سفر</v>
      </c>
      <c r="M188" s="72" t="str">
        <f>VLOOKUP(K188,Test!$S$5:$T$10,2)</f>
        <v>كەوتوو</v>
      </c>
      <c r="N188" s="122" t="e">
        <f>#REF!</f>
        <v>#REF!</v>
      </c>
      <c r="O188" s="123"/>
      <c r="P188" s="124"/>
      <c r="Q188" s="73" t="e">
        <f t="shared" si="15"/>
        <v>#REF!</v>
      </c>
      <c r="R188" s="64" t="e">
        <f t="shared" si="16"/>
        <v>#REF!</v>
      </c>
      <c r="V188" s="68"/>
      <c r="W188" s="68"/>
    </row>
    <row r="189" spans="1:23" ht="22.5" customHeight="1" thickBot="1" x14ac:dyDescent="0.6">
      <c r="A189" s="69">
        <v>184</v>
      </c>
      <c r="B189" s="76" t="e">
        <f>#REF!</f>
        <v>#REF!</v>
      </c>
      <c r="C189" s="74"/>
      <c r="D189" s="72" t="str">
        <f>VLOOKUP(C189,Test!$U$5:$V$105,2)</f>
        <v>سفر</v>
      </c>
      <c r="E189" s="83"/>
      <c r="F189" s="70">
        <f t="shared" si="12"/>
        <v>0</v>
      </c>
      <c r="G189" s="72" t="str">
        <f>VLOOKUP(F189,Test!$U$5:$V$105,2)</f>
        <v>سفر</v>
      </c>
      <c r="H189" s="72" t="str">
        <f>VLOOKUP(F189,Test!$S$5:$T$10,2)</f>
        <v>كەوتوو</v>
      </c>
      <c r="I189" s="85"/>
      <c r="J189" s="70">
        <f t="shared" si="13"/>
        <v>0</v>
      </c>
      <c r="K189" s="70">
        <f t="shared" si="14"/>
        <v>0</v>
      </c>
      <c r="L189" s="72" t="str">
        <f>VLOOKUP(K189,Test!$U$5:$V$105,2)</f>
        <v>سفر</v>
      </c>
      <c r="M189" s="72" t="str">
        <f>VLOOKUP(K189,Test!$S$5:$T$10,2)</f>
        <v>كەوتوو</v>
      </c>
      <c r="N189" s="122" t="e">
        <f>#REF!</f>
        <v>#REF!</v>
      </c>
      <c r="O189" s="123"/>
      <c r="P189" s="124"/>
      <c r="Q189" s="73" t="e">
        <f t="shared" si="15"/>
        <v>#REF!</v>
      </c>
      <c r="R189" s="64" t="e">
        <f t="shared" si="16"/>
        <v>#REF!</v>
      </c>
      <c r="V189" s="68"/>
      <c r="W189" s="68"/>
    </row>
    <row r="190" spans="1:23" ht="22.5" customHeight="1" thickBot="1" x14ac:dyDescent="0.6">
      <c r="A190" s="69">
        <v>185</v>
      </c>
      <c r="B190" s="76" t="e">
        <f>#REF!</f>
        <v>#REF!</v>
      </c>
      <c r="C190" s="74"/>
      <c r="D190" s="72" t="str">
        <f>VLOOKUP(C190,Test!$U$5:$V$105,2)</f>
        <v>سفر</v>
      </c>
      <c r="E190" s="83"/>
      <c r="F190" s="70">
        <f t="shared" si="12"/>
        <v>0</v>
      </c>
      <c r="G190" s="72" t="str">
        <f>VLOOKUP(F190,Test!$U$5:$V$105,2)</f>
        <v>سفر</v>
      </c>
      <c r="H190" s="72" t="str">
        <f>VLOOKUP(F190,Test!$S$5:$T$10,2)</f>
        <v>كەوتوو</v>
      </c>
      <c r="I190" s="85"/>
      <c r="J190" s="70">
        <f t="shared" si="13"/>
        <v>0</v>
      </c>
      <c r="K190" s="70">
        <f t="shared" si="14"/>
        <v>0</v>
      </c>
      <c r="L190" s="72" t="str">
        <f>VLOOKUP(K190,Test!$U$5:$V$105,2)</f>
        <v>سفر</v>
      </c>
      <c r="M190" s="72" t="str">
        <f>VLOOKUP(K190,Test!$S$5:$T$10,2)</f>
        <v>كەوتوو</v>
      </c>
      <c r="N190" s="122" t="e">
        <f>#REF!</f>
        <v>#REF!</v>
      </c>
      <c r="O190" s="123"/>
      <c r="P190" s="124"/>
      <c r="Q190" s="73" t="e">
        <f t="shared" si="15"/>
        <v>#REF!</v>
      </c>
      <c r="R190" s="64" t="e">
        <f t="shared" si="16"/>
        <v>#REF!</v>
      </c>
      <c r="V190" s="68"/>
      <c r="W190" s="68"/>
    </row>
    <row r="191" spans="1:23" ht="22.5" customHeight="1" thickBot="1" x14ac:dyDescent="0.6">
      <c r="A191" s="69">
        <v>186</v>
      </c>
      <c r="B191" s="76" t="e">
        <f>#REF!</f>
        <v>#REF!</v>
      </c>
      <c r="C191" s="74"/>
      <c r="D191" s="72" t="str">
        <f>VLOOKUP(C191,Test!$U$5:$V$105,2)</f>
        <v>سفر</v>
      </c>
      <c r="E191" s="83"/>
      <c r="F191" s="70">
        <f t="shared" si="12"/>
        <v>0</v>
      </c>
      <c r="G191" s="72" t="str">
        <f>VLOOKUP(F191,Test!$U$5:$V$105,2)</f>
        <v>سفر</v>
      </c>
      <c r="H191" s="72" t="str">
        <f>VLOOKUP(F191,Test!$S$5:$T$10,2)</f>
        <v>كەوتوو</v>
      </c>
      <c r="I191" s="85"/>
      <c r="J191" s="70">
        <f t="shared" si="13"/>
        <v>0</v>
      </c>
      <c r="K191" s="70">
        <f t="shared" si="14"/>
        <v>0</v>
      </c>
      <c r="L191" s="72" t="str">
        <f>VLOOKUP(K191,Test!$U$5:$V$105,2)</f>
        <v>سفر</v>
      </c>
      <c r="M191" s="72" t="str">
        <f>VLOOKUP(K191,Test!$S$5:$T$10,2)</f>
        <v>كەوتوو</v>
      </c>
      <c r="N191" s="122" t="e">
        <f>#REF!</f>
        <v>#REF!</v>
      </c>
      <c r="O191" s="123"/>
      <c r="P191" s="124"/>
      <c r="Q191" s="73" t="e">
        <f t="shared" si="15"/>
        <v>#REF!</v>
      </c>
      <c r="R191" s="64" t="e">
        <f t="shared" si="16"/>
        <v>#REF!</v>
      </c>
      <c r="V191" s="68"/>
      <c r="W191" s="68"/>
    </row>
    <row r="192" spans="1:23" ht="22.5" customHeight="1" thickBot="1" x14ac:dyDescent="0.6">
      <c r="A192" s="69">
        <v>187</v>
      </c>
      <c r="B192" s="76" t="e">
        <f>#REF!</f>
        <v>#REF!</v>
      </c>
      <c r="C192" s="74"/>
      <c r="D192" s="72" t="str">
        <f>VLOOKUP(C192,Test!$U$5:$V$105,2)</f>
        <v>سفر</v>
      </c>
      <c r="E192" s="83"/>
      <c r="F192" s="70">
        <f t="shared" si="12"/>
        <v>0</v>
      </c>
      <c r="G192" s="72" t="str">
        <f>VLOOKUP(F192,Test!$U$5:$V$105,2)</f>
        <v>سفر</v>
      </c>
      <c r="H192" s="72" t="str">
        <f>VLOOKUP(F192,Test!$S$5:$T$10,2)</f>
        <v>كەوتوو</v>
      </c>
      <c r="I192" s="85"/>
      <c r="J192" s="70">
        <f t="shared" si="13"/>
        <v>0</v>
      </c>
      <c r="K192" s="70">
        <f t="shared" si="14"/>
        <v>0</v>
      </c>
      <c r="L192" s="72" t="str">
        <f>VLOOKUP(K192,Test!$U$5:$V$105,2)</f>
        <v>سفر</v>
      </c>
      <c r="M192" s="72" t="str">
        <f>VLOOKUP(K192,Test!$S$5:$T$10,2)</f>
        <v>كەوتوو</v>
      </c>
      <c r="N192" s="122" t="e">
        <f>#REF!</f>
        <v>#REF!</v>
      </c>
      <c r="O192" s="123"/>
      <c r="P192" s="124"/>
      <c r="Q192" s="73" t="e">
        <f t="shared" si="15"/>
        <v>#REF!</v>
      </c>
      <c r="R192" s="64" t="e">
        <f t="shared" si="16"/>
        <v>#REF!</v>
      </c>
      <c r="V192" s="68"/>
      <c r="W192" s="68"/>
    </row>
    <row r="193" spans="1:23" ht="22.5" customHeight="1" thickBot="1" x14ac:dyDescent="0.6">
      <c r="A193" s="69">
        <v>188</v>
      </c>
      <c r="B193" s="76" t="e">
        <f>#REF!</f>
        <v>#REF!</v>
      </c>
      <c r="C193" s="74"/>
      <c r="D193" s="72" t="str">
        <f>VLOOKUP(C193,Test!$U$5:$V$105,2)</f>
        <v>سفر</v>
      </c>
      <c r="E193" s="83"/>
      <c r="F193" s="70">
        <f t="shared" si="12"/>
        <v>0</v>
      </c>
      <c r="G193" s="72" t="str">
        <f>VLOOKUP(F193,Test!$U$5:$V$105,2)</f>
        <v>سفر</v>
      </c>
      <c r="H193" s="72" t="str">
        <f>VLOOKUP(F193,Test!$S$5:$T$10,2)</f>
        <v>كەوتوو</v>
      </c>
      <c r="I193" s="85"/>
      <c r="J193" s="70">
        <f t="shared" si="13"/>
        <v>0</v>
      </c>
      <c r="K193" s="70">
        <f t="shared" si="14"/>
        <v>0</v>
      </c>
      <c r="L193" s="72" t="str">
        <f>VLOOKUP(K193,Test!$U$5:$V$105,2)</f>
        <v>سفر</v>
      </c>
      <c r="M193" s="72" t="str">
        <f>VLOOKUP(K193,Test!$S$5:$T$10,2)</f>
        <v>كەوتوو</v>
      </c>
      <c r="N193" s="122" t="e">
        <f>#REF!</f>
        <v>#REF!</v>
      </c>
      <c r="O193" s="123"/>
      <c r="P193" s="124"/>
      <c r="Q193" s="73" t="e">
        <f t="shared" si="15"/>
        <v>#REF!</v>
      </c>
      <c r="R193" s="64" t="e">
        <f t="shared" si="16"/>
        <v>#REF!</v>
      </c>
      <c r="V193" s="68"/>
      <c r="W193" s="68"/>
    </row>
    <row r="194" spans="1:23" ht="22.5" customHeight="1" thickBot="1" x14ac:dyDescent="0.6">
      <c r="A194" s="69">
        <v>189</v>
      </c>
      <c r="B194" s="76" t="e">
        <f>#REF!</f>
        <v>#REF!</v>
      </c>
      <c r="C194" s="74"/>
      <c r="D194" s="72" t="str">
        <f>VLOOKUP(C194,Test!$U$5:$V$105,2)</f>
        <v>سفر</v>
      </c>
      <c r="E194" s="83"/>
      <c r="F194" s="70">
        <f t="shared" si="12"/>
        <v>0</v>
      </c>
      <c r="G194" s="72" t="str">
        <f>VLOOKUP(F194,Test!$U$5:$V$105,2)</f>
        <v>سفر</v>
      </c>
      <c r="H194" s="72" t="str">
        <f>VLOOKUP(F194,Test!$S$5:$T$10,2)</f>
        <v>كەوتوو</v>
      </c>
      <c r="I194" s="85"/>
      <c r="J194" s="70">
        <f t="shared" si="13"/>
        <v>0</v>
      </c>
      <c r="K194" s="70">
        <f t="shared" si="14"/>
        <v>0</v>
      </c>
      <c r="L194" s="72" t="str">
        <f>VLOOKUP(K194,Test!$U$5:$V$105,2)</f>
        <v>سفر</v>
      </c>
      <c r="M194" s="72" t="str">
        <f>VLOOKUP(K194,Test!$S$5:$T$10,2)</f>
        <v>كەوتوو</v>
      </c>
      <c r="N194" s="122" t="e">
        <f>#REF!</f>
        <v>#REF!</v>
      </c>
      <c r="O194" s="123"/>
      <c r="P194" s="124"/>
      <c r="Q194" s="73" t="e">
        <f t="shared" si="15"/>
        <v>#REF!</v>
      </c>
      <c r="R194" s="64" t="e">
        <f t="shared" si="16"/>
        <v>#REF!</v>
      </c>
      <c r="V194" s="68"/>
      <c r="W194" s="68"/>
    </row>
    <row r="195" spans="1:23" ht="22.5" customHeight="1" thickBot="1" x14ac:dyDescent="0.6">
      <c r="A195" s="69">
        <v>190</v>
      </c>
      <c r="B195" s="76" t="e">
        <f>#REF!</f>
        <v>#REF!</v>
      </c>
      <c r="C195" s="74"/>
      <c r="D195" s="72" t="str">
        <f>VLOOKUP(C195,Test!$U$5:$V$105,2)</f>
        <v>سفر</v>
      </c>
      <c r="E195" s="83"/>
      <c r="F195" s="70">
        <f t="shared" si="12"/>
        <v>0</v>
      </c>
      <c r="G195" s="72" t="str">
        <f>VLOOKUP(F195,Test!$U$5:$V$105,2)</f>
        <v>سفر</v>
      </c>
      <c r="H195" s="72" t="str">
        <f>VLOOKUP(F195,Test!$S$5:$T$10,2)</f>
        <v>كەوتوو</v>
      </c>
      <c r="I195" s="85"/>
      <c r="J195" s="70">
        <f t="shared" si="13"/>
        <v>0</v>
      </c>
      <c r="K195" s="70">
        <f t="shared" si="14"/>
        <v>0</v>
      </c>
      <c r="L195" s="72" t="str">
        <f>VLOOKUP(K195,Test!$U$5:$V$105,2)</f>
        <v>سفر</v>
      </c>
      <c r="M195" s="72" t="str">
        <f>VLOOKUP(K195,Test!$S$5:$T$10,2)</f>
        <v>كەوتوو</v>
      </c>
      <c r="N195" s="122" t="e">
        <f>#REF!</f>
        <v>#REF!</v>
      </c>
      <c r="O195" s="123"/>
      <c r="P195" s="124"/>
      <c r="Q195" s="73" t="e">
        <f t="shared" si="15"/>
        <v>#REF!</v>
      </c>
      <c r="R195" s="64" t="e">
        <f t="shared" si="16"/>
        <v>#REF!</v>
      </c>
      <c r="V195" s="68"/>
      <c r="W195" s="68"/>
    </row>
    <row r="196" spans="1:23" ht="22.5" customHeight="1" thickBot="1" x14ac:dyDescent="0.6">
      <c r="A196" s="69">
        <v>191</v>
      </c>
      <c r="B196" s="76" t="e">
        <f>#REF!</f>
        <v>#REF!</v>
      </c>
      <c r="C196" s="74"/>
      <c r="D196" s="72" t="str">
        <f>VLOOKUP(C196,Test!$U$5:$V$105,2)</f>
        <v>سفر</v>
      </c>
      <c r="E196" s="83"/>
      <c r="F196" s="70">
        <f t="shared" si="12"/>
        <v>0</v>
      </c>
      <c r="G196" s="72" t="str">
        <f>VLOOKUP(F196,Test!$U$5:$V$105,2)</f>
        <v>سفر</v>
      </c>
      <c r="H196" s="72" t="str">
        <f>VLOOKUP(F196,Test!$S$5:$T$10,2)</f>
        <v>كەوتوو</v>
      </c>
      <c r="I196" s="85"/>
      <c r="J196" s="70">
        <f t="shared" si="13"/>
        <v>0</v>
      </c>
      <c r="K196" s="70">
        <f t="shared" si="14"/>
        <v>0</v>
      </c>
      <c r="L196" s="72" t="str">
        <f>VLOOKUP(K196,Test!$U$5:$V$105,2)</f>
        <v>سفر</v>
      </c>
      <c r="M196" s="72" t="str">
        <f>VLOOKUP(K196,Test!$S$5:$T$10,2)</f>
        <v>كەوتوو</v>
      </c>
      <c r="N196" s="122" t="e">
        <f>#REF!</f>
        <v>#REF!</v>
      </c>
      <c r="O196" s="123"/>
      <c r="P196" s="124"/>
      <c r="Q196" s="73" t="e">
        <f t="shared" si="15"/>
        <v>#REF!</v>
      </c>
      <c r="R196" s="64" t="e">
        <f t="shared" si="16"/>
        <v>#REF!</v>
      </c>
      <c r="V196" s="68"/>
      <c r="W196" s="68"/>
    </row>
    <row r="197" spans="1:23" ht="22.5" customHeight="1" thickBot="1" x14ac:dyDescent="0.6">
      <c r="A197" s="69">
        <v>192</v>
      </c>
      <c r="B197" s="76" t="e">
        <f>#REF!</f>
        <v>#REF!</v>
      </c>
      <c r="C197" s="74"/>
      <c r="D197" s="72" t="str">
        <f>VLOOKUP(C197,Test!$U$5:$V$105,2)</f>
        <v>سفر</v>
      </c>
      <c r="E197" s="83"/>
      <c r="F197" s="70">
        <f t="shared" si="12"/>
        <v>0</v>
      </c>
      <c r="G197" s="72" t="str">
        <f>VLOOKUP(F197,Test!$U$5:$V$105,2)</f>
        <v>سفر</v>
      </c>
      <c r="H197" s="72" t="str">
        <f>VLOOKUP(F197,Test!$S$5:$T$10,2)</f>
        <v>كەوتوو</v>
      </c>
      <c r="I197" s="85"/>
      <c r="J197" s="70">
        <f t="shared" si="13"/>
        <v>0</v>
      </c>
      <c r="K197" s="70">
        <f t="shared" si="14"/>
        <v>0</v>
      </c>
      <c r="L197" s="72" t="str">
        <f>VLOOKUP(K197,Test!$U$5:$V$105,2)</f>
        <v>سفر</v>
      </c>
      <c r="M197" s="72" t="str">
        <f>VLOOKUP(K197,Test!$S$5:$T$10,2)</f>
        <v>كەوتوو</v>
      </c>
      <c r="N197" s="122" t="e">
        <f>#REF!</f>
        <v>#REF!</v>
      </c>
      <c r="O197" s="123"/>
      <c r="P197" s="124"/>
      <c r="Q197" s="73" t="e">
        <f t="shared" si="15"/>
        <v>#REF!</v>
      </c>
      <c r="R197" s="64" t="e">
        <f t="shared" si="16"/>
        <v>#REF!</v>
      </c>
      <c r="V197" s="68"/>
      <c r="W197" s="68"/>
    </row>
    <row r="198" spans="1:23" ht="22.5" customHeight="1" thickBot="1" x14ac:dyDescent="0.6">
      <c r="A198" s="69">
        <v>193</v>
      </c>
      <c r="B198" s="76" t="e">
        <f>#REF!</f>
        <v>#REF!</v>
      </c>
      <c r="C198" s="74"/>
      <c r="D198" s="72" t="str">
        <f>VLOOKUP(C198,Test!$U$5:$V$105,2)</f>
        <v>سفر</v>
      </c>
      <c r="E198" s="83"/>
      <c r="F198" s="70">
        <f t="shared" si="12"/>
        <v>0</v>
      </c>
      <c r="G198" s="72" t="str">
        <f>VLOOKUP(F198,Test!$U$5:$V$105,2)</f>
        <v>سفر</v>
      </c>
      <c r="H198" s="72" t="str">
        <f>VLOOKUP(F198,Test!$S$5:$T$10,2)</f>
        <v>كەوتوو</v>
      </c>
      <c r="I198" s="85"/>
      <c r="J198" s="70">
        <f t="shared" si="13"/>
        <v>0</v>
      </c>
      <c r="K198" s="70">
        <f t="shared" si="14"/>
        <v>0</v>
      </c>
      <c r="L198" s="72" t="str">
        <f>VLOOKUP(K198,Test!$U$5:$V$105,2)</f>
        <v>سفر</v>
      </c>
      <c r="M198" s="72" t="str">
        <f>VLOOKUP(K198,Test!$S$5:$T$10,2)</f>
        <v>كەوتوو</v>
      </c>
      <c r="N198" s="122" t="e">
        <f>#REF!</f>
        <v>#REF!</v>
      </c>
      <c r="O198" s="123"/>
      <c r="P198" s="124"/>
      <c r="Q198" s="73" t="e">
        <f t="shared" si="15"/>
        <v>#REF!</v>
      </c>
      <c r="R198" s="64" t="e">
        <f t="shared" si="16"/>
        <v>#REF!</v>
      </c>
      <c r="V198" s="68"/>
      <c r="W198" s="68"/>
    </row>
    <row r="199" spans="1:23" ht="22.5" customHeight="1" thickBot="1" x14ac:dyDescent="0.6">
      <c r="A199" s="69">
        <v>194</v>
      </c>
      <c r="B199" s="76" t="e">
        <f>#REF!</f>
        <v>#REF!</v>
      </c>
      <c r="C199" s="74"/>
      <c r="D199" s="72" t="str">
        <f>VLOOKUP(C199,Test!$U$5:$V$105,2)</f>
        <v>سفر</v>
      </c>
      <c r="E199" s="83"/>
      <c r="F199" s="70">
        <f t="shared" ref="F199:F262" si="17">IF(C199=0,E199*100/60,C199+E199)</f>
        <v>0</v>
      </c>
      <c r="G199" s="72" t="str">
        <f>VLOOKUP(F199,Test!$U$5:$V$105,2)</f>
        <v>سفر</v>
      </c>
      <c r="H199" s="72" t="str">
        <f>VLOOKUP(F199,Test!$S$5:$T$10,2)</f>
        <v>كەوتوو</v>
      </c>
      <c r="I199" s="85"/>
      <c r="J199" s="70">
        <f t="shared" ref="J199:J262" si="18">IF(I199=0,0,IF(C199=0,I199*100/60,I199+C199))</f>
        <v>0</v>
      </c>
      <c r="K199" s="70">
        <f t="shared" ref="K199:K262" si="19">IF(F199&gt;=50,0,IF(J199&lt;50,J199,IF(J199&gt;=50,(((J199)-50)/2)+50,I199+C199)))</f>
        <v>0</v>
      </c>
      <c r="L199" s="72" t="str">
        <f>VLOOKUP(K199,Test!$U$5:$V$105,2)</f>
        <v>سفر</v>
      </c>
      <c r="M199" s="72" t="str">
        <f>VLOOKUP(K199,Test!$S$5:$T$10,2)</f>
        <v>كەوتوو</v>
      </c>
      <c r="N199" s="122" t="e">
        <f>#REF!</f>
        <v>#REF!</v>
      </c>
      <c r="O199" s="123"/>
      <c r="P199" s="124"/>
      <c r="Q199" s="73" t="e">
        <f t="shared" si="15"/>
        <v>#REF!</v>
      </c>
      <c r="R199" s="64" t="e">
        <f t="shared" si="16"/>
        <v>#REF!</v>
      </c>
      <c r="V199" s="68"/>
      <c r="W199" s="68"/>
    </row>
    <row r="200" spans="1:23" ht="22.5" customHeight="1" thickBot="1" x14ac:dyDescent="0.6">
      <c r="A200" s="69">
        <v>195</v>
      </c>
      <c r="B200" s="76" t="e">
        <f>#REF!</f>
        <v>#REF!</v>
      </c>
      <c r="C200" s="74"/>
      <c r="D200" s="72" t="str">
        <f>VLOOKUP(C200,Test!$U$5:$V$105,2)</f>
        <v>سفر</v>
      </c>
      <c r="E200" s="83"/>
      <c r="F200" s="70">
        <f t="shared" si="17"/>
        <v>0</v>
      </c>
      <c r="G200" s="72" t="str">
        <f>VLOOKUP(F200,Test!$U$5:$V$105,2)</f>
        <v>سفر</v>
      </c>
      <c r="H200" s="72" t="str">
        <f>VLOOKUP(F200,Test!$S$5:$T$10,2)</f>
        <v>كەوتوو</v>
      </c>
      <c r="I200" s="85"/>
      <c r="J200" s="70">
        <f t="shared" si="18"/>
        <v>0</v>
      </c>
      <c r="K200" s="70">
        <f t="shared" si="19"/>
        <v>0</v>
      </c>
      <c r="L200" s="72" t="str">
        <f>VLOOKUP(K200,Test!$U$5:$V$105,2)</f>
        <v>سفر</v>
      </c>
      <c r="M200" s="72" t="str">
        <f>VLOOKUP(K200,Test!$S$5:$T$10,2)</f>
        <v>كەوتوو</v>
      </c>
      <c r="N200" s="122" t="e">
        <f>#REF!</f>
        <v>#REF!</v>
      </c>
      <c r="O200" s="123"/>
      <c r="P200" s="124"/>
      <c r="Q200" s="73" t="e">
        <f t="shared" si="15"/>
        <v>#REF!</v>
      </c>
      <c r="R200" s="64" t="e">
        <f t="shared" si="16"/>
        <v>#REF!</v>
      </c>
      <c r="V200" s="68"/>
      <c r="W200" s="68"/>
    </row>
    <row r="201" spans="1:23" ht="22.5" customHeight="1" thickBot="1" x14ac:dyDescent="0.6">
      <c r="A201" s="69">
        <v>196</v>
      </c>
      <c r="B201" s="76" t="e">
        <f>#REF!</f>
        <v>#REF!</v>
      </c>
      <c r="C201" s="74"/>
      <c r="D201" s="72" t="str">
        <f>VLOOKUP(C201,Test!$U$5:$V$105,2)</f>
        <v>سفر</v>
      </c>
      <c r="E201" s="83"/>
      <c r="F201" s="70">
        <f t="shared" si="17"/>
        <v>0</v>
      </c>
      <c r="G201" s="72" t="str">
        <f>VLOOKUP(F201,Test!$U$5:$V$105,2)</f>
        <v>سفر</v>
      </c>
      <c r="H201" s="72" t="str">
        <f>VLOOKUP(F201,Test!$S$5:$T$10,2)</f>
        <v>كەوتوو</v>
      </c>
      <c r="I201" s="85"/>
      <c r="J201" s="70">
        <f t="shared" si="18"/>
        <v>0</v>
      </c>
      <c r="K201" s="70">
        <f t="shared" si="19"/>
        <v>0</v>
      </c>
      <c r="L201" s="72" t="str">
        <f>VLOOKUP(K201,Test!$U$5:$V$105,2)</f>
        <v>سفر</v>
      </c>
      <c r="M201" s="72" t="str">
        <f>VLOOKUP(K201,Test!$S$5:$T$10,2)</f>
        <v>كەوتوو</v>
      </c>
      <c r="N201" s="122" t="e">
        <f>#REF!</f>
        <v>#REF!</v>
      </c>
      <c r="O201" s="123"/>
      <c r="P201" s="124"/>
      <c r="Q201" s="73" t="e">
        <f t="shared" si="15"/>
        <v>#REF!</v>
      </c>
      <c r="R201" s="64" t="e">
        <f t="shared" si="16"/>
        <v>#REF!</v>
      </c>
      <c r="V201" s="68"/>
      <c r="W201" s="68"/>
    </row>
    <row r="202" spans="1:23" ht="22.5" customHeight="1" thickBot="1" x14ac:dyDescent="0.6">
      <c r="A202" s="69">
        <v>197</v>
      </c>
      <c r="B202" s="76" t="e">
        <f>#REF!</f>
        <v>#REF!</v>
      </c>
      <c r="C202" s="74"/>
      <c r="D202" s="72" t="str">
        <f>VLOOKUP(C202,Test!$U$5:$V$105,2)</f>
        <v>سفر</v>
      </c>
      <c r="E202" s="83"/>
      <c r="F202" s="70">
        <f t="shared" si="17"/>
        <v>0</v>
      </c>
      <c r="G202" s="72" t="str">
        <f>VLOOKUP(F202,Test!$U$5:$V$105,2)</f>
        <v>سفر</v>
      </c>
      <c r="H202" s="72" t="str">
        <f>VLOOKUP(F202,Test!$S$5:$T$10,2)</f>
        <v>كەوتوو</v>
      </c>
      <c r="I202" s="85"/>
      <c r="J202" s="70">
        <f t="shared" si="18"/>
        <v>0</v>
      </c>
      <c r="K202" s="70">
        <f t="shared" si="19"/>
        <v>0</v>
      </c>
      <c r="L202" s="72" t="str">
        <f>VLOOKUP(K202,Test!$U$5:$V$105,2)</f>
        <v>سفر</v>
      </c>
      <c r="M202" s="72" t="str">
        <f>VLOOKUP(K202,Test!$S$5:$T$10,2)</f>
        <v>كەوتوو</v>
      </c>
      <c r="N202" s="122" t="e">
        <f>#REF!</f>
        <v>#REF!</v>
      </c>
      <c r="O202" s="123"/>
      <c r="P202" s="124"/>
      <c r="Q202" s="73" t="e">
        <f t="shared" si="15"/>
        <v>#REF!</v>
      </c>
      <c r="R202" s="64" t="e">
        <f t="shared" si="16"/>
        <v>#REF!</v>
      </c>
      <c r="V202" s="68"/>
      <c r="W202" s="68"/>
    </row>
    <row r="203" spans="1:23" ht="22.5" customHeight="1" thickBot="1" x14ac:dyDescent="0.6">
      <c r="A203" s="69">
        <v>198</v>
      </c>
      <c r="B203" s="76" t="e">
        <f>#REF!</f>
        <v>#REF!</v>
      </c>
      <c r="C203" s="74"/>
      <c r="D203" s="72" t="str">
        <f>VLOOKUP(C203,Test!$U$5:$V$105,2)</f>
        <v>سفر</v>
      </c>
      <c r="E203" s="83"/>
      <c r="F203" s="70">
        <f t="shared" si="17"/>
        <v>0</v>
      </c>
      <c r="G203" s="72" t="str">
        <f>VLOOKUP(F203,Test!$U$5:$V$105,2)</f>
        <v>سفر</v>
      </c>
      <c r="H203" s="72" t="str">
        <f>VLOOKUP(F203,Test!$S$5:$T$10,2)</f>
        <v>كەوتوو</v>
      </c>
      <c r="I203" s="85"/>
      <c r="J203" s="70">
        <f t="shared" si="18"/>
        <v>0</v>
      </c>
      <c r="K203" s="70">
        <f t="shared" si="19"/>
        <v>0</v>
      </c>
      <c r="L203" s="72" t="str">
        <f>VLOOKUP(K203,Test!$U$5:$V$105,2)</f>
        <v>سفر</v>
      </c>
      <c r="M203" s="72" t="str">
        <f>VLOOKUP(K203,Test!$S$5:$T$10,2)</f>
        <v>كەوتوو</v>
      </c>
      <c r="N203" s="122" t="e">
        <f>#REF!</f>
        <v>#REF!</v>
      </c>
      <c r="O203" s="123"/>
      <c r="P203" s="124"/>
      <c r="Q203" s="73" t="e">
        <f t="shared" si="15"/>
        <v>#REF!</v>
      </c>
      <c r="R203" s="64" t="e">
        <f t="shared" si="16"/>
        <v>#REF!</v>
      </c>
      <c r="V203" s="68"/>
      <c r="W203" s="68"/>
    </row>
    <row r="204" spans="1:23" ht="22.5" customHeight="1" thickBot="1" x14ac:dyDescent="0.6">
      <c r="A204" s="69">
        <v>199</v>
      </c>
      <c r="B204" s="76" t="e">
        <f>#REF!</f>
        <v>#REF!</v>
      </c>
      <c r="C204" s="74"/>
      <c r="D204" s="72" t="str">
        <f>VLOOKUP(C204,Test!$U$5:$V$105,2)</f>
        <v>سفر</v>
      </c>
      <c r="E204" s="83"/>
      <c r="F204" s="70">
        <f t="shared" si="17"/>
        <v>0</v>
      </c>
      <c r="G204" s="72" t="str">
        <f>VLOOKUP(F204,Test!$U$5:$V$105,2)</f>
        <v>سفر</v>
      </c>
      <c r="H204" s="72" t="str">
        <f>VLOOKUP(F204,Test!$S$5:$T$10,2)</f>
        <v>كەوتوو</v>
      </c>
      <c r="I204" s="85"/>
      <c r="J204" s="70">
        <f t="shared" si="18"/>
        <v>0</v>
      </c>
      <c r="K204" s="70">
        <f t="shared" si="19"/>
        <v>0</v>
      </c>
      <c r="L204" s="72" t="str">
        <f>VLOOKUP(K204,Test!$U$5:$V$105,2)</f>
        <v>سفر</v>
      </c>
      <c r="M204" s="72" t="str">
        <f>VLOOKUP(K204,Test!$S$5:$T$10,2)</f>
        <v>كەوتوو</v>
      </c>
      <c r="N204" s="122" t="e">
        <f>#REF!</f>
        <v>#REF!</v>
      </c>
      <c r="O204" s="123"/>
      <c r="P204" s="124"/>
      <c r="Q204" s="73" t="e">
        <f t="shared" si="15"/>
        <v>#REF!</v>
      </c>
      <c r="R204" s="64" t="e">
        <f t="shared" si="16"/>
        <v>#REF!</v>
      </c>
      <c r="V204" s="68"/>
      <c r="W204" s="68"/>
    </row>
    <row r="205" spans="1:23" ht="22.5" customHeight="1" thickBot="1" x14ac:dyDescent="0.6">
      <c r="A205" s="69">
        <v>200</v>
      </c>
      <c r="B205" s="76" t="e">
        <f>#REF!</f>
        <v>#REF!</v>
      </c>
      <c r="C205" s="74"/>
      <c r="D205" s="72" t="str">
        <f>VLOOKUP(C205,Test!$U$5:$V$105,2)</f>
        <v>سفر</v>
      </c>
      <c r="E205" s="83"/>
      <c r="F205" s="70">
        <f t="shared" si="17"/>
        <v>0</v>
      </c>
      <c r="G205" s="72" t="str">
        <f>VLOOKUP(F205,Test!$U$5:$V$105,2)</f>
        <v>سفر</v>
      </c>
      <c r="H205" s="72" t="str">
        <f>VLOOKUP(F205,Test!$S$5:$T$10,2)</f>
        <v>كەوتوو</v>
      </c>
      <c r="I205" s="85"/>
      <c r="J205" s="70">
        <f t="shared" si="18"/>
        <v>0</v>
      </c>
      <c r="K205" s="70">
        <f t="shared" si="19"/>
        <v>0</v>
      </c>
      <c r="L205" s="72" t="str">
        <f>VLOOKUP(K205,Test!$U$5:$V$105,2)</f>
        <v>سفر</v>
      </c>
      <c r="M205" s="72" t="str">
        <f>VLOOKUP(K205,Test!$S$5:$T$10,2)</f>
        <v>كەوتوو</v>
      </c>
      <c r="N205" s="122" t="e">
        <f>#REF!</f>
        <v>#REF!</v>
      </c>
      <c r="O205" s="123"/>
      <c r="P205" s="124"/>
      <c r="Q205" s="73" t="e">
        <f t="shared" si="15"/>
        <v>#REF!</v>
      </c>
      <c r="R205" s="64" t="e">
        <f t="shared" si="16"/>
        <v>#REF!</v>
      </c>
      <c r="V205" s="68"/>
      <c r="W205" s="68"/>
    </row>
    <row r="206" spans="1:23" ht="22.5" customHeight="1" thickBot="1" x14ac:dyDescent="0.6">
      <c r="A206" s="69">
        <v>201</v>
      </c>
      <c r="B206" s="76" t="e">
        <f>#REF!</f>
        <v>#REF!</v>
      </c>
      <c r="C206" s="74"/>
      <c r="D206" s="72" t="str">
        <f>VLOOKUP(C206,Test!$U$5:$V$105,2)</f>
        <v>سفر</v>
      </c>
      <c r="E206" s="83"/>
      <c r="F206" s="70">
        <f t="shared" si="17"/>
        <v>0</v>
      </c>
      <c r="G206" s="72" t="str">
        <f>VLOOKUP(F206,Test!$U$5:$V$105,2)</f>
        <v>سفر</v>
      </c>
      <c r="H206" s="72" t="str">
        <f>VLOOKUP(F206,Test!$S$5:$T$10,2)</f>
        <v>كەوتوو</v>
      </c>
      <c r="I206" s="85"/>
      <c r="J206" s="70">
        <f t="shared" si="18"/>
        <v>0</v>
      </c>
      <c r="K206" s="70">
        <f t="shared" si="19"/>
        <v>0</v>
      </c>
      <c r="L206" s="72" t="str">
        <f>VLOOKUP(K206,Test!$U$5:$V$105,2)</f>
        <v>سفر</v>
      </c>
      <c r="M206" s="72" t="str">
        <f>VLOOKUP(K206,Test!$S$5:$T$10,2)</f>
        <v>كەوتوو</v>
      </c>
      <c r="N206" s="122" t="e">
        <f>#REF!</f>
        <v>#REF!</v>
      </c>
      <c r="O206" s="123"/>
      <c r="P206" s="124"/>
      <c r="Q206" s="73" t="e">
        <f t="shared" si="8"/>
        <v>#REF!</v>
      </c>
      <c r="R206" s="64" t="e">
        <f t="shared" si="9"/>
        <v>#REF!</v>
      </c>
      <c r="V206" s="68"/>
      <c r="W206" s="68"/>
    </row>
    <row r="207" spans="1:23" ht="22.5" customHeight="1" thickBot="1" x14ac:dyDescent="0.6">
      <c r="A207" s="69">
        <v>202</v>
      </c>
      <c r="B207" s="76" t="e">
        <f>#REF!</f>
        <v>#REF!</v>
      </c>
      <c r="C207" s="74"/>
      <c r="D207" s="72" t="str">
        <f>VLOOKUP(C207,Test!$U$5:$V$105,2)</f>
        <v>سفر</v>
      </c>
      <c r="E207" s="83"/>
      <c r="F207" s="70">
        <f t="shared" si="17"/>
        <v>0</v>
      </c>
      <c r="G207" s="72" t="str">
        <f>VLOOKUP(F207,Test!$U$5:$V$105,2)</f>
        <v>سفر</v>
      </c>
      <c r="H207" s="72" t="str">
        <f>VLOOKUP(F207,Test!$S$5:$T$10,2)</f>
        <v>كەوتوو</v>
      </c>
      <c r="I207" s="85"/>
      <c r="J207" s="70">
        <f t="shared" si="18"/>
        <v>0</v>
      </c>
      <c r="K207" s="70">
        <f t="shared" si="19"/>
        <v>0</v>
      </c>
      <c r="L207" s="72" t="str">
        <f>VLOOKUP(K207,Test!$U$5:$V$105,2)</f>
        <v>سفر</v>
      </c>
      <c r="M207" s="72" t="str">
        <f>VLOOKUP(K207,Test!$S$5:$T$10,2)</f>
        <v>كەوتوو</v>
      </c>
      <c r="N207" s="122" t="e">
        <f>#REF!</f>
        <v>#REF!</v>
      </c>
      <c r="O207" s="123"/>
      <c r="P207" s="124"/>
      <c r="Q207" s="73" t="e">
        <f t="shared" si="8"/>
        <v>#REF!</v>
      </c>
      <c r="R207" s="64" t="e">
        <f t="shared" si="9"/>
        <v>#REF!</v>
      </c>
      <c r="V207" s="68"/>
      <c r="W207" s="68"/>
    </row>
    <row r="208" spans="1:23" ht="22.5" customHeight="1" thickBot="1" x14ac:dyDescent="0.5">
      <c r="A208" s="69">
        <v>203</v>
      </c>
      <c r="B208" s="76" t="e">
        <f>#REF!</f>
        <v>#REF!</v>
      </c>
      <c r="C208" s="70"/>
      <c r="D208" s="71" t="str">
        <f>VLOOKUP(C208,Test!$U$5:$V$105,2)</f>
        <v>سفر</v>
      </c>
      <c r="E208" s="82"/>
      <c r="F208" s="70">
        <f t="shared" si="17"/>
        <v>0</v>
      </c>
      <c r="G208" s="72" t="str">
        <f>VLOOKUP(F208,Test!$U$5:$V$105,2)</f>
        <v>سفر</v>
      </c>
      <c r="H208" s="72" t="str">
        <f>VLOOKUP(F208,Test!$S$5:$T$10,2)</f>
        <v>كەوتوو</v>
      </c>
      <c r="I208" s="84"/>
      <c r="J208" s="70">
        <f t="shared" si="18"/>
        <v>0</v>
      </c>
      <c r="K208" s="70">
        <f t="shared" si="19"/>
        <v>0</v>
      </c>
      <c r="L208" s="72" t="str">
        <f>VLOOKUP(K208,Test!$U$5:$V$105,2)</f>
        <v>سفر</v>
      </c>
      <c r="M208" s="72" t="str">
        <f>VLOOKUP(K208,Test!$S$5:$T$10,2)</f>
        <v>كەوتوو</v>
      </c>
      <c r="N208" s="122" t="e">
        <f>#REF!</f>
        <v>#REF!</v>
      </c>
      <c r="O208" s="123"/>
      <c r="P208" s="124"/>
      <c r="Q208" s="73" t="e">
        <f t="shared" si="8"/>
        <v>#REF!</v>
      </c>
      <c r="R208" s="64" t="e">
        <f t="shared" si="9"/>
        <v>#REF!</v>
      </c>
      <c r="T208" s="68"/>
      <c r="U208" s="68"/>
      <c r="V208" s="68"/>
      <c r="W208" s="68"/>
    </row>
    <row r="209" spans="1:23" ht="22.5" customHeight="1" thickBot="1" x14ac:dyDescent="0.6">
      <c r="A209" s="69">
        <v>204</v>
      </c>
      <c r="B209" s="76" t="e">
        <f>#REF!</f>
        <v>#REF!</v>
      </c>
      <c r="C209" s="74"/>
      <c r="D209" s="72" t="str">
        <f>VLOOKUP(C209,Test!$U$5:$V$105,2)</f>
        <v>سفر</v>
      </c>
      <c r="E209" s="83"/>
      <c r="F209" s="70">
        <f t="shared" si="17"/>
        <v>0</v>
      </c>
      <c r="G209" s="72" t="str">
        <f>VLOOKUP(F209,Test!$U$5:$V$105,2)</f>
        <v>سفر</v>
      </c>
      <c r="H209" s="72" t="str">
        <f>VLOOKUP(F209,Test!$S$5:$T$10,2)</f>
        <v>كەوتوو</v>
      </c>
      <c r="I209" s="85"/>
      <c r="J209" s="70">
        <f t="shared" si="18"/>
        <v>0</v>
      </c>
      <c r="K209" s="70">
        <f t="shared" si="19"/>
        <v>0</v>
      </c>
      <c r="L209" s="72" t="str">
        <f>VLOOKUP(K209,Test!$U$5:$V$105,2)</f>
        <v>سفر</v>
      </c>
      <c r="M209" s="72" t="str">
        <f>VLOOKUP(K209,Test!$S$5:$T$10,2)</f>
        <v>كەوتوو</v>
      </c>
      <c r="N209" s="122" t="e">
        <f>#REF!</f>
        <v>#REF!</v>
      </c>
      <c r="O209" s="123"/>
      <c r="P209" s="124"/>
      <c r="Q209" s="73" t="e">
        <f t="shared" si="8"/>
        <v>#REF!</v>
      </c>
      <c r="R209" s="64" t="e">
        <f t="shared" si="9"/>
        <v>#REF!</v>
      </c>
      <c r="T209" s="68"/>
      <c r="U209" s="68"/>
      <c r="V209" s="68"/>
      <c r="W209" s="68"/>
    </row>
    <row r="210" spans="1:23" ht="22.5" customHeight="1" thickBot="1" x14ac:dyDescent="0.6">
      <c r="A210" s="69">
        <v>205</v>
      </c>
      <c r="B210" s="76" t="e">
        <f>#REF!</f>
        <v>#REF!</v>
      </c>
      <c r="C210" s="74"/>
      <c r="D210" s="72" t="str">
        <f>VLOOKUP(C210,Test!$U$5:$V$105,2)</f>
        <v>سفر</v>
      </c>
      <c r="E210" s="83"/>
      <c r="F210" s="70">
        <f t="shared" si="17"/>
        <v>0</v>
      </c>
      <c r="G210" s="72" t="str">
        <f>VLOOKUP(F210,Test!$U$5:$V$105,2)</f>
        <v>سفر</v>
      </c>
      <c r="H210" s="72" t="str">
        <f>VLOOKUP(F210,Test!$S$5:$T$10,2)</f>
        <v>كەوتوو</v>
      </c>
      <c r="I210" s="85"/>
      <c r="J210" s="70">
        <f t="shared" si="18"/>
        <v>0</v>
      </c>
      <c r="K210" s="70">
        <f t="shared" si="19"/>
        <v>0</v>
      </c>
      <c r="L210" s="72" t="str">
        <f>VLOOKUP(K210,Test!$U$5:$V$105,2)</f>
        <v>سفر</v>
      </c>
      <c r="M210" s="72" t="str">
        <f>VLOOKUP(K210,Test!$S$5:$T$10,2)</f>
        <v>كەوتوو</v>
      </c>
      <c r="N210" s="122" t="e">
        <f>#REF!</f>
        <v>#REF!</v>
      </c>
      <c r="O210" s="123"/>
      <c r="P210" s="124"/>
      <c r="Q210" s="73" t="e">
        <f t="shared" si="8"/>
        <v>#REF!</v>
      </c>
      <c r="R210" s="64" t="e">
        <f t="shared" si="9"/>
        <v>#REF!</v>
      </c>
      <c r="T210" s="68"/>
      <c r="U210" s="68"/>
      <c r="V210" s="68"/>
      <c r="W210" s="68"/>
    </row>
    <row r="211" spans="1:23" ht="22.5" customHeight="1" thickBot="1" x14ac:dyDescent="0.6">
      <c r="A211" s="69">
        <v>206</v>
      </c>
      <c r="B211" s="76" t="e">
        <f>#REF!</f>
        <v>#REF!</v>
      </c>
      <c r="C211" s="74"/>
      <c r="D211" s="72" t="str">
        <f>VLOOKUP(C211,Test!$U$5:$V$105,2)</f>
        <v>سفر</v>
      </c>
      <c r="E211" s="83"/>
      <c r="F211" s="70">
        <f t="shared" si="17"/>
        <v>0</v>
      </c>
      <c r="G211" s="72" t="str">
        <f>VLOOKUP(F211,Test!$U$5:$V$105,2)</f>
        <v>سفر</v>
      </c>
      <c r="H211" s="72" t="str">
        <f>VLOOKUP(F211,Test!$S$5:$T$10,2)</f>
        <v>كەوتوو</v>
      </c>
      <c r="I211" s="85"/>
      <c r="J211" s="70">
        <f t="shared" si="18"/>
        <v>0</v>
      </c>
      <c r="K211" s="70">
        <f t="shared" si="19"/>
        <v>0</v>
      </c>
      <c r="L211" s="72" t="str">
        <f>VLOOKUP(K211,Test!$U$5:$V$105,2)</f>
        <v>سفر</v>
      </c>
      <c r="M211" s="72" t="str">
        <f>VLOOKUP(K211,Test!$S$5:$T$10,2)</f>
        <v>كەوتوو</v>
      </c>
      <c r="N211" s="122" t="e">
        <f>#REF!</f>
        <v>#REF!</v>
      </c>
      <c r="O211" s="123"/>
      <c r="P211" s="124"/>
      <c r="Q211" s="73" t="e">
        <f t="shared" si="8"/>
        <v>#REF!</v>
      </c>
      <c r="R211" s="64" t="e">
        <f t="shared" si="9"/>
        <v>#REF!</v>
      </c>
      <c r="T211" s="68"/>
      <c r="U211" s="68"/>
      <c r="V211" s="68"/>
      <c r="W211" s="68"/>
    </row>
    <row r="212" spans="1:23" ht="22.5" customHeight="1" thickBot="1" x14ac:dyDescent="0.6">
      <c r="A212" s="69">
        <v>207</v>
      </c>
      <c r="B212" s="76" t="e">
        <f>#REF!</f>
        <v>#REF!</v>
      </c>
      <c r="C212" s="74"/>
      <c r="D212" s="72" t="str">
        <f>VLOOKUP(C212,Test!$U$5:$V$105,2)</f>
        <v>سفر</v>
      </c>
      <c r="E212" s="83"/>
      <c r="F212" s="70">
        <f t="shared" si="17"/>
        <v>0</v>
      </c>
      <c r="G212" s="72" t="str">
        <f>VLOOKUP(F212,Test!$U$5:$V$105,2)</f>
        <v>سفر</v>
      </c>
      <c r="H212" s="72" t="str">
        <f>VLOOKUP(F212,Test!$S$5:$T$10,2)</f>
        <v>كەوتوو</v>
      </c>
      <c r="I212" s="85"/>
      <c r="J212" s="70">
        <f t="shared" si="18"/>
        <v>0</v>
      </c>
      <c r="K212" s="70">
        <f t="shared" si="19"/>
        <v>0</v>
      </c>
      <c r="L212" s="72" t="str">
        <f>VLOOKUP(K212,Test!$U$5:$V$105,2)</f>
        <v>سفر</v>
      </c>
      <c r="M212" s="72" t="str">
        <f>VLOOKUP(K212,Test!$S$5:$T$10,2)</f>
        <v>كەوتوو</v>
      </c>
      <c r="N212" s="122" t="e">
        <f>#REF!</f>
        <v>#REF!</v>
      </c>
      <c r="O212" s="123"/>
      <c r="P212" s="124"/>
      <c r="Q212" s="73" t="e">
        <f t="shared" si="8"/>
        <v>#REF!</v>
      </c>
      <c r="R212" s="64" t="e">
        <f t="shared" si="9"/>
        <v>#REF!</v>
      </c>
      <c r="T212" s="68"/>
      <c r="U212" s="68"/>
      <c r="V212" s="68"/>
      <c r="W212" s="68"/>
    </row>
    <row r="213" spans="1:23" ht="22.5" customHeight="1" thickBot="1" x14ac:dyDescent="0.6">
      <c r="A213" s="69">
        <v>208</v>
      </c>
      <c r="B213" s="76" t="e">
        <f>#REF!</f>
        <v>#REF!</v>
      </c>
      <c r="C213" s="74"/>
      <c r="D213" s="72" t="str">
        <f>VLOOKUP(C213,Test!$U$5:$V$105,2)</f>
        <v>سفر</v>
      </c>
      <c r="E213" s="83"/>
      <c r="F213" s="70">
        <f t="shared" si="17"/>
        <v>0</v>
      </c>
      <c r="G213" s="72" t="str">
        <f>VLOOKUP(F213,Test!$U$5:$V$105,2)</f>
        <v>سفر</v>
      </c>
      <c r="H213" s="72" t="str">
        <f>VLOOKUP(F213,Test!$S$5:$T$10,2)</f>
        <v>كەوتوو</v>
      </c>
      <c r="I213" s="85"/>
      <c r="J213" s="70">
        <f t="shared" si="18"/>
        <v>0</v>
      </c>
      <c r="K213" s="70">
        <f t="shared" si="19"/>
        <v>0</v>
      </c>
      <c r="L213" s="72" t="str">
        <f>VLOOKUP(K213,Test!$U$5:$V$105,2)</f>
        <v>سفر</v>
      </c>
      <c r="M213" s="72" t="str">
        <f>VLOOKUP(K213,Test!$S$5:$T$10,2)</f>
        <v>كەوتوو</v>
      </c>
      <c r="N213" s="122" t="e">
        <f>#REF!</f>
        <v>#REF!</v>
      </c>
      <c r="O213" s="123"/>
      <c r="P213" s="124"/>
      <c r="Q213" s="73" t="e">
        <f t="shared" si="8"/>
        <v>#REF!</v>
      </c>
      <c r="R213" s="64" t="e">
        <f t="shared" si="9"/>
        <v>#REF!</v>
      </c>
      <c r="V213" s="68"/>
      <c r="W213" s="68"/>
    </row>
    <row r="214" spans="1:23" ht="22.5" customHeight="1" thickBot="1" x14ac:dyDescent="0.6">
      <c r="A214" s="69">
        <v>209</v>
      </c>
      <c r="B214" s="76" t="e">
        <f>#REF!</f>
        <v>#REF!</v>
      </c>
      <c r="C214" s="74"/>
      <c r="D214" s="72" t="str">
        <f>VLOOKUP(C214,Test!$U$5:$V$105,2)</f>
        <v>سفر</v>
      </c>
      <c r="E214" s="83"/>
      <c r="F214" s="70">
        <f t="shared" si="17"/>
        <v>0</v>
      </c>
      <c r="G214" s="72" t="str">
        <f>VLOOKUP(F214,Test!$U$5:$V$105,2)</f>
        <v>سفر</v>
      </c>
      <c r="H214" s="72" t="str">
        <f>VLOOKUP(F214,Test!$S$5:$T$10,2)</f>
        <v>كەوتوو</v>
      </c>
      <c r="I214" s="85"/>
      <c r="J214" s="70">
        <f t="shared" si="18"/>
        <v>0</v>
      </c>
      <c r="K214" s="70">
        <f t="shared" si="19"/>
        <v>0</v>
      </c>
      <c r="L214" s="72" t="str">
        <f>VLOOKUP(K214,Test!$U$5:$V$105,2)</f>
        <v>سفر</v>
      </c>
      <c r="M214" s="72" t="str">
        <f>VLOOKUP(K214,Test!$S$5:$T$10,2)</f>
        <v>كەوتوو</v>
      </c>
      <c r="N214" s="122" t="e">
        <f>#REF!</f>
        <v>#REF!</v>
      </c>
      <c r="O214" s="123"/>
      <c r="P214" s="124"/>
      <c r="Q214" s="73" t="e">
        <f t="shared" si="8"/>
        <v>#REF!</v>
      </c>
      <c r="R214" s="64" t="e">
        <f t="shared" si="9"/>
        <v>#REF!</v>
      </c>
      <c r="V214" s="68"/>
      <c r="W214" s="68"/>
    </row>
    <row r="215" spans="1:23" ht="22.5" customHeight="1" thickBot="1" x14ac:dyDescent="0.6">
      <c r="A215" s="69">
        <v>210</v>
      </c>
      <c r="B215" s="76" t="e">
        <f>#REF!</f>
        <v>#REF!</v>
      </c>
      <c r="C215" s="74"/>
      <c r="D215" s="72" t="str">
        <f>VLOOKUP(C215,Test!$U$5:$V$105,2)</f>
        <v>سفر</v>
      </c>
      <c r="E215" s="83"/>
      <c r="F215" s="70">
        <f t="shared" si="17"/>
        <v>0</v>
      </c>
      <c r="G215" s="72" t="str">
        <f>VLOOKUP(F215,Test!$U$5:$V$105,2)</f>
        <v>سفر</v>
      </c>
      <c r="H215" s="72" t="str">
        <f>VLOOKUP(F215,Test!$S$5:$T$10,2)</f>
        <v>كەوتوو</v>
      </c>
      <c r="I215" s="85"/>
      <c r="J215" s="70">
        <f t="shared" si="18"/>
        <v>0</v>
      </c>
      <c r="K215" s="70">
        <f t="shared" si="19"/>
        <v>0</v>
      </c>
      <c r="L215" s="72" t="str">
        <f>VLOOKUP(K215,Test!$U$5:$V$105,2)</f>
        <v>سفر</v>
      </c>
      <c r="M215" s="72" t="str">
        <f>VLOOKUP(K215,Test!$S$5:$T$10,2)</f>
        <v>كەوتوو</v>
      </c>
      <c r="N215" s="122" t="e">
        <f>#REF!</f>
        <v>#REF!</v>
      </c>
      <c r="O215" s="123"/>
      <c r="P215" s="124"/>
      <c r="Q215" s="73" t="e">
        <f t="shared" si="8"/>
        <v>#REF!</v>
      </c>
      <c r="R215" s="64" t="e">
        <f t="shared" si="9"/>
        <v>#REF!</v>
      </c>
      <c r="V215" s="68"/>
      <c r="W215" s="68"/>
    </row>
    <row r="216" spans="1:23" ht="22.5" customHeight="1" thickBot="1" x14ac:dyDescent="0.6">
      <c r="A216" s="69">
        <v>211</v>
      </c>
      <c r="B216" s="76" t="e">
        <f>#REF!</f>
        <v>#REF!</v>
      </c>
      <c r="C216" s="74"/>
      <c r="D216" s="72" t="str">
        <f>VLOOKUP(C216,Test!$U$5:$V$105,2)</f>
        <v>سفر</v>
      </c>
      <c r="E216" s="83"/>
      <c r="F216" s="70">
        <f t="shared" si="17"/>
        <v>0</v>
      </c>
      <c r="G216" s="72" t="str">
        <f>VLOOKUP(F216,Test!$U$5:$V$105,2)</f>
        <v>سفر</v>
      </c>
      <c r="H216" s="72" t="str">
        <f>VLOOKUP(F216,Test!$S$5:$T$10,2)</f>
        <v>كەوتوو</v>
      </c>
      <c r="I216" s="85"/>
      <c r="J216" s="70">
        <f t="shared" si="18"/>
        <v>0</v>
      </c>
      <c r="K216" s="70">
        <f t="shared" si="19"/>
        <v>0</v>
      </c>
      <c r="L216" s="72" t="str">
        <f>VLOOKUP(K216,Test!$U$5:$V$105,2)</f>
        <v>سفر</v>
      </c>
      <c r="M216" s="72" t="str">
        <f>VLOOKUP(K216,Test!$S$5:$T$10,2)</f>
        <v>كەوتوو</v>
      </c>
      <c r="N216" s="122" t="e">
        <f>#REF!</f>
        <v>#REF!</v>
      </c>
      <c r="O216" s="123"/>
      <c r="P216" s="124"/>
      <c r="Q216" s="73" t="e">
        <f t="shared" si="8"/>
        <v>#REF!</v>
      </c>
      <c r="R216" s="64" t="e">
        <f t="shared" si="9"/>
        <v>#REF!</v>
      </c>
      <c r="V216" s="68"/>
      <c r="W216" s="68"/>
    </row>
    <row r="217" spans="1:23" ht="22.5" customHeight="1" thickBot="1" x14ac:dyDescent="0.6">
      <c r="A217" s="69">
        <v>212</v>
      </c>
      <c r="B217" s="76" t="e">
        <f>#REF!</f>
        <v>#REF!</v>
      </c>
      <c r="C217" s="74"/>
      <c r="D217" s="72" t="str">
        <f>VLOOKUP(C217,Test!$U$5:$V$105,2)</f>
        <v>سفر</v>
      </c>
      <c r="E217" s="83"/>
      <c r="F217" s="70">
        <f t="shared" si="17"/>
        <v>0</v>
      </c>
      <c r="G217" s="72" t="str">
        <f>VLOOKUP(F217,Test!$U$5:$V$105,2)</f>
        <v>سفر</v>
      </c>
      <c r="H217" s="72" t="str">
        <f>VLOOKUP(F217,Test!$S$5:$T$10,2)</f>
        <v>كەوتوو</v>
      </c>
      <c r="I217" s="85"/>
      <c r="J217" s="70">
        <f t="shared" si="18"/>
        <v>0</v>
      </c>
      <c r="K217" s="70">
        <f t="shared" si="19"/>
        <v>0</v>
      </c>
      <c r="L217" s="72" t="str">
        <f>VLOOKUP(K217,Test!$U$5:$V$105,2)</f>
        <v>سفر</v>
      </c>
      <c r="M217" s="72" t="str">
        <f>VLOOKUP(K217,Test!$S$5:$T$10,2)</f>
        <v>كەوتوو</v>
      </c>
      <c r="N217" s="122" t="e">
        <f>#REF!</f>
        <v>#REF!</v>
      </c>
      <c r="O217" s="123"/>
      <c r="P217" s="124"/>
      <c r="Q217" s="73" t="e">
        <f t="shared" si="8"/>
        <v>#REF!</v>
      </c>
      <c r="R217" s="64" t="e">
        <f t="shared" si="9"/>
        <v>#REF!</v>
      </c>
      <c r="V217" s="68"/>
      <c r="W217" s="68"/>
    </row>
    <row r="218" spans="1:23" ht="22.5" customHeight="1" thickBot="1" x14ac:dyDescent="0.6">
      <c r="A218" s="69">
        <v>213</v>
      </c>
      <c r="B218" s="76" t="e">
        <f>#REF!</f>
        <v>#REF!</v>
      </c>
      <c r="C218" s="74"/>
      <c r="D218" s="72" t="str">
        <f>VLOOKUP(C218,Test!$U$5:$V$105,2)</f>
        <v>سفر</v>
      </c>
      <c r="E218" s="83"/>
      <c r="F218" s="70">
        <f t="shared" si="17"/>
        <v>0</v>
      </c>
      <c r="G218" s="72" t="str">
        <f>VLOOKUP(F218,Test!$U$5:$V$105,2)</f>
        <v>سفر</v>
      </c>
      <c r="H218" s="72" t="str">
        <f>VLOOKUP(F218,Test!$S$5:$T$10,2)</f>
        <v>كەوتوو</v>
      </c>
      <c r="I218" s="85"/>
      <c r="J218" s="70">
        <f t="shared" si="18"/>
        <v>0</v>
      </c>
      <c r="K218" s="70">
        <f t="shared" si="19"/>
        <v>0</v>
      </c>
      <c r="L218" s="72" t="str">
        <f>VLOOKUP(K218,Test!$U$5:$V$105,2)</f>
        <v>سفر</v>
      </c>
      <c r="M218" s="72" t="str">
        <f>VLOOKUP(K218,Test!$S$5:$T$10,2)</f>
        <v>كەوتوو</v>
      </c>
      <c r="N218" s="122" t="e">
        <f>#REF!</f>
        <v>#REF!</v>
      </c>
      <c r="O218" s="123"/>
      <c r="P218" s="124"/>
      <c r="Q218" s="73" t="e">
        <f t="shared" si="8"/>
        <v>#REF!</v>
      </c>
      <c r="R218" s="64" t="e">
        <f t="shared" si="9"/>
        <v>#REF!</v>
      </c>
      <c r="V218" s="68"/>
      <c r="W218" s="68"/>
    </row>
    <row r="219" spans="1:23" ht="22.5" customHeight="1" thickBot="1" x14ac:dyDescent="0.6">
      <c r="A219" s="69">
        <v>214</v>
      </c>
      <c r="B219" s="76" t="e">
        <f>#REF!</f>
        <v>#REF!</v>
      </c>
      <c r="C219" s="74"/>
      <c r="D219" s="72" t="str">
        <f>VLOOKUP(C219,Test!$U$5:$V$105,2)</f>
        <v>سفر</v>
      </c>
      <c r="E219" s="83"/>
      <c r="F219" s="70">
        <f t="shared" si="17"/>
        <v>0</v>
      </c>
      <c r="G219" s="72" t="str">
        <f>VLOOKUP(F219,Test!$U$5:$V$105,2)</f>
        <v>سفر</v>
      </c>
      <c r="H219" s="72" t="str">
        <f>VLOOKUP(F219,Test!$S$5:$T$10,2)</f>
        <v>كەوتوو</v>
      </c>
      <c r="I219" s="85"/>
      <c r="J219" s="70">
        <f t="shared" si="18"/>
        <v>0</v>
      </c>
      <c r="K219" s="70">
        <f t="shared" si="19"/>
        <v>0</v>
      </c>
      <c r="L219" s="72" t="str">
        <f>VLOOKUP(K219,Test!$U$5:$V$105,2)</f>
        <v>سفر</v>
      </c>
      <c r="M219" s="72" t="str">
        <f>VLOOKUP(K219,Test!$S$5:$T$10,2)</f>
        <v>كەوتوو</v>
      </c>
      <c r="N219" s="122" t="e">
        <f>#REF!</f>
        <v>#REF!</v>
      </c>
      <c r="O219" s="123"/>
      <c r="P219" s="124"/>
      <c r="Q219" s="73" t="e">
        <f t="shared" si="8"/>
        <v>#REF!</v>
      </c>
      <c r="R219" s="64" t="e">
        <f t="shared" si="9"/>
        <v>#REF!</v>
      </c>
      <c r="V219" s="68"/>
      <c r="W219" s="68"/>
    </row>
    <row r="220" spans="1:23" ht="22.5" customHeight="1" thickBot="1" x14ac:dyDescent="0.6">
      <c r="A220" s="69">
        <v>215</v>
      </c>
      <c r="B220" s="76" t="e">
        <f>#REF!</f>
        <v>#REF!</v>
      </c>
      <c r="C220" s="74"/>
      <c r="D220" s="72" t="str">
        <f>VLOOKUP(C220,Test!$U$5:$V$105,2)</f>
        <v>سفر</v>
      </c>
      <c r="E220" s="83"/>
      <c r="F220" s="70">
        <f t="shared" si="17"/>
        <v>0</v>
      </c>
      <c r="G220" s="72" t="str">
        <f>VLOOKUP(F220,Test!$U$5:$V$105,2)</f>
        <v>سفر</v>
      </c>
      <c r="H220" s="72" t="str">
        <f>VLOOKUP(F220,Test!$S$5:$T$10,2)</f>
        <v>كەوتوو</v>
      </c>
      <c r="I220" s="85"/>
      <c r="J220" s="70">
        <f t="shared" si="18"/>
        <v>0</v>
      </c>
      <c r="K220" s="70">
        <f t="shared" si="19"/>
        <v>0</v>
      </c>
      <c r="L220" s="72" t="str">
        <f>VLOOKUP(K220,Test!$U$5:$V$105,2)</f>
        <v>سفر</v>
      </c>
      <c r="M220" s="72" t="str">
        <f>VLOOKUP(K220,Test!$S$5:$T$10,2)</f>
        <v>كەوتوو</v>
      </c>
      <c r="N220" s="122" t="e">
        <f>#REF!</f>
        <v>#REF!</v>
      </c>
      <c r="O220" s="123"/>
      <c r="P220" s="124"/>
      <c r="Q220" s="73" t="e">
        <f t="shared" si="8"/>
        <v>#REF!</v>
      </c>
      <c r="R220" s="64" t="e">
        <f t="shared" si="9"/>
        <v>#REF!</v>
      </c>
      <c r="V220" s="68"/>
      <c r="W220" s="68"/>
    </row>
    <row r="221" spans="1:23" ht="22.5" customHeight="1" thickBot="1" x14ac:dyDescent="0.6">
      <c r="A221" s="69">
        <v>216</v>
      </c>
      <c r="B221" s="76" t="e">
        <f>#REF!</f>
        <v>#REF!</v>
      </c>
      <c r="C221" s="74"/>
      <c r="D221" s="72" t="str">
        <f>VLOOKUP(C221,Test!$U$5:$V$105,2)</f>
        <v>سفر</v>
      </c>
      <c r="E221" s="83"/>
      <c r="F221" s="70">
        <f t="shared" si="17"/>
        <v>0</v>
      </c>
      <c r="G221" s="72" t="str">
        <f>VLOOKUP(F221,Test!$U$5:$V$105,2)</f>
        <v>سفر</v>
      </c>
      <c r="H221" s="72" t="str">
        <f>VLOOKUP(F221,Test!$S$5:$T$10,2)</f>
        <v>كەوتوو</v>
      </c>
      <c r="I221" s="85"/>
      <c r="J221" s="70">
        <f t="shared" si="18"/>
        <v>0</v>
      </c>
      <c r="K221" s="70">
        <f t="shared" si="19"/>
        <v>0</v>
      </c>
      <c r="L221" s="72" t="str">
        <f>VLOOKUP(K221,Test!$U$5:$V$105,2)</f>
        <v>سفر</v>
      </c>
      <c r="M221" s="72" t="str">
        <f>VLOOKUP(K221,Test!$S$5:$T$10,2)</f>
        <v>كەوتوو</v>
      </c>
      <c r="N221" s="122" t="e">
        <f>#REF!</f>
        <v>#REF!</v>
      </c>
      <c r="O221" s="123"/>
      <c r="P221" s="124"/>
      <c r="Q221" s="73" t="e">
        <f t="shared" si="8"/>
        <v>#REF!</v>
      </c>
      <c r="R221" s="64" t="e">
        <f t="shared" si="9"/>
        <v>#REF!</v>
      </c>
      <c r="V221" s="68"/>
      <c r="W221" s="68"/>
    </row>
    <row r="222" spans="1:23" ht="22.5" customHeight="1" thickBot="1" x14ac:dyDescent="0.6">
      <c r="A222" s="69">
        <v>217</v>
      </c>
      <c r="B222" s="76" t="e">
        <f>#REF!</f>
        <v>#REF!</v>
      </c>
      <c r="C222" s="74"/>
      <c r="D222" s="72" t="str">
        <f>VLOOKUP(C222,Test!$U$5:$V$105,2)</f>
        <v>سفر</v>
      </c>
      <c r="E222" s="83"/>
      <c r="F222" s="70">
        <f t="shared" si="17"/>
        <v>0</v>
      </c>
      <c r="G222" s="72" t="str">
        <f>VLOOKUP(F222,Test!$U$5:$V$105,2)</f>
        <v>سفر</v>
      </c>
      <c r="H222" s="72" t="str">
        <f>VLOOKUP(F222,Test!$S$5:$T$10,2)</f>
        <v>كەوتوو</v>
      </c>
      <c r="I222" s="85"/>
      <c r="J222" s="70">
        <f t="shared" si="18"/>
        <v>0</v>
      </c>
      <c r="K222" s="70">
        <f t="shared" si="19"/>
        <v>0</v>
      </c>
      <c r="L222" s="72" t="str">
        <f>VLOOKUP(K222,Test!$U$5:$V$105,2)</f>
        <v>سفر</v>
      </c>
      <c r="M222" s="72" t="str">
        <f>VLOOKUP(K222,Test!$S$5:$T$10,2)</f>
        <v>كەوتوو</v>
      </c>
      <c r="N222" s="122" t="e">
        <f>#REF!</f>
        <v>#REF!</v>
      </c>
      <c r="O222" s="123"/>
      <c r="P222" s="124"/>
      <c r="Q222" s="73" t="e">
        <f t="shared" si="8"/>
        <v>#REF!</v>
      </c>
      <c r="R222" s="64" t="e">
        <f t="shared" si="9"/>
        <v>#REF!</v>
      </c>
      <c r="V222" s="68"/>
      <c r="W222" s="68"/>
    </row>
    <row r="223" spans="1:23" ht="22.5" customHeight="1" thickBot="1" x14ac:dyDescent="0.6">
      <c r="A223" s="69">
        <v>218</v>
      </c>
      <c r="B223" s="76" t="e">
        <f>#REF!</f>
        <v>#REF!</v>
      </c>
      <c r="C223" s="74"/>
      <c r="D223" s="72" t="str">
        <f>VLOOKUP(C223,Test!$U$5:$V$105,2)</f>
        <v>سفر</v>
      </c>
      <c r="E223" s="83"/>
      <c r="F223" s="70">
        <f t="shared" si="17"/>
        <v>0</v>
      </c>
      <c r="G223" s="72" t="str">
        <f>VLOOKUP(F223,Test!$U$5:$V$105,2)</f>
        <v>سفر</v>
      </c>
      <c r="H223" s="72" t="str">
        <f>VLOOKUP(F223,Test!$S$5:$T$10,2)</f>
        <v>كەوتوو</v>
      </c>
      <c r="I223" s="85"/>
      <c r="J223" s="70">
        <f t="shared" si="18"/>
        <v>0</v>
      </c>
      <c r="K223" s="70">
        <f t="shared" si="19"/>
        <v>0</v>
      </c>
      <c r="L223" s="72" t="str">
        <f>VLOOKUP(K223,Test!$U$5:$V$105,2)</f>
        <v>سفر</v>
      </c>
      <c r="M223" s="72" t="str">
        <f>VLOOKUP(K223,Test!$S$5:$T$10,2)</f>
        <v>كەوتوو</v>
      </c>
      <c r="N223" s="122" t="e">
        <f>#REF!</f>
        <v>#REF!</v>
      </c>
      <c r="O223" s="123"/>
      <c r="P223" s="124"/>
      <c r="Q223" s="73" t="e">
        <f t="shared" si="8"/>
        <v>#REF!</v>
      </c>
      <c r="R223" s="64" t="e">
        <f t="shared" si="9"/>
        <v>#REF!</v>
      </c>
      <c r="V223" s="68"/>
      <c r="W223" s="68"/>
    </row>
    <row r="224" spans="1:23" ht="22.5" customHeight="1" thickBot="1" x14ac:dyDescent="0.6">
      <c r="A224" s="69">
        <v>219</v>
      </c>
      <c r="B224" s="76" t="e">
        <f>#REF!</f>
        <v>#REF!</v>
      </c>
      <c r="C224" s="74"/>
      <c r="D224" s="72" t="str">
        <f>VLOOKUP(C224,Test!$U$5:$V$105,2)</f>
        <v>سفر</v>
      </c>
      <c r="E224" s="83"/>
      <c r="F224" s="70">
        <f t="shared" si="17"/>
        <v>0</v>
      </c>
      <c r="G224" s="72" t="str">
        <f>VLOOKUP(F224,Test!$U$5:$V$105,2)</f>
        <v>سفر</v>
      </c>
      <c r="H224" s="72" t="str">
        <f>VLOOKUP(F224,Test!$S$5:$T$10,2)</f>
        <v>كەوتوو</v>
      </c>
      <c r="I224" s="85"/>
      <c r="J224" s="70">
        <f t="shared" si="18"/>
        <v>0</v>
      </c>
      <c r="K224" s="70">
        <f t="shared" si="19"/>
        <v>0</v>
      </c>
      <c r="L224" s="72" t="str">
        <f>VLOOKUP(K224,Test!$U$5:$V$105,2)</f>
        <v>سفر</v>
      </c>
      <c r="M224" s="72" t="str">
        <f>VLOOKUP(K224,Test!$S$5:$T$10,2)</f>
        <v>كەوتوو</v>
      </c>
      <c r="N224" s="122" t="e">
        <f>#REF!</f>
        <v>#REF!</v>
      </c>
      <c r="O224" s="123"/>
      <c r="P224" s="124"/>
      <c r="Q224" s="73" t="e">
        <f t="shared" si="8"/>
        <v>#REF!</v>
      </c>
      <c r="R224" s="64" t="e">
        <f t="shared" si="9"/>
        <v>#REF!</v>
      </c>
      <c r="V224" s="68"/>
      <c r="W224" s="68"/>
    </row>
    <row r="225" spans="1:23" ht="22.5" customHeight="1" thickBot="1" x14ac:dyDescent="0.5">
      <c r="A225" s="69">
        <v>220</v>
      </c>
      <c r="B225" s="76" t="e">
        <f>#REF!</f>
        <v>#REF!</v>
      </c>
      <c r="C225" s="70"/>
      <c r="D225" s="71" t="str">
        <f>VLOOKUP(C225,Test!$U$5:$V$105,2)</f>
        <v>سفر</v>
      </c>
      <c r="E225" s="82"/>
      <c r="F225" s="70">
        <f t="shared" si="17"/>
        <v>0</v>
      </c>
      <c r="G225" s="72" t="str">
        <f>VLOOKUP(F225,Test!$U$5:$V$105,2)</f>
        <v>سفر</v>
      </c>
      <c r="H225" s="72" t="str">
        <f>VLOOKUP(F225,Test!$S$5:$T$10,2)</f>
        <v>كەوتوو</v>
      </c>
      <c r="I225" s="84"/>
      <c r="J225" s="70">
        <f t="shared" si="18"/>
        <v>0</v>
      </c>
      <c r="K225" s="70">
        <f t="shared" si="19"/>
        <v>0</v>
      </c>
      <c r="L225" s="72" t="str">
        <f>VLOOKUP(K225,Test!$U$5:$V$105,2)</f>
        <v>سفر</v>
      </c>
      <c r="M225" s="72" t="str">
        <f>VLOOKUP(K225,Test!$S$5:$T$10,2)</f>
        <v>كەوتوو</v>
      </c>
      <c r="N225" s="122" t="e">
        <f>#REF!</f>
        <v>#REF!</v>
      </c>
      <c r="O225" s="123"/>
      <c r="P225" s="124"/>
      <c r="Q225" s="73" t="e">
        <f t="shared" si="8"/>
        <v>#REF!</v>
      </c>
      <c r="R225" s="64" t="e">
        <f t="shared" si="9"/>
        <v>#REF!</v>
      </c>
      <c r="T225" s="68"/>
      <c r="U225" s="68"/>
      <c r="V225" s="68"/>
      <c r="W225" s="68"/>
    </row>
    <row r="226" spans="1:23" ht="22.5" customHeight="1" thickBot="1" x14ac:dyDescent="0.6">
      <c r="A226" s="69">
        <v>221</v>
      </c>
      <c r="B226" s="76" t="e">
        <f>#REF!</f>
        <v>#REF!</v>
      </c>
      <c r="C226" s="74"/>
      <c r="D226" s="72" t="str">
        <f>VLOOKUP(C226,Test!$U$5:$V$105,2)</f>
        <v>سفر</v>
      </c>
      <c r="E226" s="83"/>
      <c r="F226" s="70">
        <f t="shared" si="17"/>
        <v>0</v>
      </c>
      <c r="G226" s="72" t="str">
        <f>VLOOKUP(F226,Test!$U$5:$V$105,2)</f>
        <v>سفر</v>
      </c>
      <c r="H226" s="72" t="str">
        <f>VLOOKUP(F226,Test!$S$5:$T$10,2)</f>
        <v>كەوتوو</v>
      </c>
      <c r="I226" s="85"/>
      <c r="J226" s="70">
        <f t="shared" si="18"/>
        <v>0</v>
      </c>
      <c r="K226" s="70">
        <f t="shared" si="19"/>
        <v>0</v>
      </c>
      <c r="L226" s="72" t="str">
        <f>VLOOKUP(K226,Test!$U$5:$V$105,2)</f>
        <v>سفر</v>
      </c>
      <c r="M226" s="72" t="str">
        <f>VLOOKUP(K226,Test!$S$5:$T$10,2)</f>
        <v>كەوتوو</v>
      </c>
      <c r="N226" s="122" t="e">
        <f>#REF!</f>
        <v>#REF!</v>
      </c>
      <c r="O226" s="123"/>
      <c r="P226" s="124"/>
      <c r="Q226" s="73" t="e">
        <f t="shared" si="8"/>
        <v>#REF!</v>
      </c>
      <c r="R226" s="64" t="e">
        <f t="shared" si="9"/>
        <v>#REF!</v>
      </c>
      <c r="T226" s="68"/>
      <c r="U226" s="68"/>
      <c r="V226" s="68"/>
      <c r="W226" s="68"/>
    </row>
    <row r="227" spans="1:23" ht="22.5" customHeight="1" thickBot="1" x14ac:dyDescent="0.6">
      <c r="A227" s="69">
        <v>222</v>
      </c>
      <c r="B227" s="76" t="e">
        <f>#REF!</f>
        <v>#REF!</v>
      </c>
      <c r="C227" s="74"/>
      <c r="D227" s="72" t="str">
        <f>VLOOKUP(C227,Test!$U$5:$V$105,2)</f>
        <v>سفر</v>
      </c>
      <c r="E227" s="83"/>
      <c r="F227" s="70">
        <f t="shared" si="17"/>
        <v>0</v>
      </c>
      <c r="G227" s="72" t="str">
        <f>VLOOKUP(F227,Test!$U$5:$V$105,2)</f>
        <v>سفر</v>
      </c>
      <c r="H227" s="72" t="str">
        <f>VLOOKUP(F227,Test!$S$5:$T$10,2)</f>
        <v>كەوتوو</v>
      </c>
      <c r="I227" s="85"/>
      <c r="J227" s="70">
        <f t="shared" si="18"/>
        <v>0</v>
      </c>
      <c r="K227" s="70">
        <f t="shared" si="19"/>
        <v>0</v>
      </c>
      <c r="L227" s="72" t="str">
        <f>VLOOKUP(K227,Test!$U$5:$V$105,2)</f>
        <v>سفر</v>
      </c>
      <c r="M227" s="72" t="str">
        <f>VLOOKUP(K227,Test!$S$5:$T$10,2)</f>
        <v>كەوتوو</v>
      </c>
      <c r="N227" s="122" t="e">
        <f>#REF!</f>
        <v>#REF!</v>
      </c>
      <c r="O227" s="123"/>
      <c r="P227" s="124"/>
      <c r="Q227" s="73" t="e">
        <f t="shared" si="8"/>
        <v>#REF!</v>
      </c>
      <c r="R227" s="64" t="e">
        <f t="shared" si="9"/>
        <v>#REF!</v>
      </c>
      <c r="T227" s="68"/>
      <c r="U227" s="68"/>
      <c r="V227" s="68"/>
      <c r="W227" s="68"/>
    </row>
    <row r="228" spans="1:23" ht="22.5" customHeight="1" thickBot="1" x14ac:dyDescent="0.6">
      <c r="A228" s="69">
        <v>223</v>
      </c>
      <c r="B228" s="76" t="e">
        <f>#REF!</f>
        <v>#REF!</v>
      </c>
      <c r="C228" s="74"/>
      <c r="D228" s="72" t="str">
        <f>VLOOKUP(C228,Test!$U$5:$V$105,2)</f>
        <v>سفر</v>
      </c>
      <c r="E228" s="83"/>
      <c r="F228" s="70">
        <f t="shared" si="17"/>
        <v>0</v>
      </c>
      <c r="G228" s="72" t="str">
        <f>VLOOKUP(F228,Test!$U$5:$V$105,2)</f>
        <v>سفر</v>
      </c>
      <c r="H228" s="72" t="str">
        <f>VLOOKUP(F228,Test!$S$5:$T$10,2)</f>
        <v>كەوتوو</v>
      </c>
      <c r="I228" s="85"/>
      <c r="J228" s="70">
        <f t="shared" si="18"/>
        <v>0</v>
      </c>
      <c r="K228" s="70">
        <f t="shared" si="19"/>
        <v>0</v>
      </c>
      <c r="L228" s="72" t="str">
        <f>VLOOKUP(K228,Test!$U$5:$V$105,2)</f>
        <v>سفر</v>
      </c>
      <c r="M228" s="72" t="str">
        <f>VLOOKUP(K228,Test!$S$5:$T$10,2)</f>
        <v>كەوتوو</v>
      </c>
      <c r="N228" s="122" t="e">
        <f>#REF!</f>
        <v>#REF!</v>
      </c>
      <c r="O228" s="123"/>
      <c r="P228" s="124"/>
      <c r="Q228" s="73" t="e">
        <f t="shared" si="8"/>
        <v>#REF!</v>
      </c>
      <c r="R228" s="64" t="e">
        <f t="shared" si="9"/>
        <v>#REF!</v>
      </c>
      <c r="T228" s="68"/>
      <c r="U228" s="68"/>
      <c r="V228" s="68"/>
      <c r="W228" s="68"/>
    </row>
    <row r="229" spans="1:23" ht="22.5" customHeight="1" thickBot="1" x14ac:dyDescent="0.6">
      <c r="A229" s="69">
        <v>224</v>
      </c>
      <c r="B229" s="76" t="e">
        <f>#REF!</f>
        <v>#REF!</v>
      </c>
      <c r="C229" s="74"/>
      <c r="D229" s="72" t="str">
        <f>VLOOKUP(C229,Test!$U$5:$V$105,2)</f>
        <v>سفر</v>
      </c>
      <c r="E229" s="83"/>
      <c r="F229" s="70">
        <f t="shared" si="17"/>
        <v>0</v>
      </c>
      <c r="G229" s="72" t="str">
        <f>VLOOKUP(F229,Test!$U$5:$V$105,2)</f>
        <v>سفر</v>
      </c>
      <c r="H229" s="72" t="str">
        <f>VLOOKUP(F229,Test!$S$5:$T$10,2)</f>
        <v>كەوتوو</v>
      </c>
      <c r="I229" s="85"/>
      <c r="J229" s="70">
        <f t="shared" si="18"/>
        <v>0</v>
      </c>
      <c r="K229" s="70">
        <f t="shared" si="19"/>
        <v>0</v>
      </c>
      <c r="L229" s="72" t="str">
        <f>VLOOKUP(K229,Test!$U$5:$V$105,2)</f>
        <v>سفر</v>
      </c>
      <c r="M229" s="72" t="str">
        <f>VLOOKUP(K229,Test!$S$5:$T$10,2)</f>
        <v>كەوتوو</v>
      </c>
      <c r="N229" s="122" t="e">
        <f>#REF!</f>
        <v>#REF!</v>
      </c>
      <c r="O229" s="123"/>
      <c r="P229" s="124"/>
      <c r="Q229" s="73" t="e">
        <f t="shared" si="8"/>
        <v>#REF!</v>
      </c>
      <c r="R229" s="64" t="e">
        <f t="shared" si="9"/>
        <v>#REF!</v>
      </c>
      <c r="T229" s="68"/>
      <c r="U229" s="68"/>
      <c r="V229" s="68"/>
      <c r="W229" s="68"/>
    </row>
    <row r="230" spans="1:23" ht="22.5" customHeight="1" thickBot="1" x14ac:dyDescent="0.6">
      <c r="A230" s="69">
        <v>225</v>
      </c>
      <c r="B230" s="76" t="e">
        <f>#REF!</f>
        <v>#REF!</v>
      </c>
      <c r="C230" s="74"/>
      <c r="D230" s="72" t="str">
        <f>VLOOKUP(C230,Test!$U$5:$V$105,2)</f>
        <v>سفر</v>
      </c>
      <c r="E230" s="83"/>
      <c r="F230" s="70">
        <f t="shared" si="17"/>
        <v>0</v>
      </c>
      <c r="G230" s="72" t="str">
        <f>VLOOKUP(F230,Test!$U$5:$V$105,2)</f>
        <v>سفر</v>
      </c>
      <c r="H230" s="72" t="str">
        <f>VLOOKUP(F230,Test!$S$5:$T$10,2)</f>
        <v>كەوتوو</v>
      </c>
      <c r="I230" s="85"/>
      <c r="J230" s="70">
        <f t="shared" si="18"/>
        <v>0</v>
      </c>
      <c r="K230" s="70">
        <f t="shared" si="19"/>
        <v>0</v>
      </c>
      <c r="L230" s="72" t="str">
        <f>VLOOKUP(K230,Test!$U$5:$V$105,2)</f>
        <v>سفر</v>
      </c>
      <c r="M230" s="72" t="str">
        <f>VLOOKUP(K230,Test!$S$5:$T$10,2)</f>
        <v>كەوتوو</v>
      </c>
      <c r="N230" s="122" t="e">
        <f>#REF!</f>
        <v>#REF!</v>
      </c>
      <c r="O230" s="123"/>
      <c r="P230" s="124"/>
      <c r="Q230" s="73" t="e">
        <f t="shared" si="8"/>
        <v>#REF!</v>
      </c>
      <c r="R230" s="64" t="e">
        <f t="shared" si="9"/>
        <v>#REF!</v>
      </c>
      <c r="V230" s="68"/>
      <c r="W230" s="68"/>
    </row>
    <row r="231" spans="1:23" ht="22.5" customHeight="1" thickBot="1" x14ac:dyDescent="0.6">
      <c r="A231" s="69">
        <v>226</v>
      </c>
      <c r="B231" s="76" t="e">
        <f>#REF!</f>
        <v>#REF!</v>
      </c>
      <c r="C231" s="74"/>
      <c r="D231" s="72" t="str">
        <f>VLOOKUP(C231,Test!$U$5:$V$105,2)</f>
        <v>سفر</v>
      </c>
      <c r="E231" s="83"/>
      <c r="F231" s="70">
        <f t="shared" si="17"/>
        <v>0</v>
      </c>
      <c r="G231" s="72" t="str">
        <f>VLOOKUP(F231,Test!$U$5:$V$105,2)</f>
        <v>سفر</v>
      </c>
      <c r="H231" s="72" t="str">
        <f>VLOOKUP(F231,Test!$S$5:$T$10,2)</f>
        <v>كەوتوو</v>
      </c>
      <c r="I231" s="85"/>
      <c r="J231" s="70">
        <f t="shared" si="18"/>
        <v>0</v>
      </c>
      <c r="K231" s="70">
        <f t="shared" si="19"/>
        <v>0</v>
      </c>
      <c r="L231" s="72" t="str">
        <f>VLOOKUP(K231,Test!$U$5:$V$105,2)</f>
        <v>سفر</v>
      </c>
      <c r="M231" s="72" t="str">
        <f>VLOOKUP(K231,Test!$S$5:$T$10,2)</f>
        <v>كەوتوو</v>
      </c>
      <c r="N231" s="122" t="e">
        <f>#REF!</f>
        <v>#REF!</v>
      </c>
      <c r="O231" s="123"/>
      <c r="P231" s="124"/>
      <c r="Q231" s="73" t="e">
        <f t="shared" si="8"/>
        <v>#REF!</v>
      </c>
      <c r="R231" s="64" t="e">
        <f t="shared" si="9"/>
        <v>#REF!</v>
      </c>
      <c r="V231" s="68"/>
      <c r="W231" s="68"/>
    </row>
    <row r="232" spans="1:23" ht="22.5" customHeight="1" thickBot="1" x14ac:dyDescent="0.6">
      <c r="A232" s="69">
        <v>227</v>
      </c>
      <c r="B232" s="76" t="e">
        <f>#REF!</f>
        <v>#REF!</v>
      </c>
      <c r="C232" s="74"/>
      <c r="D232" s="72" t="str">
        <f>VLOOKUP(C232,Test!$U$5:$V$105,2)</f>
        <v>سفر</v>
      </c>
      <c r="E232" s="83"/>
      <c r="F232" s="70">
        <f t="shared" si="17"/>
        <v>0</v>
      </c>
      <c r="G232" s="72" t="str">
        <f>VLOOKUP(F232,Test!$U$5:$V$105,2)</f>
        <v>سفر</v>
      </c>
      <c r="H232" s="72" t="str">
        <f>VLOOKUP(F232,Test!$S$5:$T$10,2)</f>
        <v>كەوتوو</v>
      </c>
      <c r="I232" s="85"/>
      <c r="J232" s="70">
        <f t="shared" si="18"/>
        <v>0</v>
      </c>
      <c r="K232" s="70">
        <f t="shared" si="19"/>
        <v>0</v>
      </c>
      <c r="L232" s="72" t="str">
        <f>VLOOKUP(K232,Test!$U$5:$V$105,2)</f>
        <v>سفر</v>
      </c>
      <c r="M232" s="72" t="str">
        <f>VLOOKUP(K232,Test!$S$5:$T$10,2)</f>
        <v>كەوتوو</v>
      </c>
      <c r="N232" s="122" t="e">
        <f>#REF!</f>
        <v>#REF!</v>
      </c>
      <c r="O232" s="123"/>
      <c r="P232" s="124"/>
      <c r="Q232" s="73" t="e">
        <f t="shared" si="8"/>
        <v>#REF!</v>
      </c>
      <c r="R232" s="64" t="e">
        <f t="shared" si="9"/>
        <v>#REF!</v>
      </c>
      <c r="V232" s="68"/>
      <c r="W232" s="68"/>
    </row>
    <row r="233" spans="1:23" ht="22.5" customHeight="1" thickBot="1" x14ac:dyDescent="0.6">
      <c r="A233" s="69">
        <v>228</v>
      </c>
      <c r="B233" s="76" t="e">
        <f>#REF!</f>
        <v>#REF!</v>
      </c>
      <c r="C233" s="74"/>
      <c r="D233" s="72" t="str">
        <f>VLOOKUP(C233,Test!$U$5:$V$105,2)</f>
        <v>سفر</v>
      </c>
      <c r="E233" s="83"/>
      <c r="F233" s="70">
        <f t="shared" si="17"/>
        <v>0</v>
      </c>
      <c r="G233" s="72" t="str">
        <f>VLOOKUP(F233,Test!$U$5:$V$105,2)</f>
        <v>سفر</v>
      </c>
      <c r="H233" s="72" t="str">
        <f>VLOOKUP(F233,Test!$S$5:$T$10,2)</f>
        <v>كەوتوو</v>
      </c>
      <c r="I233" s="85"/>
      <c r="J233" s="70">
        <f t="shared" si="18"/>
        <v>0</v>
      </c>
      <c r="K233" s="70">
        <f t="shared" si="19"/>
        <v>0</v>
      </c>
      <c r="L233" s="72" t="str">
        <f>VLOOKUP(K233,Test!$U$5:$V$105,2)</f>
        <v>سفر</v>
      </c>
      <c r="M233" s="72" t="str">
        <f>VLOOKUP(K233,Test!$S$5:$T$10,2)</f>
        <v>كەوتوو</v>
      </c>
      <c r="N233" s="122" t="e">
        <f>#REF!</f>
        <v>#REF!</v>
      </c>
      <c r="O233" s="123"/>
      <c r="P233" s="124"/>
      <c r="Q233" s="73" t="e">
        <f t="shared" si="8"/>
        <v>#REF!</v>
      </c>
      <c r="R233" s="64" t="e">
        <f t="shared" si="9"/>
        <v>#REF!</v>
      </c>
      <c r="V233" s="68"/>
      <c r="W233" s="68"/>
    </row>
    <row r="234" spans="1:23" ht="22.5" customHeight="1" thickBot="1" x14ac:dyDescent="0.6">
      <c r="A234" s="69">
        <v>229</v>
      </c>
      <c r="B234" s="76" t="e">
        <f>#REF!</f>
        <v>#REF!</v>
      </c>
      <c r="C234" s="74"/>
      <c r="D234" s="72" t="str">
        <f>VLOOKUP(C234,Test!$U$5:$V$105,2)</f>
        <v>سفر</v>
      </c>
      <c r="E234" s="83"/>
      <c r="F234" s="70">
        <f t="shared" si="17"/>
        <v>0</v>
      </c>
      <c r="G234" s="72" t="str">
        <f>VLOOKUP(F234,Test!$U$5:$V$105,2)</f>
        <v>سفر</v>
      </c>
      <c r="H234" s="72" t="str">
        <f>VLOOKUP(F234,Test!$S$5:$T$10,2)</f>
        <v>كەوتوو</v>
      </c>
      <c r="I234" s="85"/>
      <c r="J234" s="70">
        <f t="shared" si="18"/>
        <v>0</v>
      </c>
      <c r="K234" s="70">
        <f t="shared" si="19"/>
        <v>0</v>
      </c>
      <c r="L234" s="72" t="str">
        <f>VLOOKUP(K234,Test!$U$5:$V$105,2)</f>
        <v>سفر</v>
      </c>
      <c r="M234" s="72" t="str">
        <f>VLOOKUP(K234,Test!$S$5:$T$10,2)</f>
        <v>كەوتوو</v>
      </c>
      <c r="N234" s="122" t="e">
        <f>#REF!</f>
        <v>#REF!</v>
      </c>
      <c r="O234" s="123"/>
      <c r="P234" s="124"/>
      <c r="Q234" s="73" t="e">
        <f t="shared" si="8"/>
        <v>#REF!</v>
      </c>
      <c r="R234" s="64" t="e">
        <f t="shared" si="9"/>
        <v>#REF!</v>
      </c>
      <c r="V234" s="68"/>
      <c r="W234" s="68"/>
    </row>
    <row r="235" spans="1:23" ht="22.5" customHeight="1" thickBot="1" x14ac:dyDescent="0.6">
      <c r="A235" s="69">
        <v>230</v>
      </c>
      <c r="B235" s="76" t="e">
        <f>#REF!</f>
        <v>#REF!</v>
      </c>
      <c r="C235" s="74"/>
      <c r="D235" s="72" t="str">
        <f>VLOOKUP(C235,Test!$U$5:$V$105,2)</f>
        <v>سفر</v>
      </c>
      <c r="E235" s="83"/>
      <c r="F235" s="70">
        <f t="shared" si="17"/>
        <v>0</v>
      </c>
      <c r="G235" s="72" t="str">
        <f>VLOOKUP(F235,Test!$U$5:$V$105,2)</f>
        <v>سفر</v>
      </c>
      <c r="H235" s="72" t="str">
        <f>VLOOKUP(F235,Test!$S$5:$T$10,2)</f>
        <v>كەوتوو</v>
      </c>
      <c r="I235" s="85"/>
      <c r="J235" s="70">
        <f t="shared" si="18"/>
        <v>0</v>
      </c>
      <c r="K235" s="70">
        <f t="shared" si="19"/>
        <v>0</v>
      </c>
      <c r="L235" s="72" t="str">
        <f>VLOOKUP(K235,Test!$U$5:$V$105,2)</f>
        <v>سفر</v>
      </c>
      <c r="M235" s="72" t="str">
        <f>VLOOKUP(K235,Test!$S$5:$T$10,2)</f>
        <v>كەوتوو</v>
      </c>
      <c r="N235" s="122" t="e">
        <f>#REF!</f>
        <v>#REF!</v>
      </c>
      <c r="O235" s="123"/>
      <c r="P235" s="124"/>
      <c r="Q235" s="73" t="e">
        <f t="shared" si="8"/>
        <v>#REF!</v>
      </c>
      <c r="R235" s="64" t="e">
        <f t="shared" si="9"/>
        <v>#REF!</v>
      </c>
      <c r="V235" s="68"/>
      <c r="W235" s="68"/>
    </row>
    <row r="236" spans="1:23" ht="22.5" customHeight="1" thickBot="1" x14ac:dyDescent="0.6">
      <c r="A236" s="69">
        <v>231</v>
      </c>
      <c r="B236" s="76" t="e">
        <f>#REF!</f>
        <v>#REF!</v>
      </c>
      <c r="C236" s="74"/>
      <c r="D236" s="72" t="str">
        <f>VLOOKUP(C236,Test!$U$5:$V$105,2)</f>
        <v>سفر</v>
      </c>
      <c r="E236" s="83"/>
      <c r="F236" s="70">
        <f t="shared" si="17"/>
        <v>0</v>
      </c>
      <c r="G236" s="72" t="str">
        <f>VLOOKUP(F236,Test!$U$5:$V$105,2)</f>
        <v>سفر</v>
      </c>
      <c r="H236" s="72" t="str">
        <f>VLOOKUP(F236,Test!$S$5:$T$10,2)</f>
        <v>كەوتوو</v>
      </c>
      <c r="I236" s="85"/>
      <c r="J236" s="70">
        <f t="shared" si="18"/>
        <v>0</v>
      </c>
      <c r="K236" s="70">
        <f t="shared" si="19"/>
        <v>0</v>
      </c>
      <c r="L236" s="72" t="str">
        <f>VLOOKUP(K236,Test!$U$5:$V$105,2)</f>
        <v>سفر</v>
      </c>
      <c r="M236" s="72" t="str">
        <f>VLOOKUP(K236,Test!$S$5:$T$10,2)</f>
        <v>كەوتوو</v>
      </c>
      <c r="N236" s="122" t="e">
        <f>#REF!</f>
        <v>#REF!</v>
      </c>
      <c r="O236" s="123"/>
      <c r="P236" s="124"/>
      <c r="Q236" s="73" t="e">
        <f t="shared" ref="Q236:Q299" si="20">IF(B236&lt;&gt;0,1,0)</f>
        <v>#REF!</v>
      </c>
      <c r="R236" s="64" t="e">
        <f t="shared" ref="R236:R299" si="21">IF(B236&lt;&gt;0,IF(H236="كەوتوو",1,0))</f>
        <v>#REF!</v>
      </c>
      <c r="V236" s="68"/>
      <c r="W236" s="68"/>
    </row>
    <row r="237" spans="1:23" ht="22.5" customHeight="1" thickBot="1" x14ac:dyDescent="0.6">
      <c r="A237" s="69">
        <v>232</v>
      </c>
      <c r="B237" s="76" t="e">
        <f>#REF!</f>
        <v>#REF!</v>
      </c>
      <c r="C237" s="74"/>
      <c r="D237" s="72" t="str">
        <f>VLOOKUP(C237,Test!$U$5:$V$105,2)</f>
        <v>سفر</v>
      </c>
      <c r="E237" s="83"/>
      <c r="F237" s="70">
        <f t="shared" si="17"/>
        <v>0</v>
      </c>
      <c r="G237" s="72" t="str">
        <f>VLOOKUP(F237,Test!$U$5:$V$105,2)</f>
        <v>سفر</v>
      </c>
      <c r="H237" s="72" t="str">
        <f>VLOOKUP(F237,Test!$S$5:$T$10,2)</f>
        <v>كەوتوو</v>
      </c>
      <c r="I237" s="85"/>
      <c r="J237" s="70">
        <f t="shared" si="18"/>
        <v>0</v>
      </c>
      <c r="K237" s="70">
        <f t="shared" si="19"/>
        <v>0</v>
      </c>
      <c r="L237" s="72" t="str">
        <f>VLOOKUP(K237,Test!$U$5:$V$105,2)</f>
        <v>سفر</v>
      </c>
      <c r="M237" s="72" t="str">
        <f>VLOOKUP(K237,Test!$S$5:$T$10,2)</f>
        <v>كەوتوو</v>
      </c>
      <c r="N237" s="122" t="e">
        <f>#REF!</f>
        <v>#REF!</v>
      </c>
      <c r="O237" s="123"/>
      <c r="P237" s="124"/>
      <c r="Q237" s="73" t="e">
        <f t="shared" si="20"/>
        <v>#REF!</v>
      </c>
      <c r="R237" s="64" t="e">
        <f t="shared" si="21"/>
        <v>#REF!</v>
      </c>
      <c r="V237" s="68"/>
      <c r="W237" s="68"/>
    </row>
    <row r="238" spans="1:23" ht="22.5" customHeight="1" thickBot="1" x14ac:dyDescent="0.6">
      <c r="A238" s="69">
        <v>233</v>
      </c>
      <c r="B238" s="76" t="e">
        <f>#REF!</f>
        <v>#REF!</v>
      </c>
      <c r="C238" s="74"/>
      <c r="D238" s="72" t="str">
        <f>VLOOKUP(C238,Test!$U$5:$V$105,2)</f>
        <v>سفر</v>
      </c>
      <c r="E238" s="83"/>
      <c r="F238" s="70">
        <f t="shared" si="17"/>
        <v>0</v>
      </c>
      <c r="G238" s="72" t="str">
        <f>VLOOKUP(F238,Test!$U$5:$V$105,2)</f>
        <v>سفر</v>
      </c>
      <c r="H238" s="72" t="str">
        <f>VLOOKUP(F238,Test!$S$5:$T$10,2)</f>
        <v>كەوتوو</v>
      </c>
      <c r="I238" s="85"/>
      <c r="J238" s="70">
        <f t="shared" si="18"/>
        <v>0</v>
      </c>
      <c r="K238" s="70">
        <f t="shared" si="19"/>
        <v>0</v>
      </c>
      <c r="L238" s="72" t="str">
        <f>VLOOKUP(K238,Test!$U$5:$V$105,2)</f>
        <v>سفر</v>
      </c>
      <c r="M238" s="72" t="str">
        <f>VLOOKUP(K238,Test!$S$5:$T$10,2)</f>
        <v>كەوتوو</v>
      </c>
      <c r="N238" s="122" t="e">
        <f>#REF!</f>
        <v>#REF!</v>
      </c>
      <c r="O238" s="123"/>
      <c r="P238" s="124"/>
      <c r="Q238" s="73" t="e">
        <f t="shared" si="20"/>
        <v>#REF!</v>
      </c>
      <c r="R238" s="64" t="e">
        <f t="shared" si="21"/>
        <v>#REF!</v>
      </c>
      <c r="V238" s="68"/>
      <c r="W238" s="68"/>
    </row>
    <row r="239" spans="1:23" ht="22.5" customHeight="1" thickBot="1" x14ac:dyDescent="0.6">
      <c r="A239" s="69">
        <v>234</v>
      </c>
      <c r="B239" s="76" t="e">
        <f>#REF!</f>
        <v>#REF!</v>
      </c>
      <c r="C239" s="74"/>
      <c r="D239" s="72" t="str">
        <f>VLOOKUP(C239,Test!$U$5:$V$105,2)</f>
        <v>سفر</v>
      </c>
      <c r="E239" s="83"/>
      <c r="F239" s="70">
        <f t="shared" si="17"/>
        <v>0</v>
      </c>
      <c r="G239" s="72" t="str">
        <f>VLOOKUP(F239,Test!$U$5:$V$105,2)</f>
        <v>سفر</v>
      </c>
      <c r="H239" s="72" t="str">
        <f>VLOOKUP(F239,Test!$S$5:$T$10,2)</f>
        <v>كەوتوو</v>
      </c>
      <c r="I239" s="85"/>
      <c r="J239" s="70">
        <f t="shared" si="18"/>
        <v>0</v>
      </c>
      <c r="K239" s="70">
        <f t="shared" si="19"/>
        <v>0</v>
      </c>
      <c r="L239" s="72" t="str">
        <f>VLOOKUP(K239,Test!$U$5:$V$105,2)</f>
        <v>سفر</v>
      </c>
      <c r="M239" s="72" t="str">
        <f>VLOOKUP(K239,Test!$S$5:$T$10,2)</f>
        <v>كەوتوو</v>
      </c>
      <c r="N239" s="122" t="e">
        <f>#REF!</f>
        <v>#REF!</v>
      </c>
      <c r="O239" s="123"/>
      <c r="P239" s="124"/>
      <c r="Q239" s="73" t="e">
        <f t="shared" si="20"/>
        <v>#REF!</v>
      </c>
      <c r="R239" s="64" t="e">
        <f t="shared" si="21"/>
        <v>#REF!</v>
      </c>
      <c r="V239" s="68"/>
      <c r="W239" s="68"/>
    </row>
    <row r="240" spans="1:23" ht="22.5" customHeight="1" thickBot="1" x14ac:dyDescent="0.6">
      <c r="A240" s="69">
        <v>235</v>
      </c>
      <c r="B240" s="76" t="e">
        <f>#REF!</f>
        <v>#REF!</v>
      </c>
      <c r="C240" s="74"/>
      <c r="D240" s="72" t="str">
        <f>VLOOKUP(C240,Test!$U$5:$V$105,2)</f>
        <v>سفر</v>
      </c>
      <c r="E240" s="83"/>
      <c r="F240" s="70">
        <f t="shared" si="17"/>
        <v>0</v>
      </c>
      <c r="G240" s="72" t="str">
        <f>VLOOKUP(F240,Test!$U$5:$V$105,2)</f>
        <v>سفر</v>
      </c>
      <c r="H240" s="72" t="str">
        <f>VLOOKUP(F240,Test!$S$5:$T$10,2)</f>
        <v>كەوتوو</v>
      </c>
      <c r="I240" s="85"/>
      <c r="J240" s="70">
        <f t="shared" si="18"/>
        <v>0</v>
      </c>
      <c r="K240" s="70">
        <f t="shared" si="19"/>
        <v>0</v>
      </c>
      <c r="L240" s="72" t="str">
        <f>VLOOKUP(K240,Test!$U$5:$V$105,2)</f>
        <v>سفر</v>
      </c>
      <c r="M240" s="72" t="str">
        <f>VLOOKUP(K240,Test!$S$5:$T$10,2)</f>
        <v>كەوتوو</v>
      </c>
      <c r="N240" s="122" t="e">
        <f>#REF!</f>
        <v>#REF!</v>
      </c>
      <c r="O240" s="123"/>
      <c r="P240" s="124"/>
      <c r="Q240" s="73" t="e">
        <f t="shared" si="20"/>
        <v>#REF!</v>
      </c>
      <c r="R240" s="64" t="e">
        <f t="shared" si="21"/>
        <v>#REF!</v>
      </c>
      <c r="V240" s="68"/>
      <c r="W240" s="68"/>
    </row>
    <row r="241" spans="1:23" ht="22.5" customHeight="1" thickBot="1" x14ac:dyDescent="0.6">
      <c r="A241" s="69">
        <v>236</v>
      </c>
      <c r="B241" s="76" t="e">
        <f>#REF!</f>
        <v>#REF!</v>
      </c>
      <c r="C241" s="74"/>
      <c r="D241" s="72" t="str">
        <f>VLOOKUP(C241,Test!$U$5:$V$105,2)</f>
        <v>سفر</v>
      </c>
      <c r="E241" s="83"/>
      <c r="F241" s="70">
        <f t="shared" si="17"/>
        <v>0</v>
      </c>
      <c r="G241" s="72" t="str">
        <f>VLOOKUP(F241,Test!$U$5:$V$105,2)</f>
        <v>سفر</v>
      </c>
      <c r="H241" s="72" t="str">
        <f>VLOOKUP(F241,Test!$S$5:$T$10,2)</f>
        <v>كەوتوو</v>
      </c>
      <c r="I241" s="85"/>
      <c r="J241" s="70">
        <f t="shared" si="18"/>
        <v>0</v>
      </c>
      <c r="K241" s="70">
        <f t="shared" si="19"/>
        <v>0</v>
      </c>
      <c r="L241" s="72" t="str">
        <f>VLOOKUP(K241,Test!$U$5:$V$105,2)</f>
        <v>سفر</v>
      </c>
      <c r="M241" s="72" t="str">
        <f>VLOOKUP(K241,Test!$S$5:$T$10,2)</f>
        <v>كەوتوو</v>
      </c>
      <c r="N241" s="122" t="e">
        <f>#REF!</f>
        <v>#REF!</v>
      </c>
      <c r="O241" s="123"/>
      <c r="P241" s="124"/>
      <c r="Q241" s="73" t="e">
        <f t="shared" si="20"/>
        <v>#REF!</v>
      </c>
      <c r="R241" s="64" t="e">
        <f t="shared" si="21"/>
        <v>#REF!</v>
      </c>
      <c r="V241" s="68"/>
      <c r="W241" s="68"/>
    </row>
    <row r="242" spans="1:23" ht="22.5" customHeight="1" thickBot="1" x14ac:dyDescent="0.5">
      <c r="A242" s="69">
        <v>237</v>
      </c>
      <c r="B242" s="76" t="e">
        <f>#REF!</f>
        <v>#REF!</v>
      </c>
      <c r="C242" s="70"/>
      <c r="D242" s="71" t="str">
        <f>VLOOKUP(C242,Test!$U$5:$V$105,2)</f>
        <v>سفر</v>
      </c>
      <c r="E242" s="82"/>
      <c r="F242" s="70">
        <f t="shared" si="17"/>
        <v>0</v>
      </c>
      <c r="G242" s="72" t="str">
        <f>VLOOKUP(F242,Test!$U$5:$V$105,2)</f>
        <v>سفر</v>
      </c>
      <c r="H242" s="72" t="str">
        <f>VLOOKUP(F242,Test!$S$5:$T$10,2)</f>
        <v>كەوتوو</v>
      </c>
      <c r="I242" s="84"/>
      <c r="J242" s="70">
        <f t="shared" si="18"/>
        <v>0</v>
      </c>
      <c r="K242" s="70">
        <f t="shared" si="19"/>
        <v>0</v>
      </c>
      <c r="L242" s="72" t="str">
        <f>VLOOKUP(K242,Test!$U$5:$V$105,2)</f>
        <v>سفر</v>
      </c>
      <c r="M242" s="72" t="str">
        <f>VLOOKUP(K242,Test!$S$5:$T$10,2)</f>
        <v>كەوتوو</v>
      </c>
      <c r="N242" s="122" t="e">
        <f>#REF!</f>
        <v>#REF!</v>
      </c>
      <c r="O242" s="123"/>
      <c r="P242" s="124"/>
      <c r="Q242" s="73" t="e">
        <f t="shared" si="20"/>
        <v>#REF!</v>
      </c>
      <c r="R242" s="64" t="e">
        <f t="shared" si="21"/>
        <v>#REF!</v>
      </c>
      <c r="T242" s="68"/>
      <c r="U242" s="68"/>
      <c r="V242" s="68"/>
      <c r="W242" s="68"/>
    </row>
    <row r="243" spans="1:23" ht="22.5" customHeight="1" thickBot="1" x14ac:dyDescent="0.6">
      <c r="A243" s="69">
        <v>238</v>
      </c>
      <c r="B243" s="76" t="e">
        <f>#REF!</f>
        <v>#REF!</v>
      </c>
      <c r="C243" s="74"/>
      <c r="D243" s="72" t="str">
        <f>VLOOKUP(C243,Test!$U$5:$V$105,2)</f>
        <v>سفر</v>
      </c>
      <c r="E243" s="83"/>
      <c r="F243" s="70">
        <f t="shared" si="17"/>
        <v>0</v>
      </c>
      <c r="G243" s="72" t="str">
        <f>VLOOKUP(F243,Test!$U$5:$V$105,2)</f>
        <v>سفر</v>
      </c>
      <c r="H243" s="72" t="str">
        <f>VLOOKUP(F243,Test!$S$5:$T$10,2)</f>
        <v>كەوتوو</v>
      </c>
      <c r="I243" s="85"/>
      <c r="J243" s="70">
        <f t="shared" si="18"/>
        <v>0</v>
      </c>
      <c r="K243" s="70">
        <f t="shared" si="19"/>
        <v>0</v>
      </c>
      <c r="L243" s="72" t="str">
        <f>VLOOKUP(K243,Test!$U$5:$V$105,2)</f>
        <v>سفر</v>
      </c>
      <c r="M243" s="72" t="str">
        <f>VLOOKUP(K243,Test!$S$5:$T$10,2)</f>
        <v>كەوتوو</v>
      </c>
      <c r="N243" s="122" t="e">
        <f>#REF!</f>
        <v>#REF!</v>
      </c>
      <c r="O243" s="123"/>
      <c r="P243" s="124"/>
      <c r="Q243" s="73" t="e">
        <f t="shared" si="20"/>
        <v>#REF!</v>
      </c>
      <c r="R243" s="64" t="e">
        <f t="shared" si="21"/>
        <v>#REF!</v>
      </c>
      <c r="T243" s="68"/>
      <c r="U243" s="68"/>
      <c r="V243" s="68"/>
      <c r="W243" s="68"/>
    </row>
    <row r="244" spans="1:23" ht="22.5" customHeight="1" thickBot="1" x14ac:dyDescent="0.6">
      <c r="A244" s="69">
        <v>239</v>
      </c>
      <c r="B244" s="76" t="e">
        <f>#REF!</f>
        <v>#REF!</v>
      </c>
      <c r="C244" s="74"/>
      <c r="D244" s="72" t="str">
        <f>VLOOKUP(C244,Test!$U$5:$V$105,2)</f>
        <v>سفر</v>
      </c>
      <c r="E244" s="83"/>
      <c r="F244" s="70">
        <f t="shared" si="17"/>
        <v>0</v>
      </c>
      <c r="G244" s="72" t="str">
        <f>VLOOKUP(F244,Test!$U$5:$V$105,2)</f>
        <v>سفر</v>
      </c>
      <c r="H244" s="72" t="str">
        <f>VLOOKUP(F244,Test!$S$5:$T$10,2)</f>
        <v>كەوتوو</v>
      </c>
      <c r="I244" s="85"/>
      <c r="J244" s="70">
        <f t="shared" si="18"/>
        <v>0</v>
      </c>
      <c r="K244" s="70">
        <f t="shared" si="19"/>
        <v>0</v>
      </c>
      <c r="L244" s="72" t="str">
        <f>VLOOKUP(K244,Test!$U$5:$V$105,2)</f>
        <v>سفر</v>
      </c>
      <c r="M244" s="72" t="str">
        <f>VLOOKUP(K244,Test!$S$5:$T$10,2)</f>
        <v>كەوتوو</v>
      </c>
      <c r="N244" s="122" t="e">
        <f>#REF!</f>
        <v>#REF!</v>
      </c>
      <c r="O244" s="123"/>
      <c r="P244" s="124"/>
      <c r="Q244" s="73" t="e">
        <f t="shared" si="20"/>
        <v>#REF!</v>
      </c>
      <c r="R244" s="64" t="e">
        <f t="shared" si="21"/>
        <v>#REF!</v>
      </c>
      <c r="T244" s="68"/>
      <c r="U244" s="68"/>
      <c r="V244" s="68"/>
      <c r="W244" s="68"/>
    </row>
    <row r="245" spans="1:23" ht="22.5" customHeight="1" thickBot="1" x14ac:dyDescent="0.6">
      <c r="A245" s="69">
        <v>240</v>
      </c>
      <c r="B245" s="76" t="e">
        <f>#REF!</f>
        <v>#REF!</v>
      </c>
      <c r="C245" s="74"/>
      <c r="D245" s="72" t="str">
        <f>VLOOKUP(C245,Test!$U$5:$V$105,2)</f>
        <v>سفر</v>
      </c>
      <c r="E245" s="83"/>
      <c r="F245" s="70">
        <f t="shared" si="17"/>
        <v>0</v>
      </c>
      <c r="G245" s="72" t="str">
        <f>VLOOKUP(F245,Test!$U$5:$V$105,2)</f>
        <v>سفر</v>
      </c>
      <c r="H245" s="72" t="str">
        <f>VLOOKUP(F245,Test!$S$5:$T$10,2)</f>
        <v>كەوتوو</v>
      </c>
      <c r="I245" s="85"/>
      <c r="J245" s="70">
        <f t="shared" si="18"/>
        <v>0</v>
      </c>
      <c r="K245" s="70">
        <f t="shared" si="19"/>
        <v>0</v>
      </c>
      <c r="L245" s="72" t="str">
        <f>VLOOKUP(K245,Test!$U$5:$V$105,2)</f>
        <v>سفر</v>
      </c>
      <c r="M245" s="72" t="str">
        <f>VLOOKUP(K245,Test!$S$5:$T$10,2)</f>
        <v>كەوتوو</v>
      </c>
      <c r="N245" s="122" t="e">
        <f>#REF!</f>
        <v>#REF!</v>
      </c>
      <c r="O245" s="123"/>
      <c r="P245" s="124"/>
      <c r="Q245" s="73" t="e">
        <f t="shared" si="20"/>
        <v>#REF!</v>
      </c>
      <c r="R245" s="64" t="e">
        <f t="shared" si="21"/>
        <v>#REF!</v>
      </c>
      <c r="T245" s="68"/>
      <c r="U245" s="68"/>
      <c r="V245" s="68"/>
      <c r="W245" s="68"/>
    </row>
    <row r="246" spans="1:23" ht="22.5" customHeight="1" thickBot="1" x14ac:dyDescent="0.6">
      <c r="A246" s="69">
        <v>241</v>
      </c>
      <c r="B246" s="76" t="e">
        <f>#REF!</f>
        <v>#REF!</v>
      </c>
      <c r="C246" s="74"/>
      <c r="D246" s="72" t="str">
        <f>VLOOKUP(C246,Test!$U$5:$V$105,2)</f>
        <v>سفر</v>
      </c>
      <c r="E246" s="83"/>
      <c r="F246" s="70">
        <f t="shared" si="17"/>
        <v>0</v>
      </c>
      <c r="G246" s="72" t="str">
        <f>VLOOKUP(F246,Test!$U$5:$V$105,2)</f>
        <v>سفر</v>
      </c>
      <c r="H246" s="72" t="str">
        <f>VLOOKUP(F246,Test!$S$5:$T$10,2)</f>
        <v>كەوتوو</v>
      </c>
      <c r="I246" s="85"/>
      <c r="J246" s="70">
        <f t="shared" si="18"/>
        <v>0</v>
      </c>
      <c r="K246" s="70">
        <f t="shared" si="19"/>
        <v>0</v>
      </c>
      <c r="L246" s="72" t="str">
        <f>VLOOKUP(K246,Test!$U$5:$V$105,2)</f>
        <v>سفر</v>
      </c>
      <c r="M246" s="72" t="str">
        <f>VLOOKUP(K246,Test!$S$5:$T$10,2)</f>
        <v>كەوتوو</v>
      </c>
      <c r="N246" s="122" t="e">
        <f>#REF!</f>
        <v>#REF!</v>
      </c>
      <c r="O246" s="123"/>
      <c r="P246" s="124"/>
      <c r="Q246" s="73" t="e">
        <f t="shared" si="20"/>
        <v>#REF!</v>
      </c>
      <c r="R246" s="64" t="e">
        <f t="shared" si="21"/>
        <v>#REF!</v>
      </c>
      <c r="T246" s="68"/>
      <c r="U246" s="68"/>
      <c r="V246" s="68"/>
      <c r="W246" s="68"/>
    </row>
    <row r="247" spans="1:23" ht="22.5" customHeight="1" thickBot="1" x14ac:dyDescent="0.6">
      <c r="A247" s="69">
        <v>242</v>
      </c>
      <c r="B247" s="76" t="e">
        <f>#REF!</f>
        <v>#REF!</v>
      </c>
      <c r="C247" s="74"/>
      <c r="D247" s="72" t="str">
        <f>VLOOKUP(C247,Test!$U$5:$V$105,2)</f>
        <v>سفر</v>
      </c>
      <c r="E247" s="83"/>
      <c r="F247" s="70">
        <f t="shared" si="17"/>
        <v>0</v>
      </c>
      <c r="G247" s="72" t="str">
        <f>VLOOKUP(F247,Test!$U$5:$V$105,2)</f>
        <v>سفر</v>
      </c>
      <c r="H247" s="72" t="str">
        <f>VLOOKUP(F247,Test!$S$5:$T$10,2)</f>
        <v>كەوتوو</v>
      </c>
      <c r="I247" s="85"/>
      <c r="J247" s="70">
        <f t="shared" si="18"/>
        <v>0</v>
      </c>
      <c r="K247" s="70">
        <f t="shared" si="19"/>
        <v>0</v>
      </c>
      <c r="L247" s="72" t="str">
        <f>VLOOKUP(K247,Test!$U$5:$V$105,2)</f>
        <v>سفر</v>
      </c>
      <c r="M247" s="72" t="str">
        <f>VLOOKUP(K247,Test!$S$5:$T$10,2)</f>
        <v>كەوتوو</v>
      </c>
      <c r="N247" s="122" t="e">
        <f>#REF!</f>
        <v>#REF!</v>
      </c>
      <c r="O247" s="123"/>
      <c r="P247" s="124"/>
      <c r="Q247" s="73" t="e">
        <f t="shared" si="20"/>
        <v>#REF!</v>
      </c>
      <c r="R247" s="64" t="e">
        <f t="shared" si="21"/>
        <v>#REF!</v>
      </c>
      <c r="V247" s="68"/>
      <c r="W247" s="68"/>
    </row>
    <row r="248" spans="1:23" ht="22.5" customHeight="1" thickBot="1" x14ac:dyDescent="0.6">
      <c r="A248" s="69">
        <v>243</v>
      </c>
      <c r="B248" s="76" t="e">
        <f>#REF!</f>
        <v>#REF!</v>
      </c>
      <c r="C248" s="74"/>
      <c r="D248" s="72" t="str">
        <f>VLOOKUP(C248,Test!$U$5:$V$105,2)</f>
        <v>سفر</v>
      </c>
      <c r="E248" s="83"/>
      <c r="F248" s="70">
        <f t="shared" si="17"/>
        <v>0</v>
      </c>
      <c r="G248" s="72" t="str">
        <f>VLOOKUP(F248,Test!$U$5:$V$105,2)</f>
        <v>سفر</v>
      </c>
      <c r="H248" s="72" t="str">
        <f>VLOOKUP(F248,Test!$S$5:$T$10,2)</f>
        <v>كەوتوو</v>
      </c>
      <c r="I248" s="85"/>
      <c r="J248" s="70">
        <f t="shared" si="18"/>
        <v>0</v>
      </c>
      <c r="K248" s="70">
        <f t="shared" si="19"/>
        <v>0</v>
      </c>
      <c r="L248" s="72" t="str">
        <f>VLOOKUP(K248,Test!$U$5:$V$105,2)</f>
        <v>سفر</v>
      </c>
      <c r="M248" s="72" t="str">
        <f>VLOOKUP(K248,Test!$S$5:$T$10,2)</f>
        <v>كەوتوو</v>
      </c>
      <c r="N248" s="122" t="e">
        <f>#REF!</f>
        <v>#REF!</v>
      </c>
      <c r="O248" s="123"/>
      <c r="P248" s="124"/>
      <c r="Q248" s="73" t="e">
        <f t="shared" si="20"/>
        <v>#REF!</v>
      </c>
      <c r="R248" s="64" t="e">
        <f t="shared" si="21"/>
        <v>#REF!</v>
      </c>
      <c r="V248" s="68"/>
      <c r="W248" s="68"/>
    </row>
    <row r="249" spans="1:23" ht="22.5" customHeight="1" thickBot="1" x14ac:dyDescent="0.6">
      <c r="A249" s="69">
        <v>244</v>
      </c>
      <c r="B249" s="76" t="e">
        <f>#REF!</f>
        <v>#REF!</v>
      </c>
      <c r="C249" s="74"/>
      <c r="D249" s="72" t="str">
        <f>VLOOKUP(C249,Test!$U$5:$V$105,2)</f>
        <v>سفر</v>
      </c>
      <c r="E249" s="83"/>
      <c r="F249" s="70">
        <f t="shared" si="17"/>
        <v>0</v>
      </c>
      <c r="G249" s="72" t="str">
        <f>VLOOKUP(F249,Test!$U$5:$V$105,2)</f>
        <v>سفر</v>
      </c>
      <c r="H249" s="72" t="str">
        <f>VLOOKUP(F249,Test!$S$5:$T$10,2)</f>
        <v>كەوتوو</v>
      </c>
      <c r="I249" s="85"/>
      <c r="J249" s="70">
        <f t="shared" si="18"/>
        <v>0</v>
      </c>
      <c r="K249" s="70">
        <f t="shared" si="19"/>
        <v>0</v>
      </c>
      <c r="L249" s="72" t="str">
        <f>VLOOKUP(K249,Test!$U$5:$V$105,2)</f>
        <v>سفر</v>
      </c>
      <c r="M249" s="72" t="str">
        <f>VLOOKUP(K249,Test!$S$5:$T$10,2)</f>
        <v>كەوتوو</v>
      </c>
      <c r="N249" s="122" t="e">
        <f>#REF!</f>
        <v>#REF!</v>
      </c>
      <c r="O249" s="123"/>
      <c r="P249" s="124"/>
      <c r="Q249" s="73" t="e">
        <f t="shared" si="20"/>
        <v>#REF!</v>
      </c>
      <c r="R249" s="64" t="e">
        <f t="shared" si="21"/>
        <v>#REF!</v>
      </c>
      <c r="V249" s="68"/>
      <c r="W249" s="68"/>
    </row>
    <row r="250" spans="1:23" ht="22.5" customHeight="1" thickBot="1" x14ac:dyDescent="0.6">
      <c r="A250" s="69">
        <v>245</v>
      </c>
      <c r="B250" s="76" t="e">
        <f>#REF!</f>
        <v>#REF!</v>
      </c>
      <c r="C250" s="74"/>
      <c r="D250" s="72" t="str">
        <f>VLOOKUP(C250,Test!$U$5:$V$105,2)</f>
        <v>سفر</v>
      </c>
      <c r="E250" s="83"/>
      <c r="F250" s="70">
        <f t="shared" si="17"/>
        <v>0</v>
      </c>
      <c r="G250" s="72" t="str">
        <f>VLOOKUP(F250,Test!$U$5:$V$105,2)</f>
        <v>سفر</v>
      </c>
      <c r="H250" s="72" t="str">
        <f>VLOOKUP(F250,Test!$S$5:$T$10,2)</f>
        <v>كەوتوو</v>
      </c>
      <c r="I250" s="85"/>
      <c r="J250" s="70">
        <f t="shared" si="18"/>
        <v>0</v>
      </c>
      <c r="K250" s="70">
        <f t="shared" si="19"/>
        <v>0</v>
      </c>
      <c r="L250" s="72" t="str">
        <f>VLOOKUP(K250,Test!$U$5:$V$105,2)</f>
        <v>سفر</v>
      </c>
      <c r="M250" s="72" t="str">
        <f>VLOOKUP(K250,Test!$S$5:$T$10,2)</f>
        <v>كەوتوو</v>
      </c>
      <c r="N250" s="122" t="e">
        <f>#REF!</f>
        <v>#REF!</v>
      </c>
      <c r="O250" s="123"/>
      <c r="P250" s="124"/>
      <c r="Q250" s="73" t="e">
        <f t="shared" si="20"/>
        <v>#REF!</v>
      </c>
      <c r="R250" s="64" t="e">
        <f t="shared" si="21"/>
        <v>#REF!</v>
      </c>
      <c r="V250" s="68"/>
      <c r="W250" s="68"/>
    </row>
    <row r="251" spans="1:23" ht="22.5" customHeight="1" thickBot="1" x14ac:dyDescent="0.6">
      <c r="A251" s="69">
        <v>246</v>
      </c>
      <c r="B251" s="76" t="e">
        <f>#REF!</f>
        <v>#REF!</v>
      </c>
      <c r="C251" s="74"/>
      <c r="D251" s="72" t="str">
        <f>VLOOKUP(C251,Test!$U$5:$V$105,2)</f>
        <v>سفر</v>
      </c>
      <c r="E251" s="83"/>
      <c r="F251" s="70">
        <f t="shared" si="17"/>
        <v>0</v>
      </c>
      <c r="G251" s="72" t="str">
        <f>VLOOKUP(F251,Test!$U$5:$V$105,2)</f>
        <v>سفر</v>
      </c>
      <c r="H251" s="72" t="str">
        <f>VLOOKUP(F251,Test!$S$5:$T$10,2)</f>
        <v>كەوتوو</v>
      </c>
      <c r="I251" s="85"/>
      <c r="J251" s="70">
        <f t="shared" si="18"/>
        <v>0</v>
      </c>
      <c r="K251" s="70">
        <f t="shared" si="19"/>
        <v>0</v>
      </c>
      <c r="L251" s="72" t="str">
        <f>VLOOKUP(K251,Test!$U$5:$V$105,2)</f>
        <v>سفر</v>
      </c>
      <c r="M251" s="72" t="str">
        <f>VLOOKUP(K251,Test!$S$5:$T$10,2)</f>
        <v>كەوتوو</v>
      </c>
      <c r="N251" s="122" t="e">
        <f>#REF!</f>
        <v>#REF!</v>
      </c>
      <c r="O251" s="123"/>
      <c r="P251" s="124"/>
      <c r="Q251" s="73" t="e">
        <f t="shared" si="20"/>
        <v>#REF!</v>
      </c>
      <c r="R251" s="64" t="e">
        <f t="shared" si="21"/>
        <v>#REF!</v>
      </c>
      <c r="V251" s="68"/>
      <c r="W251" s="68"/>
    </row>
    <row r="252" spans="1:23" ht="22.5" customHeight="1" thickBot="1" x14ac:dyDescent="0.6">
      <c r="A252" s="69">
        <v>247</v>
      </c>
      <c r="B252" s="76" t="e">
        <f>#REF!</f>
        <v>#REF!</v>
      </c>
      <c r="C252" s="74"/>
      <c r="D252" s="72" t="str">
        <f>VLOOKUP(C252,Test!$U$5:$V$105,2)</f>
        <v>سفر</v>
      </c>
      <c r="E252" s="83"/>
      <c r="F252" s="70">
        <f t="shared" si="17"/>
        <v>0</v>
      </c>
      <c r="G252" s="72" t="str">
        <f>VLOOKUP(F252,Test!$U$5:$V$105,2)</f>
        <v>سفر</v>
      </c>
      <c r="H252" s="72" t="str">
        <f>VLOOKUP(F252,Test!$S$5:$T$10,2)</f>
        <v>كەوتوو</v>
      </c>
      <c r="I252" s="85"/>
      <c r="J252" s="70">
        <f t="shared" si="18"/>
        <v>0</v>
      </c>
      <c r="K252" s="70">
        <f t="shared" si="19"/>
        <v>0</v>
      </c>
      <c r="L252" s="72" t="str">
        <f>VLOOKUP(K252,Test!$U$5:$V$105,2)</f>
        <v>سفر</v>
      </c>
      <c r="M252" s="72" t="str">
        <f>VLOOKUP(K252,Test!$S$5:$T$10,2)</f>
        <v>كەوتوو</v>
      </c>
      <c r="N252" s="122" t="e">
        <f>#REF!</f>
        <v>#REF!</v>
      </c>
      <c r="O252" s="123"/>
      <c r="P252" s="124"/>
      <c r="Q252" s="73" t="e">
        <f t="shared" si="20"/>
        <v>#REF!</v>
      </c>
      <c r="R252" s="64" t="e">
        <f t="shared" si="21"/>
        <v>#REF!</v>
      </c>
      <c r="V252" s="68"/>
      <c r="W252" s="68"/>
    </row>
    <row r="253" spans="1:23" ht="22.5" customHeight="1" thickBot="1" x14ac:dyDescent="0.6">
      <c r="A253" s="69">
        <v>248</v>
      </c>
      <c r="B253" s="76" t="e">
        <f>#REF!</f>
        <v>#REF!</v>
      </c>
      <c r="C253" s="74"/>
      <c r="D253" s="72" t="str">
        <f>VLOOKUP(C253,Test!$U$5:$V$105,2)</f>
        <v>سفر</v>
      </c>
      <c r="E253" s="83"/>
      <c r="F253" s="70">
        <f t="shared" si="17"/>
        <v>0</v>
      </c>
      <c r="G253" s="72" t="str">
        <f>VLOOKUP(F253,Test!$U$5:$V$105,2)</f>
        <v>سفر</v>
      </c>
      <c r="H253" s="72" t="str">
        <f>VLOOKUP(F253,Test!$S$5:$T$10,2)</f>
        <v>كەوتوو</v>
      </c>
      <c r="I253" s="85"/>
      <c r="J253" s="70">
        <f t="shared" si="18"/>
        <v>0</v>
      </c>
      <c r="K253" s="70">
        <f t="shared" si="19"/>
        <v>0</v>
      </c>
      <c r="L253" s="72" t="str">
        <f>VLOOKUP(K253,Test!$U$5:$V$105,2)</f>
        <v>سفر</v>
      </c>
      <c r="M253" s="72" t="str">
        <f>VLOOKUP(K253,Test!$S$5:$T$10,2)</f>
        <v>كەوتوو</v>
      </c>
      <c r="N253" s="122" t="e">
        <f>#REF!</f>
        <v>#REF!</v>
      </c>
      <c r="O253" s="123"/>
      <c r="P253" s="124"/>
      <c r="Q253" s="73" t="e">
        <f t="shared" si="20"/>
        <v>#REF!</v>
      </c>
      <c r="R253" s="64" t="e">
        <f t="shared" si="21"/>
        <v>#REF!</v>
      </c>
      <c r="V253" s="68"/>
      <c r="W253" s="68"/>
    </row>
    <row r="254" spans="1:23" ht="22.5" customHeight="1" thickBot="1" x14ac:dyDescent="0.6">
      <c r="A254" s="69">
        <v>249</v>
      </c>
      <c r="B254" s="76" t="e">
        <f>#REF!</f>
        <v>#REF!</v>
      </c>
      <c r="C254" s="74"/>
      <c r="D254" s="72" t="str">
        <f>VLOOKUP(C254,Test!$U$5:$V$105,2)</f>
        <v>سفر</v>
      </c>
      <c r="E254" s="83"/>
      <c r="F254" s="70">
        <f t="shared" si="17"/>
        <v>0</v>
      </c>
      <c r="G254" s="72" t="str">
        <f>VLOOKUP(F254,Test!$U$5:$V$105,2)</f>
        <v>سفر</v>
      </c>
      <c r="H254" s="72" t="str">
        <f>VLOOKUP(F254,Test!$S$5:$T$10,2)</f>
        <v>كەوتوو</v>
      </c>
      <c r="I254" s="85"/>
      <c r="J254" s="70">
        <f t="shared" si="18"/>
        <v>0</v>
      </c>
      <c r="K254" s="70">
        <f t="shared" si="19"/>
        <v>0</v>
      </c>
      <c r="L254" s="72" t="str">
        <f>VLOOKUP(K254,Test!$U$5:$V$105,2)</f>
        <v>سفر</v>
      </c>
      <c r="M254" s="72" t="str">
        <f>VLOOKUP(K254,Test!$S$5:$T$10,2)</f>
        <v>كەوتوو</v>
      </c>
      <c r="N254" s="122" t="e">
        <f>#REF!</f>
        <v>#REF!</v>
      </c>
      <c r="O254" s="123"/>
      <c r="P254" s="124"/>
      <c r="Q254" s="73" t="e">
        <f t="shared" si="20"/>
        <v>#REF!</v>
      </c>
      <c r="R254" s="64" t="e">
        <f t="shared" si="21"/>
        <v>#REF!</v>
      </c>
      <c r="V254" s="68"/>
      <c r="W254" s="68"/>
    </row>
    <row r="255" spans="1:23" ht="22.5" customHeight="1" thickBot="1" x14ac:dyDescent="0.6">
      <c r="A255" s="69">
        <v>250</v>
      </c>
      <c r="B255" s="76" t="e">
        <f>#REF!</f>
        <v>#REF!</v>
      </c>
      <c r="C255" s="74"/>
      <c r="D255" s="72" t="str">
        <f>VLOOKUP(C255,Test!$U$5:$V$105,2)</f>
        <v>سفر</v>
      </c>
      <c r="E255" s="83"/>
      <c r="F255" s="70">
        <f t="shared" si="17"/>
        <v>0</v>
      </c>
      <c r="G255" s="72" t="str">
        <f>VLOOKUP(F255,Test!$U$5:$V$105,2)</f>
        <v>سفر</v>
      </c>
      <c r="H255" s="72" t="str">
        <f>VLOOKUP(F255,Test!$S$5:$T$10,2)</f>
        <v>كەوتوو</v>
      </c>
      <c r="I255" s="85"/>
      <c r="J255" s="70">
        <f t="shared" si="18"/>
        <v>0</v>
      </c>
      <c r="K255" s="70">
        <f t="shared" si="19"/>
        <v>0</v>
      </c>
      <c r="L255" s="72" t="str">
        <f>VLOOKUP(K255,Test!$U$5:$V$105,2)</f>
        <v>سفر</v>
      </c>
      <c r="M255" s="72" t="str">
        <f>VLOOKUP(K255,Test!$S$5:$T$10,2)</f>
        <v>كەوتوو</v>
      </c>
      <c r="N255" s="122" t="e">
        <f>#REF!</f>
        <v>#REF!</v>
      </c>
      <c r="O255" s="123"/>
      <c r="P255" s="124"/>
      <c r="Q255" s="73" t="e">
        <f t="shared" si="20"/>
        <v>#REF!</v>
      </c>
      <c r="R255" s="64" t="e">
        <f t="shared" si="21"/>
        <v>#REF!</v>
      </c>
      <c r="V255" s="68"/>
      <c r="W255" s="68"/>
    </row>
    <row r="256" spans="1:23" ht="22.5" customHeight="1" thickBot="1" x14ac:dyDescent="0.6">
      <c r="A256" s="69">
        <v>251</v>
      </c>
      <c r="B256" s="76" t="e">
        <f>#REF!</f>
        <v>#REF!</v>
      </c>
      <c r="C256" s="74"/>
      <c r="D256" s="72" t="str">
        <f>VLOOKUP(C256,Test!$U$5:$V$105,2)</f>
        <v>سفر</v>
      </c>
      <c r="E256" s="83"/>
      <c r="F256" s="70">
        <f t="shared" si="17"/>
        <v>0</v>
      </c>
      <c r="G256" s="72" t="str">
        <f>VLOOKUP(F256,Test!$U$5:$V$105,2)</f>
        <v>سفر</v>
      </c>
      <c r="H256" s="72" t="str">
        <f>VLOOKUP(F256,Test!$S$5:$T$10,2)</f>
        <v>كەوتوو</v>
      </c>
      <c r="I256" s="85"/>
      <c r="J256" s="70">
        <f t="shared" si="18"/>
        <v>0</v>
      </c>
      <c r="K256" s="70">
        <f t="shared" si="19"/>
        <v>0</v>
      </c>
      <c r="L256" s="72" t="str">
        <f>VLOOKUP(K256,Test!$U$5:$V$105,2)</f>
        <v>سفر</v>
      </c>
      <c r="M256" s="72" t="str">
        <f>VLOOKUP(K256,Test!$S$5:$T$10,2)</f>
        <v>كەوتوو</v>
      </c>
      <c r="N256" s="122" t="e">
        <f>#REF!</f>
        <v>#REF!</v>
      </c>
      <c r="O256" s="123"/>
      <c r="P256" s="124"/>
      <c r="Q256" s="73" t="e">
        <f t="shared" si="20"/>
        <v>#REF!</v>
      </c>
      <c r="R256" s="64" t="e">
        <f t="shared" si="21"/>
        <v>#REF!</v>
      </c>
      <c r="V256" s="68"/>
      <c r="W256" s="68"/>
    </row>
    <row r="257" spans="1:23" ht="22.5" customHeight="1" thickBot="1" x14ac:dyDescent="0.6">
      <c r="A257" s="69">
        <v>252</v>
      </c>
      <c r="B257" s="76" t="e">
        <f>#REF!</f>
        <v>#REF!</v>
      </c>
      <c r="C257" s="74"/>
      <c r="D257" s="72" t="str">
        <f>VLOOKUP(C257,Test!$U$5:$V$105,2)</f>
        <v>سفر</v>
      </c>
      <c r="E257" s="83"/>
      <c r="F257" s="70">
        <f t="shared" si="17"/>
        <v>0</v>
      </c>
      <c r="G257" s="72" t="str">
        <f>VLOOKUP(F257,Test!$U$5:$V$105,2)</f>
        <v>سفر</v>
      </c>
      <c r="H257" s="72" t="str">
        <f>VLOOKUP(F257,Test!$S$5:$T$10,2)</f>
        <v>كەوتوو</v>
      </c>
      <c r="I257" s="85"/>
      <c r="J257" s="70">
        <f t="shared" si="18"/>
        <v>0</v>
      </c>
      <c r="K257" s="70">
        <f t="shared" si="19"/>
        <v>0</v>
      </c>
      <c r="L257" s="72" t="str">
        <f>VLOOKUP(K257,Test!$U$5:$V$105,2)</f>
        <v>سفر</v>
      </c>
      <c r="M257" s="72" t="str">
        <f>VLOOKUP(K257,Test!$S$5:$T$10,2)</f>
        <v>كەوتوو</v>
      </c>
      <c r="N257" s="122" t="e">
        <f>#REF!</f>
        <v>#REF!</v>
      </c>
      <c r="O257" s="123"/>
      <c r="P257" s="124"/>
      <c r="Q257" s="73" t="e">
        <f t="shared" si="20"/>
        <v>#REF!</v>
      </c>
      <c r="R257" s="64" t="e">
        <f t="shared" si="21"/>
        <v>#REF!</v>
      </c>
      <c r="V257" s="68"/>
      <c r="W257" s="68"/>
    </row>
    <row r="258" spans="1:23" ht="22.5" customHeight="1" thickBot="1" x14ac:dyDescent="0.6">
      <c r="A258" s="69">
        <v>253</v>
      </c>
      <c r="B258" s="76" t="e">
        <f>#REF!</f>
        <v>#REF!</v>
      </c>
      <c r="C258" s="74"/>
      <c r="D258" s="72" t="str">
        <f>VLOOKUP(C258,Test!$U$5:$V$105,2)</f>
        <v>سفر</v>
      </c>
      <c r="E258" s="83"/>
      <c r="F258" s="70">
        <f t="shared" si="17"/>
        <v>0</v>
      </c>
      <c r="G258" s="72" t="str">
        <f>VLOOKUP(F258,Test!$U$5:$V$105,2)</f>
        <v>سفر</v>
      </c>
      <c r="H258" s="72" t="str">
        <f>VLOOKUP(F258,Test!$S$5:$T$10,2)</f>
        <v>كەوتوو</v>
      </c>
      <c r="I258" s="85"/>
      <c r="J258" s="70">
        <f t="shared" si="18"/>
        <v>0</v>
      </c>
      <c r="K258" s="70">
        <f t="shared" si="19"/>
        <v>0</v>
      </c>
      <c r="L258" s="72" t="str">
        <f>VLOOKUP(K258,Test!$U$5:$V$105,2)</f>
        <v>سفر</v>
      </c>
      <c r="M258" s="72" t="str">
        <f>VLOOKUP(K258,Test!$S$5:$T$10,2)</f>
        <v>كەوتوو</v>
      </c>
      <c r="N258" s="122" t="e">
        <f>#REF!</f>
        <v>#REF!</v>
      </c>
      <c r="O258" s="123"/>
      <c r="P258" s="124"/>
      <c r="Q258" s="73" t="e">
        <f t="shared" si="20"/>
        <v>#REF!</v>
      </c>
      <c r="R258" s="64" t="e">
        <f t="shared" si="21"/>
        <v>#REF!</v>
      </c>
      <c r="V258" s="68"/>
      <c r="W258" s="68"/>
    </row>
    <row r="259" spans="1:23" ht="22.5" customHeight="1" thickBot="1" x14ac:dyDescent="0.5">
      <c r="A259" s="69">
        <v>254</v>
      </c>
      <c r="B259" s="76" t="e">
        <f>#REF!</f>
        <v>#REF!</v>
      </c>
      <c r="C259" s="70"/>
      <c r="D259" s="71" t="str">
        <f>VLOOKUP(C259,Test!$U$5:$V$105,2)</f>
        <v>سفر</v>
      </c>
      <c r="E259" s="82"/>
      <c r="F259" s="70">
        <f t="shared" si="17"/>
        <v>0</v>
      </c>
      <c r="G259" s="72" t="str">
        <f>VLOOKUP(F259,Test!$U$5:$V$105,2)</f>
        <v>سفر</v>
      </c>
      <c r="H259" s="72" t="str">
        <f>VLOOKUP(F259,Test!$S$5:$T$10,2)</f>
        <v>كەوتوو</v>
      </c>
      <c r="I259" s="84"/>
      <c r="J259" s="70">
        <f t="shared" si="18"/>
        <v>0</v>
      </c>
      <c r="K259" s="70">
        <f t="shared" si="19"/>
        <v>0</v>
      </c>
      <c r="L259" s="72" t="str">
        <f>VLOOKUP(K259,Test!$U$5:$V$105,2)</f>
        <v>سفر</v>
      </c>
      <c r="M259" s="72" t="str">
        <f>VLOOKUP(K259,Test!$S$5:$T$10,2)</f>
        <v>كەوتوو</v>
      </c>
      <c r="N259" s="122" t="e">
        <f>#REF!</f>
        <v>#REF!</v>
      </c>
      <c r="O259" s="123"/>
      <c r="P259" s="124"/>
      <c r="Q259" s="73" t="e">
        <f t="shared" si="20"/>
        <v>#REF!</v>
      </c>
      <c r="R259" s="64" t="e">
        <f t="shared" si="21"/>
        <v>#REF!</v>
      </c>
      <c r="T259" s="68"/>
      <c r="U259" s="68"/>
      <c r="V259" s="68"/>
      <c r="W259" s="68"/>
    </row>
    <row r="260" spans="1:23" ht="22.5" customHeight="1" thickBot="1" x14ac:dyDescent="0.6">
      <c r="A260" s="69">
        <v>255</v>
      </c>
      <c r="B260" s="76" t="e">
        <f>#REF!</f>
        <v>#REF!</v>
      </c>
      <c r="C260" s="74"/>
      <c r="D260" s="72" t="str">
        <f>VLOOKUP(C260,Test!$U$5:$V$105,2)</f>
        <v>سفر</v>
      </c>
      <c r="E260" s="83"/>
      <c r="F260" s="70">
        <f t="shared" si="17"/>
        <v>0</v>
      </c>
      <c r="G260" s="72" t="str">
        <f>VLOOKUP(F260,Test!$U$5:$V$105,2)</f>
        <v>سفر</v>
      </c>
      <c r="H260" s="72" t="str">
        <f>VLOOKUP(F260,Test!$S$5:$T$10,2)</f>
        <v>كەوتوو</v>
      </c>
      <c r="I260" s="85"/>
      <c r="J260" s="70">
        <f t="shared" si="18"/>
        <v>0</v>
      </c>
      <c r="K260" s="70">
        <f t="shared" si="19"/>
        <v>0</v>
      </c>
      <c r="L260" s="72" t="str">
        <f>VLOOKUP(K260,Test!$U$5:$V$105,2)</f>
        <v>سفر</v>
      </c>
      <c r="M260" s="72" t="str">
        <f>VLOOKUP(K260,Test!$S$5:$T$10,2)</f>
        <v>كەوتوو</v>
      </c>
      <c r="N260" s="122" t="e">
        <f>#REF!</f>
        <v>#REF!</v>
      </c>
      <c r="O260" s="123"/>
      <c r="P260" s="124"/>
      <c r="Q260" s="73" t="e">
        <f t="shared" si="20"/>
        <v>#REF!</v>
      </c>
      <c r="R260" s="64" t="e">
        <f t="shared" si="21"/>
        <v>#REF!</v>
      </c>
      <c r="T260" s="68"/>
      <c r="U260" s="68"/>
      <c r="V260" s="68"/>
      <c r="W260" s="68"/>
    </row>
    <row r="261" spans="1:23" ht="22.5" customHeight="1" thickBot="1" x14ac:dyDescent="0.6">
      <c r="A261" s="69">
        <v>256</v>
      </c>
      <c r="B261" s="76" t="e">
        <f>#REF!</f>
        <v>#REF!</v>
      </c>
      <c r="C261" s="74"/>
      <c r="D261" s="72" t="str">
        <f>VLOOKUP(C261,Test!$U$5:$V$105,2)</f>
        <v>سفر</v>
      </c>
      <c r="E261" s="83"/>
      <c r="F261" s="70">
        <f t="shared" si="17"/>
        <v>0</v>
      </c>
      <c r="G261" s="72" t="str">
        <f>VLOOKUP(F261,Test!$U$5:$V$105,2)</f>
        <v>سفر</v>
      </c>
      <c r="H261" s="72" t="str">
        <f>VLOOKUP(F261,Test!$S$5:$T$10,2)</f>
        <v>كەوتوو</v>
      </c>
      <c r="I261" s="85"/>
      <c r="J261" s="70">
        <f t="shared" si="18"/>
        <v>0</v>
      </c>
      <c r="K261" s="70">
        <f t="shared" si="19"/>
        <v>0</v>
      </c>
      <c r="L261" s="72" t="str">
        <f>VLOOKUP(K261,Test!$U$5:$V$105,2)</f>
        <v>سفر</v>
      </c>
      <c r="M261" s="72" t="str">
        <f>VLOOKUP(K261,Test!$S$5:$T$10,2)</f>
        <v>كەوتوو</v>
      </c>
      <c r="N261" s="122" t="e">
        <f>#REF!</f>
        <v>#REF!</v>
      </c>
      <c r="O261" s="123"/>
      <c r="P261" s="124"/>
      <c r="Q261" s="73" t="e">
        <f t="shared" si="20"/>
        <v>#REF!</v>
      </c>
      <c r="R261" s="64" t="e">
        <f t="shared" si="21"/>
        <v>#REF!</v>
      </c>
      <c r="T261" s="68"/>
      <c r="U261" s="68"/>
      <c r="V261" s="68"/>
      <c r="W261" s="68"/>
    </row>
    <row r="262" spans="1:23" ht="22.5" customHeight="1" thickBot="1" x14ac:dyDescent="0.6">
      <c r="A262" s="69">
        <v>257</v>
      </c>
      <c r="B262" s="76" t="e">
        <f>#REF!</f>
        <v>#REF!</v>
      </c>
      <c r="C262" s="74"/>
      <c r="D262" s="72" t="str">
        <f>VLOOKUP(C262,Test!$U$5:$V$105,2)</f>
        <v>سفر</v>
      </c>
      <c r="E262" s="83"/>
      <c r="F262" s="70">
        <f t="shared" si="17"/>
        <v>0</v>
      </c>
      <c r="G262" s="72" t="str">
        <f>VLOOKUP(F262,Test!$U$5:$V$105,2)</f>
        <v>سفر</v>
      </c>
      <c r="H262" s="72" t="str">
        <f>VLOOKUP(F262,Test!$S$5:$T$10,2)</f>
        <v>كەوتوو</v>
      </c>
      <c r="I262" s="85"/>
      <c r="J262" s="70">
        <f t="shared" si="18"/>
        <v>0</v>
      </c>
      <c r="K262" s="70">
        <f t="shared" si="19"/>
        <v>0</v>
      </c>
      <c r="L262" s="72" t="str">
        <f>VLOOKUP(K262,Test!$U$5:$V$105,2)</f>
        <v>سفر</v>
      </c>
      <c r="M262" s="72" t="str">
        <f>VLOOKUP(K262,Test!$S$5:$T$10,2)</f>
        <v>كەوتوو</v>
      </c>
      <c r="N262" s="122" t="e">
        <f>#REF!</f>
        <v>#REF!</v>
      </c>
      <c r="O262" s="123"/>
      <c r="P262" s="124"/>
      <c r="Q262" s="73" t="e">
        <f t="shared" si="20"/>
        <v>#REF!</v>
      </c>
      <c r="R262" s="64" t="e">
        <f t="shared" si="21"/>
        <v>#REF!</v>
      </c>
      <c r="T262" s="68"/>
      <c r="U262" s="68"/>
      <c r="V262" s="68"/>
      <c r="W262" s="68"/>
    </row>
    <row r="263" spans="1:23" ht="22.5" customHeight="1" thickBot="1" x14ac:dyDescent="0.6">
      <c r="A263" s="69">
        <v>258</v>
      </c>
      <c r="B263" s="76" t="e">
        <f>#REF!</f>
        <v>#REF!</v>
      </c>
      <c r="C263" s="74"/>
      <c r="D263" s="72" t="str">
        <f>VLOOKUP(C263,Test!$U$5:$V$105,2)</f>
        <v>سفر</v>
      </c>
      <c r="E263" s="83"/>
      <c r="F263" s="70">
        <f t="shared" ref="F263:F309" si="22">IF(C263=0,E263*100/60,C263+E263)</f>
        <v>0</v>
      </c>
      <c r="G263" s="72" t="str">
        <f>VLOOKUP(F263,Test!$U$5:$V$105,2)</f>
        <v>سفر</v>
      </c>
      <c r="H263" s="72" t="str">
        <f>VLOOKUP(F263,Test!$S$5:$T$10,2)</f>
        <v>كەوتوو</v>
      </c>
      <c r="I263" s="85"/>
      <c r="J263" s="70">
        <f t="shared" ref="J263:J309" si="23">IF(I263=0,0,IF(C263=0,I263*100/60,I263+C263))</f>
        <v>0</v>
      </c>
      <c r="K263" s="70">
        <f t="shared" ref="K263:K309" si="24">IF(F263&gt;=50,0,IF(J263&lt;50,J263,IF(J263&gt;=50,(((J263)-50)/2)+50,I263+C263)))</f>
        <v>0</v>
      </c>
      <c r="L263" s="72" t="str">
        <f>VLOOKUP(K263,Test!$U$5:$V$105,2)</f>
        <v>سفر</v>
      </c>
      <c r="M263" s="72" t="str">
        <f>VLOOKUP(K263,Test!$S$5:$T$10,2)</f>
        <v>كەوتوو</v>
      </c>
      <c r="N263" s="122" t="e">
        <f>#REF!</f>
        <v>#REF!</v>
      </c>
      <c r="O263" s="123"/>
      <c r="P263" s="124"/>
      <c r="Q263" s="73" t="e">
        <f t="shared" si="20"/>
        <v>#REF!</v>
      </c>
      <c r="R263" s="64" t="e">
        <f t="shared" si="21"/>
        <v>#REF!</v>
      </c>
      <c r="T263" s="68"/>
      <c r="U263" s="68"/>
      <c r="V263" s="68"/>
      <c r="W263" s="68"/>
    </row>
    <row r="264" spans="1:23" ht="22.5" customHeight="1" thickBot="1" x14ac:dyDescent="0.6">
      <c r="A264" s="69">
        <v>259</v>
      </c>
      <c r="B264" s="76" t="e">
        <f>#REF!</f>
        <v>#REF!</v>
      </c>
      <c r="C264" s="74"/>
      <c r="D264" s="72" t="str">
        <f>VLOOKUP(C264,Test!$U$5:$V$105,2)</f>
        <v>سفر</v>
      </c>
      <c r="E264" s="83"/>
      <c r="F264" s="70">
        <f t="shared" si="22"/>
        <v>0</v>
      </c>
      <c r="G264" s="72" t="str">
        <f>VLOOKUP(F264,Test!$U$5:$V$105,2)</f>
        <v>سفر</v>
      </c>
      <c r="H264" s="72" t="str">
        <f>VLOOKUP(F264,Test!$S$5:$T$10,2)</f>
        <v>كەوتوو</v>
      </c>
      <c r="I264" s="85"/>
      <c r="J264" s="70">
        <f t="shared" si="23"/>
        <v>0</v>
      </c>
      <c r="K264" s="70">
        <f t="shared" si="24"/>
        <v>0</v>
      </c>
      <c r="L264" s="72" t="str">
        <f>VLOOKUP(K264,Test!$U$5:$V$105,2)</f>
        <v>سفر</v>
      </c>
      <c r="M264" s="72" t="str">
        <f>VLOOKUP(K264,Test!$S$5:$T$10,2)</f>
        <v>كەوتوو</v>
      </c>
      <c r="N264" s="122" t="e">
        <f>#REF!</f>
        <v>#REF!</v>
      </c>
      <c r="O264" s="123"/>
      <c r="P264" s="124"/>
      <c r="Q264" s="73" t="e">
        <f t="shared" si="20"/>
        <v>#REF!</v>
      </c>
      <c r="R264" s="64" t="e">
        <f t="shared" si="21"/>
        <v>#REF!</v>
      </c>
      <c r="V264" s="68"/>
      <c r="W264" s="68"/>
    </row>
    <row r="265" spans="1:23" ht="22.5" customHeight="1" thickBot="1" x14ac:dyDescent="0.6">
      <c r="A265" s="69">
        <v>260</v>
      </c>
      <c r="B265" s="76" t="e">
        <f>#REF!</f>
        <v>#REF!</v>
      </c>
      <c r="C265" s="74"/>
      <c r="D265" s="72" t="str">
        <f>VLOOKUP(C265,Test!$U$5:$V$105,2)</f>
        <v>سفر</v>
      </c>
      <c r="E265" s="83"/>
      <c r="F265" s="70">
        <f t="shared" si="22"/>
        <v>0</v>
      </c>
      <c r="G265" s="72" t="str">
        <f>VLOOKUP(F265,Test!$U$5:$V$105,2)</f>
        <v>سفر</v>
      </c>
      <c r="H265" s="72" t="str">
        <f>VLOOKUP(F265,Test!$S$5:$T$10,2)</f>
        <v>كەوتوو</v>
      </c>
      <c r="I265" s="85"/>
      <c r="J265" s="70">
        <f t="shared" si="23"/>
        <v>0</v>
      </c>
      <c r="K265" s="70">
        <f t="shared" si="24"/>
        <v>0</v>
      </c>
      <c r="L265" s="72" t="str">
        <f>VLOOKUP(K265,Test!$U$5:$V$105,2)</f>
        <v>سفر</v>
      </c>
      <c r="M265" s="72" t="str">
        <f>VLOOKUP(K265,Test!$S$5:$T$10,2)</f>
        <v>كەوتوو</v>
      </c>
      <c r="N265" s="122" t="e">
        <f>#REF!</f>
        <v>#REF!</v>
      </c>
      <c r="O265" s="123"/>
      <c r="P265" s="124"/>
      <c r="Q265" s="73" t="e">
        <f t="shared" si="20"/>
        <v>#REF!</v>
      </c>
      <c r="R265" s="64" t="e">
        <f t="shared" si="21"/>
        <v>#REF!</v>
      </c>
      <c r="V265" s="68"/>
      <c r="W265" s="68"/>
    </row>
    <row r="266" spans="1:23" ht="22.5" customHeight="1" thickBot="1" x14ac:dyDescent="0.6">
      <c r="A266" s="69">
        <v>261</v>
      </c>
      <c r="B266" s="76" t="e">
        <f>#REF!</f>
        <v>#REF!</v>
      </c>
      <c r="C266" s="74"/>
      <c r="D266" s="72" t="str">
        <f>VLOOKUP(C266,Test!$U$5:$V$105,2)</f>
        <v>سفر</v>
      </c>
      <c r="E266" s="83"/>
      <c r="F266" s="70">
        <f t="shared" si="22"/>
        <v>0</v>
      </c>
      <c r="G266" s="72" t="str">
        <f>VLOOKUP(F266,Test!$U$5:$V$105,2)</f>
        <v>سفر</v>
      </c>
      <c r="H266" s="72" t="str">
        <f>VLOOKUP(F266,Test!$S$5:$T$10,2)</f>
        <v>كەوتوو</v>
      </c>
      <c r="I266" s="85"/>
      <c r="J266" s="70">
        <f t="shared" si="23"/>
        <v>0</v>
      </c>
      <c r="K266" s="70">
        <f t="shared" si="24"/>
        <v>0</v>
      </c>
      <c r="L266" s="72" t="str">
        <f>VLOOKUP(K266,Test!$U$5:$V$105,2)</f>
        <v>سفر</v>
      </c>
      <c r="M266" s="72" t="str">
        <f>VLOOKUP(K266,Test!$S$5:$T$10,2)</f>
        <v>كەوتوو</v>
      </c>
      <c r="N266" s="122" t="e">
        <f>#REF!</f>
        <v>#REF!</v>
      </c>
      <c r="O266" s="123"/>
      <c r="P266" s="124"/>
      <c r="Q266" s="73" t="e">
        <f t="shared" si="20"/>
        <v>#REF!</v>
      </c>
      <c r="R266" s="64" t="e">
        <f t="shared" si="21"/>
        <v>#REF!</v>
      </c>
      <c r="V266" s="68"/>
      <c r="W266" s="68"/>
    </row>
    <row r="267" spans="1:23" ht="22.5" customHeight="1" thickBot="1" x14ac:dyDescent="0.6">
      <c r="A267" s="69">
        <v>262</v>
      </c>
      <c r="B267" s="76" t="e">
        <f>#REF!</f>
        <v>#REF!</v>
      </c>
      <c r="C267" s="74"/>
      <c r="D267" s="72" t="str">
        <f>VLOOKUP(C267,Test!$U$5:$V$105,2)</f>
        <v>سفر</v>
      </c>
      <c r="E267" s="83"/>
      <c r="F267" s="70">
        <f t="shared" si="22"/>
        <v>0</v>
      </c>
      <c r="G267" s="72" t="str">
        <f>VLOOKUP(F267,Test!$U$5:$V$105,2)</f>
        <v>سفر</v>
      </c>
      <c r="H267" s="72" t="str">
        <f>VLOOKUP(F267,Test!$S$5:$T$10,2)</f>
        <v>كەوتوو</v>
      </c>
      <c r="I267" s="85"/>
      <c r="J267" s="70">
        <f t="shared" si="23"/>
        <v>0</v>
      </c>
      <c r="K267" s="70">
        <f t="shared" si="24"/>
        <v>0</v>
      </c>
      <c r="L267" s="72" t="str">
        <f>VLOOKUP(K267,Test!$U$5:$V$105,2)</f>
        <v>سفر</v>
      </c>
      <c r="M267" s="72" t="str">
        <f>VLOOKUP(K267,Test!$S$5:$T$10,2)</f>
        <v>كەوتوو</v>
      </c>
      <c r="N267" s="122" t="e">
        <f>#REF!</f>
        <v>#REF!</v>
      </c>
      <c r="O267" s="123"/>
      <c r="P267" s="124"/>
      <c r="Q267" s="73" t="e">
        <f t="shared" si="20"/>
        <v>#REF!</v>
      </c>
      <c r="R267" s="64" t="e">
        <f t="shared" si="21"/>
        <v>#REF!</v>
      </c>
      <c r="V267" s="68"/>
      <c r="W267" s="68"/>
    </row>
    <row r="268" spans="1:23" ht="22.5" customHeight="1" thickBot="1" x14ac:dyDescent="0.6">
      <c r="A268" s="69">
        <v>263</v>
      </c>
      <c r="B268" s="76" t="e">
        <f>#REF!</f>
        <v>#REF!</v>
      </c>
      <c r="C268" s="74"/>
      <c r="D268" s="72" t="str">
        <f>VLOOKUP(C268,Test!$U$5:$V$105,2)</f>
        <v>سفر</v>
      </c>
      <c r="E268" s="83"/>
      <c r="F268" s="70">
        <f t="shared" si="22"/>
        <v>0</v>
      </c>
      <c r="G268" s="72" t="str">
        <f>VLOOKUP(F268,Test!$U$5:$V$105,2)</f>
        <v>سفر</v>
      </c>
      <c r="H268" s="72" t="str">
        <f>VLOOKUP(F268,Test!$S$5:$T$10,2)</f>
        <v>كەوتوو</v>
      </c>
      <c r="I268" s="85"/>
      <c r="J268" s="70">
        <f t="shared" si="23"/>
        <v>0</v>
      </c>
      <c r="K268" s="70">
        <f t="shared" si="24"/>
        <v>0</v>
      </c>
      <c r="L268" s="72" t="str">
        <f>VLOOKUP(K268,Test!$U$5:$V$105,2)</f>
        <v>سفر</v>
      </c>
      <c r="M268" s="72" t="str">
        <f>VLOOKUP(K268,Test!$S$5:$T$10,2)</f>
        <v>كەوتوو</v>
      </c>
      <c r="N268" s="122" t="e">
        <f>#REF!</f>
        <v>#REF!</v>
      </c>
      <c r="O268" s="123"/>
      <c r="P268" s="124"/>
      <c r="Q268" s="73" t="e">
        <f t="shared" si="20"/>
        <v>#REF!</v>
      </c>
      <c r="R268" s="64" t="e">
        <f t="shared" si="21"/>
        <v>#REF!</v>
      </c>
      <c r="V268" s="68"/>
      <c r="W268" s="68"/>
    </row>
    <row r="269" spans="1:23" ht="22.5" customHeight="1" thickBot="1" x14ac:dyDescent="0.6">
      <c r="A269" s="69">
        <v>264</v>
      </c>
      <c r="B269" s="76" t="e">
        <f>#REF!</f>
        <v>#REF!</v>
      </c>
      <c r="C269" s="74"/>
      <c r="D269" s="72" t="str">
        <f>VLOOKUP(C269,Test!$U$5:$V$105,2)</f>
        <v>سفر</v>
      </c>
      <c r="E269" s="83"/>
      <c r="F269" s="70">
        <f t="shared" si="22"/>
        <v>0</v>
      </c>
      <c r="G269" s="72" t="str">
        <f>VLOOKUP(F269,Test!$U$5:$V$105,2)</f>
        <v>سفر</v>
      </c>
      <c r="H269" s="72" t="str">
        <f>VLOOKUP(F269,Test!$S$5:$T$10,2)</f>
        <v>كەوتوو</v>
      </c>
      <c r="I269" s="85"/>
      <c r="J269" s="70">
        <f t="shared" si="23"/>
        <v>0</v>
      </c>
      <c r="K269" s="70">
        <f t="shared" si="24"/>
        <v>0</v>
      </c>
      <c r="L269" s="72" t="str">
        <f>VLOOKUP(K269,Test!$U$5:$V$105,2)</f>
        <v>سفر</v>
      </c>
      <c r="M269" s="72" t="str">
        <f>VLOOKUP(K269,Test!$S$5:$T$10,2)</f>
        <v>كەوتوو</v>
      </c>
      <c r="N269" s="122" t="e">
        <f>#REF!</f>
        <v>#REF!</v>
      </c>
      <c r="O269" s="123"/>
      <c r="P269" s="124"/>
      <c r="Q269" s="73" t="e">
        <f t="shared" si="20"/>
        <v>#REF!</v>
      </c>
      <c r="R269" s="64" t="e">
        <f t="shared" si="21"/>
        <v>#REF!</v>
      </c>
      <c r="V269" s="68"/>
      <c r="W269" s="68"/>
    </row>
    <row r="270" spans="1:23" ht="22.5" customHeight="1" thickBot="1" x14ac:dyDescent="0.6">
      <c r="A270" s="69">
        <v>265</v>
      </c>
      <c r="B270" s="76" t="e">
        <f>#REF!</f>
        <v>#REF!</v>
      </c>
      <c r="C270" s="74"/>
      <c r="D270" s="72" t="str">
        <f>VLOOKUP(C270,Test!$U$5:$V$105,2)</f>
        <v>سفر</v>
      </c>
      <c r="E270" s="83"/>
      <c r="F270" s="70">
        <f t="shared" si="22"/>
        <v>0</v>
      </c>
      <c r="G270" s="72" t="str">
        <f>VLOOKUP(F270,Test!$U$5:$V$105,2)</f>
        <v>سفر</v>
      </c>
      <c r="H270" s="72" t="str">
        <f>VLOOKUP(F270,Test!$S$5:$T$10,2)</f>
        <v>كەوتوو</v>
      </c>
      <c r="I270" s="85"/>
      <c r="J270" s="70">
        <f t="shared" si="23"/>
        <v>0</v>
      </c>
      <c r="K270" s="70">
        <f t="shared" si="24"/>
        <v>0</v>
      </c>
      <c r="L270" s="72" t="str">
        <f>VLOOKUP(K270,Test!$U$5:$V$105,2)</f>
        <v>سفر</v>
      </c>
      <c r="M270" s="72" t="str">
        <f>VLOOKUP(K270,Test!$S$5:$T$10,2)</f>
        <v>كەوتوو</v>
      </c>
      <c r="N270" s="122" t="e">
        <f>#REF!</f>
        <v>#REF!</v>
      </c>
      <c r="O270" s="123"/>
      <c r="P270" s="124"/>
      <c r="Q270" s="73" t="e">
        <f t="shared" si="20"/>
        <v>#REF!</v>
      </c>
      <c r="R270" s="64" t="e">
        <f t="shared" si="21"/>
        <v>#REF!</v>
      </c>
      <c r="V270" s="68"/>
      <c r="W270" s="68"/>
    </row>
    <row r="271" spans="1:23" ht="22.5" customHeight="1" thickBot="1" x14ac:dyDescent="0.6">
      <c r="A271" s="69">
        <v>266</v>
      </c>
      <c r="B271" s="76" t="e">
        <f>#REF!</f>
        <v>#REF!</v>
      </c>
      <c r="C271" s="74"/>
      <c r="D271" s="72" t="str">
        <f>VLOOKUP(C271,Test!$U$5:$V$105,2)</f>
        <v>سفر</v>
      </c>
      <c r="E271" s="83"/>
      <c r="F271" s="70">
        <f t="shared" si="22"/>
        <v>0</v>
      </c>
      <c r="G271" s="72" t="str">
        <f>VLOOKUP(F271,Test!$U$5:$V$105,2)</f>
        <v>سفر</v>
      </c>
      <c r="H271" s="72" t="str">
        <f>VLOOKUP(F271,Test!$S$5:$T$10,2)</f>
        <v>كەوتوو</v>
      </c>
      <c r="I271" s="85"/>
      <c r="J271" s="70">
        <f t="shared" si="23"/>
        <v>0</v>
      </c>
      <c r="K271" s="70">
        <f t="shared" si="24"/>
        <v>0</v>
      </c>
      <c r="L271" s="72" t="str">
        <f>VLOOKUP(K271,Test!$U$5:$V$105,2)</f>
        <v>سفر</v>
      </c>
      <c r="M271" s="72" t="str">
        <f>VLOOKUP(K271,Test!$S$5:$T$10,2)</f>
        <v>كەوتوو</v>
      </c>
      <c r="N271" s="122" t="e">
        <f>#REF!</f>
        <v>#REF!</v>
      </c>
      <c r="O271" s="123"/>
      <c r="P271" s="124"/>
      <c r="Q271" s="73" t="e">
        <f t="shared" si="20"/>
        <v>#REF!</v>
      </c>
      <c r="R271" s="64" t="e">
        <f t="shared" si="21"/>
        <v>#REF!</v>
      </c>
      <c r="V271" s="68"/>
      <c r="W271" s="68"/>
    </row>
    <row r="272" spans="1:23" ht="22.5" customHeight="1" thickBot="1" x14ac:dyDescent="0.6">
      <c r="A272" s="69">
        <v>267</v>
      </c>
      <c r="B272" s="76" t="e">
        <f>#REF!</f>
        <v>#REF!</v>
      </c>
      <c r="C272" s="74"/>
      <c r="D272" s="72" t="str">
        <f>VLOOKUP(C272,Test!$U$5:$V$105,2)</f>
        <v>سفر</v>
      </c>
      <c r="E272" s="83"/>
      <c r="F272" s="70">
        <f t="shared" si="22"/>
        <v>0</v>
      </c>
      <c r="G272" s="72" t="str">
        <f>VLOOKUP(F272,Test!$U$5:$V$105,2)</f>
        <v>سفر</v>
      </c>
      <c r="H272" s="72" t="str">
        <f>VLOOKUP(F272,Test!$S$5:$T$10,2)</f>
        <v>كەوتوو</v>
      </c>
      <c r="I272" s="85"/>
      <c r="J272" s="70">
        <f t="shared" si="23"/>
        <v>0</v>
      </c>
      <c r="K272" s="70">
        <f t="shared" si="24"/>
        <v>0</v>
      </c>
      <c r="L272" s="72" t="str">
        <f>VLOOKUP(K272,Test!$U$5:$V$105,2)</f>
        <v>سفر</v>
      </c>
      <c r="M272" s="72" t="str">
        <f>VLOOKUP(K272,Test!$S$5:$T$10,2)</f>
        <v>كەوتوو</v>
      </c>
      <c r="N272" s="122" t="e">
        <f>#REF!</f>
        <v>#REF!</v>
      </c>
      <c r="O272" s="123"/>
      <c r="P272" s="124"/>
      <c r="Q272" s="73" t="e">
        <f t="shared" si="20"/>
        <v>#REF!</v>
      </c>
      <c r="R272" s="64" t="e">
        <f t="shared" si="21"/>
        <v>#REF!</v>
      </c>
      <c r="V272" s="68"/>
      <c r="W272" s="68"/>
    </row>
    <row r="273" spans="1:23" ht="22.5" customHeight="1" thickBot="1" x14ac:dyDescent="0.6">
      <c r="A273" s="69">
        <v>268</v>
      </c>
      <c r="B273" s="76" t="e">
        <f>#REF!</f>
        <v>#REF!</v>
      </c>
      <c r="C273" s="74"/>
      <c r="D273" s="72" t="str">
        <f>VLOOKUP(C273,Test!$U$5:$V$105,2)</f>
        <v>سفر</v>
      </c>
      <c r="E273" s="83"/>
      <c r="F273" s="70">
        <f t="shared" si="22"/>
        <v>0</v>
      </c>
      <c r="G273" s="72" t="str">
        <f>VLOOKUP(F273,Test!$U$5:$V$105,2)</f>
        <v>سفر</v>
      </c>
      <c r="H273" s="72" t="str">
        <f>VLOOKUP(F273,Test!$S$5:$T$10,2)</f>
        <v>كەوتوو</v>
      </c>
      <c r="I273" s="85"/>
      <c r="J273" s="70">
        <f t="shared" si="23"/>
        <v>0</v>
      </c>
      <c r="K273" s="70">
        <f t="shared" si="24"/>
        <v>0</v>
      </c>
      <c r="L273" s="72" t="str">
        <f>VLOOKUP(K273,Test!$U$5:$V$105,2)</f>
        <v>سفر</v>
      </c>
      <c r="M273" s="72" t="str">
        <f>VLOOKUP(K273,Test!$S$5:$T$10,2)</f>
        <v>كەوتوو</v>
      </c>
      <c r="N273" s="122" t="e">
        <f>#REF!</f>
        <v>#REF!</v>
      </c>
      <c r="O273" s="123"/>
      <c r="P273" s="124"/>
      <c r="Q273" s="73" t="e">
        <f t="shared" si="20"/>
        <v>#REF!</v>
      </c>
      <c r="R273" s="64" t="e">
        <f t="shared" si="21"/>
        <v>#REF!</v>
      </c>
      <c r="V273" s="68"/>
      <c r="W273" s="68"/>
    </row>
    <row r="274" spans="1:23" ht="22.5" customHeight="1" thickBot="1" x14ac:dyDescent="0.6">
      <c r="A274" s="69">
        <v>269</v>
      </c>
      <c r="B274" s="76" t="e">
        <f>#REF!</f>
        <v>#REF!</v>
      </c>
      <c r="C274" s="74"/>
      <c r="D274" s="72" t="str">
        <f>VLOOKUP(C274,Test!$U$5:$V$105,2)</f>
        <v>سفر</v>
      </c>
      <c r="E274" s="83"/>
      <c r="F274" s="70">
        <f t="shared" si="22"/>
        <v>0</v>
      </c>
      <c r="G274" s="72" t="str">
        <f>VLOOKUP(F274,Test!$U$5:$V$105,2)</f>
        <v>سفر</v>
      </c>
      <c r="H274" s="72" t="str">
        <f>VLOOKUP(F274,Test!$S$5:$T$10,2)</f>
        <v>كەوتوو</v>
      </c>
      <c r="I274" s="85"/>
      <c r="J274" s="70">
        <f t="shared" si="23"/>
        <v>0</v>
      </c>
      <c r="K274" s="70">
        <f t="shared" si="24"/>
        <v>0</v>
      </c>
      <c r="L274" s="72" t="str">
        <f>VLOOKUP(K274,Test!$U$5:$V$105,2)</f>
        <v>سفر</v>
      </c>
      <c r="M274" s="72" t="str">
        <f>VLOOKUP(K274,Test!$S$5:$T$10,2)</f>
        <v>كەوتوو</v>
      </c>
      <c r="N274" s="122" t="e">
        <f>#REF!</f>
        <v>#REF!</v>
      </c>
      <c r="O274" s="123"/>
      <c r="P274" s="124"/>
      <c r="Q274" s="73" t="e">
        <f t="shared" si="20"/>
        <v>#REF!</v>
      </c>
      <c r="R274" s="64" t="e">
        <f t="shared" si="21"/>
        <v>#REF!</v>
      </c>
      <c r="V274" s="68"/>
      <c r="W274" s="68"/>
    </row>
    <row r="275" spans="1:23" ht="22.5" customHeight="1" thickBot="1" x14ac:dyDescent="0.6">
      <c r="A275" s="69">
        <v>270</v>
      </c>
      <c r="B275" s="76" t="e">
        <f>#REF!</f>
        <v>#REF!</v>
      </c>
      <c r="C275" s="74"/>
      <c r="D275" s="72" t="str">
        <f>VLOOKUP(C275,Test!$U$5:$V$105,2)</f>
        <v>سفر</v>
      </c>
      <c r="E275" s="83"/>
      <c r="F275" s="70">
        <f t="shared" si="22"/>
        <v>0</v>
      </c>
      <c r="G275" s="72" t="str">
        <f>VLOOKUP(F275,Test!$U$5:$V$105,2)</f>
        <v>سفر</v>
      </c>
      <c r="H275" s="72" t="str">
        <f>VLOOKUP(F275,Test!$S$5:$T$10,2)</f>
        <v>كەوتوو</v>
      </c>
      <c r="I275" s="85"/>
      <c r="J275" s="70">
        <f t="shared" si="23"/>
        <v>0</v>
      </c>
      <c r="K275" s="70">
        <f t="shared" si="24"/>
        <v>0</v>
      </c>
      <c r="L275" s="72" t="str">
        <f>VLOOKUP(K275,Test!$U$5:$V$105,2)</f>
        <v>سفر</v>
      </c>
      <c r="M275" s="72" t="str">
        <f>VLOOKUP(K275,Test!$S$5:$T$10,2)</f>
        <v>كەوتوو</v>
      </c>
      <c r="N275" s="122" t="e">
        <f>#REF!</f>
        <v>#REF!</v>
      </c>
      <c r="O275" s="123"/>
      <c r="P275" s="124"/>
      <c r="Q275" s="73" t="e">
        <f t="shared" si="20"/>
        <v>#REF!</v>
      </c>
      <c r="R275" s="64" t="e">
        <f t="shared" si="21"/>
        <v>#REF!</v>
      </c>
      <c r="V275" s="68"/>
      <c r="W275" s="68"/>
    </row>
    <row r="276" spans="1:23" ht="22.5" customHeight="1" thickBot="1" x14ac:dyDescent="0.5">
      <c r="A276" s="69">
        <v>271</v>
      </c>
      <c r="B276" s="76" t="e">
        <f>#REF!</f>
        <v>#REF!</v>
      </c>
      <c r="C276" s="70"/>
      <c r="D276" s="71" t="str">
        <f>VLOOKUP(C276,Test!$U$5:$V$105,2)</f>
        <v>سفر</v>
      </c>
      <c r="E276" s="82"/>
      <c r="F276" s="70">
        <f t="shared" si="22"/>
        <v>0</v>
      </c>
      <c r="G276" s="72" t="str">
        <f>VLOOKUP(F276,Test!$U$5:$V$105,2)</f>
        <v>سفر</v>
      </c>
      <c r="H276" s="72" t="str">
        <f>VLOOKUP(F276,Test!$S$5:$T$10,2)</f>
        <v>كەوتوو</v>
      </c>
      <c r="I276" s="84"/>
      <c r="J276" s="70">
        <f t="shared" si="23"/>
        <v>0</v>
      </c>
      <c r="K276" s="70">
        <f t="shared" si="24"/>
        <v>0</v>
      </c>
      <c r="L276" s="72" t="str">
        <f>VLOOKUP(K276,Test!$U$5:$V$105,2)</f>
        <v>سفر</v>
      </c>
      <c r="M276" s="72" t="str">
        <f>VLOOKUP(K276,Test!$S$5:$T$10,2)</f>
        <v>كەوتوو</v>
      </c>
      <c r="N276" s="122" t="e">
        <f>#REF!</f>
        <v>#REF!</v>
      </c>
      <c r="O276" s="123"/>
      <c r="P276" s="124"/>
      <c r="Q276" s="73" t="e">
        <f t="shared" si="20"/>
        <v>#REF!</v>
      </c>
      <c r="R276" s="64" t="e">
        <f t="shared" si="21"/>
        <v>#REF!</v>
      </c>
      <c r="T276" s="68"/>
      <c r="U276" s="68"/>
      <c r="V276" s="68"/>
      <c r="W276" s="68"/>
    </row>
    <row r="277" spans="1:23" ht="22.5" customHeight="1" thickBot="1" x14ac:dyDescent="0.6">
      <c r="A277" s="69">
        <v>272</v>
      </c>
      <c r="B277" s="76" t="e">
        <f>#REF!</f>
        <v>#REF!</v>
      </c>
      <c r="C277" s="74"/>
      <c r="D277" s="72" t="str">
        <f>VLOOKUP(C277,Test!$U$5:$V$105,2)</f>
        <v>سفر</v>
      </c>
      <c r="E277" s="83"/>
      <c r="F277" s="70">
        <f t="shared" si="22"/>
        <v>0</v>
      </c>
      <c r="G277" s="72" t="str">
        <f>VLOOKUP(F277,Test!$U$5:$V$105,2)</f>
        <v>سفر</v>
      </c>
      <c r="H277" s="72" t="str">
        <f>VLOOKUP(F277,Test!$S$5:$T$10,2)</f>
        <v>كەوتوو</v>
      </c>
      <c r="I277" s="85"/>
      <c r="J277" s="70">
        <f t="shared" si="23"/>
        <v>0</v>
      </c>
      <c r="K277" s="70">
        <f t="shared" si="24"/>
        <v>0</v>
      </c>
      <c r="L277" s="72" t="str">
        <f>VLOOKUP(K277,Test!$U$5:$V$105,2)</f>
        <v>سفر</v>
      </c>
      <c r="M277" s="72" t="str">
        <f>VLOOKUP(K277,Test!$S$5:$T$10,2)</f>
        <v>كەوتوو</v>
      </c>
      <c r="N277" s="122" t="e">
        <f>#REF!</f>
        <v>#REF!</v>
      </c>
      <c r="O277" s="123"/>
      <c r="P277" s="124"/>
      <c r="Q277" s="73" t="e">
        <f t="shared" si="20"/>
        <v>#REF!</v>
      </c>
      <c r="R277" s="64" t="e">
        <f t="shared" si="21"/>
        <v>#REF!</v>
      </c>
      <c r="T277" s="68"/>
      <c r="U277" s="68"/>
      <c r="V277" s="68"/>
      <c r="W277" s="68"/>
    </row>
    <row r="278" spans="1:23" ht="22.5" customHeight="1" thickBot="1" x14ac:dyDescent="0.6">
      <c r="A278" s="69">
        <v>273</v>
      </c>
      <c r="B278" s="76" t="e">
        <f>#REF!</f>
        <v>#REF!</v>
      </c>
      <c r="C278" s="74"/>
      <c r="D278" s="72" t="str">
        <f>VLOOKUP(C278,Test!$U$5:$V$105,2)</f>
        <v>سفر</v>
      </c>
      <c r="E278" s="83"/>
      <c r="F278" s="70">
        <f t="shared" si="22"/>
        <v>0</v>
      </c>
      <c r="G278" s="72" t="str">
        <f>VLOOKUP(F278,Test!$U$5:$V$105,2)</f>
        <v>سفر</v>
      </c>
      <c r="H278" s="72" t="str">
        <f>VLOOKUP(F278,Test!$S$5:$T$10,2)</f>
        <v>كەوتوو</v>
      </c>
      <c r="I278" s="85"/>
      <c r="J278" s="70">
        <f t="shared" si="23"/>
        <v>0</v>
      </c>
      <c r="K278" s="70">
        <f t="shared" si="24"/>
        <v>0</v>
      </c>
      <c r="L278" s="72" t="str">
        <f>VLOOKUP(K278,Test!$U$5:$V$105,2)</f>
        <v>سفر</v>
      </c>
      <c r="M278" s="72" t="str">
        <f>VLOOKUP(K278,Test!$S$5:$T$10,2)</f>
        <v>كەوتوو</v>
      </c>
      <c r="N278" s="122" t="e">
        <f>#REF!</f>
        <v>#REF!</v>
      </c>
      <c r="O278" s="123"/>
      <c r="P278" s="124"/>
      <c r="Q278" s="73" t="e">
        <f t="shared" si="20"/>
        <v>#REF!</v>
      </c>
      <c r="R278" s="64" t="e">
        <f t="shared" si="21"/>
        <v>#REF!</v>
      </c>
      <c r="T278" s="68"/>
      <c r="U278" s="68"/>
      <c r="V278" s="68"/>
      <c r="W278" s="68"/>
    </row>
    <row r="279" spans="1:23" ht="22.5" customHeight="1" thickBot="1" x14ac:dyDescent="0.6">
      <c r="A279" s="69">
        <v>274</v>
      </c>
      <c r="B279" s="76" t="e">
        <f>#REF!</f>
        <v>#REF!</v>
      </c>
      <c r="C279" s="74"/>
      <c r="D279" s="72" t="str">
        <f>VLOOKUP(C279,Test!$U$5:$V$105,2)</f>
        <v>سفر</v>
      </c>
      <c r="E279" s="83"/>
      <c r="F279" s="70">
        <f t="shared" si="22"/>
        <v>0</v>
      </c>
      <c r="G279" s="72" t="str">
        <f>VLOOKUP(F279,Test!$U$5:$V$105,2)</f>
        <v>سفر</v>
      </c>
      <c r="H279" s="72" t="str">
        <f>VLOOKUP(F279,Test!$S$5:$T$10,2)</f>
        <v>كەوتوو</v>
      </c>
      <c r="I279" s="85"/>
      <c r="J279" s="70">
        <f t="shared" si="23"/>
        <v>0</v>
      </c>
      <c r="K279" s="70">
        <f t="shared" si="24"/>
        <v>0</v>
      </c>
      <c r="L279" s="72" t="str">
        <f>VLOOKUP(K279,Test!$U$5:$V$105,2)</f>
        <v>سفر</v>
      </c>
      <c r="M279" s="72" t="str">
        <f>VLOOKUP(K279,Test!$S$5:$T$10,2)</f>
        <v>كەوتوو</v>
      </c>
      <c r="N279" s="122" t="e">
        <f>#REF!</f>
        <v>#REF!</v>
      </c>
      <c r="O279" s="123"/>
      <c r="P279" s="124"/>
      <c r="Q279" s="73" t="e">
        <f t="shared" si="20"/>
        <v>#REF!</v>
      </c>
      <c r="R279" s="64" t="e">
        <f t="shared" si="21"/>
        <v>#REF!</v>
      </c>
      <c r="T279" s="68"/>
      <c r="U279" s="68"/>
      <c r="V279" s="68"/>
      <c r="W279" s="68"/>
    </row>
    <row r="280" spans="1:23" ht="22.5" customHeight="1" thickBot="1" x14ac:dyDescent="0.6">
      <c r="A280" s="69">
        <v>275</v>
      </c>
      <c r="B280" s="76" t="e">
        <f>#REF!</f>
        <v>#REF!</v>
      </c>
      <c r="C280" s="74"/>
      <c r="D280" s="72" t="str">
        <f>VLOOKUP(C280,Test!$U$5:$V$105,2)</f>
        <v>سفر</v>
      </c>
      <c r="E280" s="83"/>
      <c r="F280" s="70">
        <f t="shared" si="22"/>
        <v>0</v>
      </c>
      <c r="G280" s="72" t="str">
        <f>VLOOKUP(F280,Test!$U$5:$V$105,2)</f>
        <v>سفر</v>
      </c>
      <c r="H280" s="72" t="str">
        <f>VLOOKUP(F280,Test!$S$5:$T$10,2)</f>
        <v>كەوتوو</v>
      </c>
      <c r="I280" s="85"/>
      <c r="J280" s="70">
        <f t="shared" si="23"/>
        <v>0</v>
      </c>
      <c r="K280" s="70">
        <f t="shared" si="24"/>
        <v>0</v>
      </c>
      <c r="L280" s="72" t="str">
        <f>VLOOKUP(K280,Test!$U$5:$V$105,2)</f>
        <v>سفر</v>
      </c>
      <c r="M280" s="72" t="str">
        <f>VLOOKUP(K280,Test!$S$5:$T$10,2)</f>
        <v>كەوتوو</v>
      </c>
      <c r="N280" s="122" t="e">
        <f>#REF!</f>
        <v>#REF!</v>
      </c>
      <c r="O280" s="123"/>
      <c r="P280" s="124"/>
      <c r="Q280" s="73" t="e">
        <f t="shared" si="20"/>
        <v>#REF!</v>
      </c>
      <c r="R280" s="64" t="e">
        <f t="shared" si="21"/>
        <v>#REF!</v>
      </c>
      <c r="T280" s="68"/>
      <c r="U280" s="68"/>
      <c r="V280" s="68"/>
      <c r="W280" s="68"/>
    </row>
    <row r="281" spans="1:23" ht="22.5" customHeight="1" thickBot="1" x14ac:dyDescent="0.6">
      <c r="A281" s="69">
        <v>276</v>
      </c>
      <c r="B281" s="76" t="e">
        <f>#REF!</f>
        <v>#REF!</v>
      </c>
      <c r="C281" s="74"/>
      <c r="D281" s="72" t="str">
        <f>VLOOKUP(C281,Test!$U$5:$V$105,2)</f>
        <v>سفر</v>
      </c>
      <c r="E281" s="83"/>
      <c r="F281" s="70">
        <f t="shared" si="22"/>
        <v>0</v>
      </c>
      <c r="G281" s="72" t="str">
        <f>VLOOKUP(F281,Test!$U$5:$V$105,2)</f>
        <v>سفر</v>
      </c>
      <c r="H281" s="72" t="str">
        <f>VLOOKUP(F281,Test!$S$5:$T$10,2)</f>
        <v>كەوتوو</v>
      </c>
      <c r="I281" s="85"/>
      <c r="J281" s="70">
        <f t="shared" si="23"/>
        <v>0</v>
      </c>
      <c r="K281" s="70">
        <f t="shared" si="24"/>
        <v>0</v>
      </c>
      <c r="L281" s="72" t="str">
        <f>VLOOKUP(K281,Test!$U$5:$V$105,2)</f>
        <v>سفر</v>
      </c>
      <c r="M281" s="72" t="str">
        <f>VLOOKUP(K281,Test!$S$5:$T$10,2)</f>
        <v>كەوتوو</v>
      </c>
      <c r="N281" s="122" t="e">
        <f>#REF!</f>
        <v>#REF!</v>
      </c>
      <c r="O281" s="123"/>
      <c r="P281" s="124"/>
      <c r="Q281" s="73" t="e">
        <f t="shared" si="20"/>
        <v>#REF!</v>
      </c>
      <c r="R281" s="64" t="e">
        <f t="shared" si="21"/>
        <v>#REF!</v>
      </c>
      <c r="V281" s="68"/>
      <c r="W281" s="68"/>
    </row>
    <row r="282" spans="1:23" ht="22.5" customHeight="1" thickBot="1" x14ac:dyDescent="0.6">
      <c r="A282" s="69">
        <v>277</v>
      </c>
      <c r="B282" s="76" t="e">
        <f>#REF!</f>
        <v>#REF!</v>
      </c>
      <c r="C282" s="74"/>
      <c r="D282" s="72" t="str">
        <f>VLOOKUP(C282,Test!$U$5:$V$105,2)</f>
        <v>سفر</v>
      </c>
      <c r="E282" s="83"/>
      <c r="F282" s="70">
        <f t="shared" si="22"/>
        <v>0</v>
      </c>
      <c r="G282" s="72" t="str">
        <f>VLOOKUP(F282,Test!$U$5:$V$105,2)</f>
        <v>سفر</v>
      </c>
      <c r="H282" s="72" t="str">
        <f>VLOOKUP(F282,Test!$S$5:$T$10,2)</f>
        <v>كەوتوو</v>
      </c>
      <c r="I282" s="85"/>
      <c r="J282" s="70">
        <f t="shared" si="23"/>
        <v>0</v>
      </c>
      <c r="K282" s="70">
        <f t="shared" si="24"/>
        <v>0</v>
      </c>
      <c r="L282" s="72" t="str">
        <f>VLOOKUP(K282,Test!$U$5:$V$105,2)</f>
        <v>سفر</v>
      </c>
      <c r="M282" s="72" t="str">
        <f>VLOOKUP(K282,Test!$S$5:$T$10,2)</f>
        <v>كەوتوو</v>
      </c>
      <c r="N282" s="122" t="e">
        <f>#REF!</f>
        <v>#REF!</v>
      </c>
      <c r="O282" s="123"/>
      <c r="P282" s="124"/>
      <c r="Q282" s="73" t="e">
        <f t="shared" si="20"/>
        <v>#REF!</v>
      </c>
      <c r="R282" s="64" t="e">
        <f t="shared" si="21"/>
        <v>#REF!</v>
      </c>
      <c r="V282" s="68"/>
      <c r="W282" s="68"/>
    </row>
    <row r="283" spans="1:23" ht="22.5" customHeight="1" thickBot="1" x14ac:dyDescent="0.6">
      <c r="A283" s="69">
        <v>278</v>
      </c>
      <c r="B283" s="76" t="e">
        <f>#REF!</f>
        <v>#REF!</v>
      </c>
      <c r="C283" s="74"/>
      <c r="D283" s="72" t="str">
        <f>VLOOKUP(C283,Test!$U$5:$V$105,2)</f>
        <v>سفر</v>
      </c>
      <c r="E283" s="83"/>
      <c r="F283" s="70">
        <f t="shared" si="22"/>
        <v>0</v>
      </c>
      <c r="G283" s="72" t="str">
        <f>VLOOKUP(F283,Test!$U$5:$V$105,2)</f>
        <v>سفر</v>
      </c>
      <c r="H283" s="72" t="str">
        <f>VLOOKUP(F283,Test!$S$5:$T$10,2)</f>
        <v>كەوتوو</v>
      </c>
      <c r="I283" s="85"/>
      <c r="J283" s="70">
        <f t="shared" si="23"/>
        <v>0</v>
      </c>
      <c r="K283" s="70">
        <f t="shared" si="24"/>
        <v>0</v>
      </c>
      <c r="L283" s="72" t="str">
        <f>VLOOKUP(K283,Test!$U$5:$V$105,2)</f>
        <v>سفر</v>
      </c>
      <c r="M283" s="72" t="str">
        <f>VLOOKUP(K283,Test!$S$5:$T$10,2)</f>
        <v>كەوتوو</v>
      </c>
      <c r="N283" s="122" t="e">
        <f>#REF!</f>
        <v>#REF!</v>
      </c>
      <c r="O283" s="123"/>
      <c r="P283" s="124"/>
      <c r="Q283" s="73" t="e">
        <f t="shared" si="20"/>
        <v>#REF!</v>
      </c>
      <c r="R283" s="64" t="e">
        <f t="shared" si="21"/>
        <v>#REF!</v>
      </c>
      <c r="V283" s="68"/>
      <c r="W283" s="68"/>
    </row>
    <row r="284" spans="1:23" ht="22.5" customHeight="1" thickBot="1" x14ac:dyDescent="0.6">
      <c r="A284" s="69">
        <v>279</v>
      </c>
      <c r="B284" s="76" t="e">
        <f>#REF!</f>
        <v>#REF!</v>
      </c>
      <c r="C284" s="74"/>
      <c r="D284" s="72" t="str">
        <f>VLOOKUP(C284,Test!$U$5:$V$105,2)</f>
        <v>سفر</v>
      </c>
      <c r="E284" s="83"/>
      <c r="F284" s="70">
        <f t="shared" si="22"/>
        <v>0</v>
      </c>
      <c r="G284" s="72" t="str">
        <f>VLOOKUP(F284,Test!$U$5:$V$105,2)</f>
        <v>سفر</v>
      </c>
      <c r="H284" s="72" t="str">
        <f>VLOOKUP(F284,Test!$S$5:$T$10,2)</f>
        <v>كەوتوو</v>
      </c>
      <c r="I284" s="85"/>
      <c r="J284" s="70">
        <f t="shared" si="23"/>
        <v>0</v>
      </c>
      <c r="K284" s="70">
        <f t="shared" si="24"/>
        <v>0</v>
      </c>
      <c r="L284" s="72" t="str">
        <f>VLOOKUP(K284,Test!$U$5:$V$105,2)</f>
        <v>سفر</v>
      </c>
      <c r="M284" s="72" t="str">
        <f>VLOOKUP(K284,Test!$S$5:$T$10,2)</f>
        <v>كەوتوو</v>
      </c>
      <c r="N284" s="122" t="e">
        <f>#REF!</f>
        <v>#REF!</v>
      </c>
      <c r="O284" s="123"/>
      <c r="P284" s="124"/>
      <c r="Q284" s="73" t="e">
        <f t="shared" si="20"/>
        <v>#REF!</v>
      </c>
      <c r="R284" s="64" t="e">
        <f t="shared" si="21"/>
        <v>#REF!</v>
      </c>
      <c r="V284" s="68"/>
      <c r="W284" s="68"/>
    </row>
    <row r="285" spans="1:23" ht="22.5" customHeight="1" thickBot="1" x14ac:dyDescent="0.6">
      <c r="A285" s="69">
        <v>280</v>
      </c>
      <c r="B285" s="76" t="e">
        <f>#REF!</f>
        <v>#REF!</v>
      </c>
      <c r="C285" s="74"/>
      <c r="D285" s="72" t="str">
        <f>VLOOKUP(C285,Test!$U$5:$V$105,2)</f>
        <v>سفر</v>
      </c>
      <c r="E285" s="83"/>
      <c r="F285" s="70">
        <f t="shared" si="22"/>
        <v>0</v>
      </c>
      <c r="G285" s="72" t="str">
        <f>VLOOKUP(F285,Test!$U$5:$V$105,2)</f>
        <v>سفر</v>
      </c>
      <c r="H285" s="72" t="str">
        <f>VLOOKUP(F285,Test!$S$5:$T$10,2)</f>
        <v>كەوتوو</v>
      </c>
      <c r="I285" s="85"/>
      <c r="J285" s="70">
        <f t="shared" si="23"/>
        <v>0</v>
      </c>
      <c r="K285" s="70">
        <f t="shared" si="24"/>
        <v>0</v>
      </c>
      <c r="L285" s="72" t="str">
        <f>VLOOKUP(K285,Test!$U$5:$V$105,2)</f>
        <v>سفر</v>
      </c>
      <c r="M285" s="72" t="str">
        <f>VLOOKUP(K285,Test!$S$5:$T$10,2)</f>
        <v>كەوتوو</v>
      </c>
      <c r="N285" s="122" t="e">
        <f>#REF!</f>
        <v>#REF!</v>
      </c>
      <c r="O285" s="123"/>
      <c r="P285" s="124"/>
      <c r="Q285" s="73" t="e">
        <f t="shared" si="20"/>
        <v>#REF!</v>
      </c>
      <c r="R285" s="64" t="e">
        <f t="shared" si="21"/>
        <v>#REF!</v>
      </c>
      <c r="V285" s="68"/>
      <c r="W285" s="68"/>
    </row>
    <row r="286" spans="1:23" ht="22.5" customHeight="1" thickBot="1" x14ac:dyDescent="0.6">
      <c r="A286" s="69">
        <v>281</v>
      </c>
      <c r="B286" s="76" t="e">
        <f>#REF!</f>
        <v>#REF!</v>
      </c>
      <c r="C286" s="74"/>
      <c r="D286" s="72" t="str">
        <f>VLOOKUP(C286,Test!$U$5:$V$105,2)</f>
        <v>سفر</v>
      </c>
      <c r="E286" s="83"/>
      <c r="F286" s="70">
        <f t="shared" si="22"/>
        <v>0</v>
      </c>
      <c r="G286" s="72" t="str">
        <f>VLOOKUP(F286,Test!$U$5:$V$105,2)</f>
        <v>سفر</v>
      </c>
      <c r="H286" s="72" t="str">
        <f>VLOOKUP(F286,Test!$S$5:$T$10,2)</f>
        <v>كەوتوو</v>
      </c>
      <c r="I286" s="85"/>
      <c r="J286" s="70">
        <f t="shared" si="23"/>
        <v>0</v>
      </c>
      <c r="K286" s="70">
        <f t="shared" si="24"/>
        <v>0</v>
      </c>
      <c r="L286" s="72" t="str">
        <f>VLOOKUP(K286,Test!$U$5:$V$105,2)</f>
        <v>سفر</v>
      </c>
      <c r="M286" s="72" t="str">
        <f>VLOOKUP(K286,Test!$S$5:$T$10,2)</f>
        <v>كەوتوو</v>
      </c>
      <c r="N286" s="122" t="e">
        <f>#REF!</f>
        <v>#REF!</v>
      </c>
      <c r="O286" s="123"/>
      <c r="P286" s="124"/>
      <c r="Q286" s="73" t="e">
        <f t="shared" si="20"/>
        <v>#REF!</v>
      </c>
      <c r="R286" s="64" t="e">
        <f t="shared" si="21"/>
        <v>#REF!</v>
      </c>
      <c r="V286" s="68"/>
      <c r="W286" s="68"/>
    </row>
    <row r="287" spans="1:23" ht="22.5" customHeight="1" thickBot="1" x14ac:dyDescent="0.6">
      <c r="A287" s="69">
        <v>282</v>
      </c>
      <c r="B287" s="76" t="e">
        <f>#REF!</f>
        <v>#REF!</v>
      </c>
      <c r="C287" s="74"/>
      <c r="D287" s="72" t="str">
        <f>VLOOKUP(C287,Test!$U$5:$V$105,2)</f>
        <v>سفر</v>
      </c>
      <c r="E287" s="83"/>
      <c r="F287" s="70">
        <f t="shared" si="22"/>
        <v>0</v>
      </c>
      <c r="G287" s="72" t="str">
        <f>VLOOKUP(F287,Test!$U$5:$V$105,2)</f>
        <v>سفر</v>
      </c>
      <c r="H287" s="72" t="str">
        <f>VLOOKUP(F287,Test!$S$5:$T$10,2)</f>
        <v>كەوتوو</v>
      </c>
      <c r="I287" s="85"/>
      <c r="J287" s="70">
        <f t="shared" si="23"/>
        <v>0</v>
      </c>
      <c r="K287" s="70">
        <f t="shared" si="24"/>
        <v>0</v>
      </c>
      <c r="L287" s="72" t="str">
        <f>VLOOKUP(K287,Test!$U$5:$V$105,2)</f>
        <v>سفر</v>
      </c>
      <c r="M287" s="72" t="str">
        <f>VLOOKUP(K287,Test!$S$5:$T$10,2)</f>
        <v>كەوتوو</v>
      </c>
      <c r="N287" s="122" t="e">
        <f>#REF!</f>
        <v>#REF!</v>
      </c>
      <c r="O287" s="123"/>
      <c r="P287" s="124"/>
      <c r="Q287" s="73" t="e">
        <f t="shared" si="20"/>
        <v>#REF!</v>
      </c>
      <c r="R287" s="64" t="e">
        <f t="shared" si="21"/>
        <v>#REF!</v>
      </c>
      <c r="V287" s="68"/>
      <c r="W287" s="68"/>
    </row>
    <row r="288" spans="1:23" ht="22.5" customHeight="1" thickBot="1" x14ac:dyDescent="0.6">
      <c r="A288" s="69">
        <v>283</v>
      </c>
      <c r="B288" s="76" t="e">
        <f>#REF!</f>
        <v>#REF!</v>
      </c>
      <c r="C288" s="74"/>
      <c r="D288" s="72" t="str">
        <f>VLOOKUP(C288,Test!$U$5:$V$105,2)</f>
        <v>سفر</v>
      </c>
      <c r="E288" s="83"/>
      <c r="F288" s="70">
        <f t="shared" si="22"/>
        <v>0</v>
      </c>
      <c r="G288" s="72" t="str">
        <f>VLOOKUP(F288,Test!$U$5:$V$105,2)</f>
        <v>سفر</v>
      </c>
      <c r="H288" s="72" t="str">
        <f>VLOOKUP(F288,Test!$S$5:$T$10,2)</f>
        <v>كەوتوو</v>
      </c>
      <c r="I288" s="85"/>
      <c r="J288" s="70">
        <f t="shared" si="23"/>
        <v>0</v>
      </c>
      <c r="K288" s="70">
        <f t="shared" si="24"/>
        <v>0</v>
      </c>
      <c r="L288" s="72" t="str">
        <f>VLOOKUP(K288,Test!$U$5:$V$105,2)</f>
        <v>سفر</v>
      </c>
      <c r="M288" s="72" t="str">
        <f>VLOOKUP(K288,Test!$S$5:$T$10,2)</f>
        <v>كەوتوو</v>
      </c>
      <c r="N288" s="122" t="e">
        <f>#REF!</f>
        <v>#REF!</v>
      </c>
      <c r="O288" s="123"/>
      <c r="P288" s="124"/>
      <c r="Q288" s="73" t="e">
        <f t="shared" si="20"/>
        <v>#REF!</v>
      </c>
      <c r="R288" s="64" t="e">
        <f t="shared" si="21"/>
        <v>#REF!</v>
      </c>
      <c r="V288" s="68"/>
      <c r="W288" s="68"/>
    </row>
    <row r="289" spans="1:23" ht="22.5" customHeight="1" thickBot="1" x14ac:dyDescent="0.6">
      <c r="A289" s="69">
        <v>284</v>
      </c>
      <c r="B289" s="76" t="e">
        <f>#REF!</f>
        <v>#REF!</v>
      </c>
      <c r="C289" s="74"/>
      <c r="D289" s="72" t="str">
        <f>VLOOKUP(C289,Test!$U$5:$V$105,2)</f>
        <v>سفر</v>
      </c>
      <c r="E289" s="83"/>
      <c r="F289" s="70">
        <f t="shared" si="22"/>
        <v>0</v>
      </c>
      <c r="G289" s="72" t="str">
        <f>VLOOKUP(F289,Test!$U$5:$V$105,2)</f>
        <v>سفر</v>
      </c>
      <c r="H289" s="72" t="str">
        <f>VLOOKUP(F289,Test!$S$5:$T$10,2)</f>
        <v>كەوتوو</v>
      </c>
      <c r="I289" s="85"/>
      <c r="J289" s="70">
        <f t="shared" si="23"/>
        <v>0</v>
      </c>
      <c r="K289" s="70">
        <f t="shared" si="24"/>
        <v>0</v>
      </c>
      <c r="L289" s="72" t="str">
        <f>VLOOKUP(K289,Test!$U$5:$V$105,2)</f>
        <v>سفر</v>
      </c>
      <c r="M289" s="72" t="str">
        <f>VLOOKUP(K289,Test!$S$5:$T$10,2)</f>
        <v>كەوتوو</v>
      </c>
      <c r="N289" s="122" t="e">
        <f>#REF!</f>
        <v>#REF!</v>
      </c>
      <c r="O289" s="123"/>
      <c r="P289" s="124"/>
      <c r="Q289" s="73" t="e">
        <f t="shared" si="20"/>
        <v>#REF!</v>
      </c>
      <c r="R289" s="64" t="e">
        <f t="shared" si="21"/>
        <v>#REF!</v>
      </c>
      <c r="V289" s="68"/>
      <c r="W289" s="68"/>
    </row>
    <row r="290" spans="1:23" ht="22.5" customHeight="1" thickBot="1" x14ac:dyDescent="0.6">
      <c r="A290" s="69">
        <v>285</v>
      </c>
      <c r="B290" s="76" t="e">
        <f>#REF!</f>
        <v>#REF!</v>
      </c>
      <c r="C290" s="74"/>
      <c r="D290" s="72" t="str">
        <f>VLOOKUP(C290,Test!$U$5:$V$105,2)</f>
        <v>سفر</v>
      </c>
      <c r="E290" s="83"/>
      <c r="F290" s="70">
        <f t="shared" si="22"/>
        <v>0</v>
      </c>
      <c r="G290" s="72" t="str">
        <f>VLOOKUP(F290,Test!$U$5:$V$105,2)</f>
        <v>سفر</v>
      </c>
      <c r="H290" s="72" t="str">
        <f>VLOOKUP(F290,Test!$S$5:$T$10,2)</f>
        <v>كەوتوو</v>
      </c>
      <c r="I290" s="85"/>
      <c r="J290" s="70">
        <f t="shared" si="23"/>
        <v>0</v>
      </c>
      <c r="K290" s="70">
        <f t="shared" si="24"/>
        <v>0</v>
      </c>
      <c r="L290" s="72" t="str">
        <f>VLOOKUP(K290,Test!$U$5:$V$105,2)</f>
        <v>سفر</v>
      </c>
      <c r="M290" s="72" t="str">
        <f>VLOOKUP(K290,Test!$S$5:$T$10,2)</f>
        <v>كەوتوو</v>
      </c>
      <c r="N290" s="122" t="e">
        <f>#REF!</f>
        <v>#REF!</v>
      </c>
      <c r="O290" s="123"/>
      <c r="P290" s="124"/>
      <c r="Q290" s="73" t="e">
        <f t="shared" si="20"/>
        <v>#REF!</v>
      </c>
      <c r="R290" s="64" t="e">
        <f t="shared" si="21"/>
        <v>#REF!</v>
      </c>
      <c r="V290" s="68"/>
      <c r="W290" s="68"/>
    </row>
    <row r="291" spans="1:23" ht="22.5" customHeight="1" thickBot="1" x14ac:dyDescent="0.6">
      <c r="A291" s="69">
        <v>286</v>
      </c>
      <c r="B291" s="76" t="e">
        <f>#REF!</f>
        <v>#REF!</v>
      </c>
      <c r="C291" s="74"/>
      <c r="D291" s="72" t="str">
        <f>VLOOKUP(C291,Test!$U$5:$V$105,2)</f>
        <v>سفر</v>
      </c>
      <c r="E291" s="83"/>
      <c r="F291" s="70">
        <f t="shared" si="22"/>
        <v>0</v>
      </c>
      <c r="G291" s="72" t="str">
        <f>VLOOKUP(F291,Test!$U$5:$V$105,2)</f>
        <v>سفر</v>
      </c>
      <c r="H291" s="72" t="str">
        <f>VLOOKUP(F291,Test!$S$5:$T$10,2)</f>
        <v>كەوتوو</v>
      </c>
      <c r="I291" s="85"/>
      <c r="J291" s="70">
        <f t="shared" si="23"/>
        <v>0</v>
      </c>
      <c r="K291" s="70">
        <f t="shared" si="24"/>
        <v>0</v>
      </c>
      <c r="L291" s="72" t="str">
        <f>VLOOKUP(K291,Test!$U$5:$V$105,2)</f>
        <v>سفر</v>
      </c>
      <c r="M291" s="72" t="str">
        <f>VLOOKUP(K291,Test!$S$5:$T$10,2)</f>
        <v>كەوتوو</v>
      </c>
      <c r="N291" s="122" t="e">
        <f>#REF!</f>
        <v>#REF!</v>
      </c>
      <c r="O291" s="123"/>
      <c r="P291" s="124"/>
      <c r="Q291" s="73" t="e">
        <f t="shared" si="20"/>
        <v>#REF!</v>
      </c>
      <c r="R291" s="64" t="e">
        <f t="shared" si="21"/>
        <v>#REF!</v>
      </c>
      <c r="V291" s="68"/>
      <c r="W291" s="68"/>
    </row>
    <row r="292" spans="1:23" ht="22.5" customHeight="1" thickBot="1" x14ac:dyDescent="0.6">
      <c r="A292" s="69">
        <v>287</v>
      </c>
      <c r="B292" s="76" t="e">
        <f>#REF!</f>
        <v>#REF!</v>
      </c>
      <c r="C292" s="74"/>
      <c r="D292" s="72" t="str">
        <f>VLOOKUP(C292,Test!$U$5:$V$105,2)</f>
        <v>سفر</v>
      </c>
      <c r="E292" s="83"/>
      <c r="F292" s="70">
        <f t="shared" si="22"/>
        <v>0</v>
      </c>
      <c r="G292" s="72" t="str">
        <f>VLOOKUP(F292,Test!$U$5:$V$105,2)</f>
        <v>سفر</v>
      </c>
      <c r="H292" s="72" t="str">
        <f>VLOOKUP(F292,Test!$S$5:$T$10,2)</f>
        <v>كەوتوو</v>
      </c>
      <c r="I292" s="85"/>
      <c r="J292" s="70">
        <f t="shared" si="23"/>
        <v>0</v>
      </c>
      <c r="K292" s="70">
        <f t="shared" si="24"/>
        <v>0</v>
      </c>
      <c r="L292" s="72" t="str">
        <f>VLOOKUP(K292,Test!$U$5:$V$105,2)</f>
        <v>سفر</v>
      </c>
      <c r="M292" s="72" t="str">
        <f>VLOOKUP(K292,Test!$S$5:$T$10,2)</f>
        <v>كەوتوو</v>
      </c>
      <c r="N292" s="122" t="e">
        <f>#REF!</f>
        <v>#REF!</v>
      </c>
      <c r="O292" s="123"/>
      <c r="P292" s="124"/>
      <c r="Q292" s="73" t="e">
        <f t="shared" si="20"/>
        <v>#REF!</v>
      </c>
      <c r="R292" s="64" t="e">
        <f t="shared" si="21"/>
        <v>#REF!</v>
      </c>
      <c r="V292" s="68"/>
      <c r="W292" s="68"/>
    </row>
    <row r="293" spans="1:23" ht="22.5" customHeight="1" thickBot="1" x14ac:dyDescent="0.5">
      <c r="A293" s="69">
        <v>288</v>
      </c>
      <c r="B293" s="76" t="e">
        <f>#REF!</f>
        <v>#REF!</v>
      </c>
      <c r="C293" s="70"/>
      <c r="D293" s="71" t="str">
        <f>VLOOKUP(C293,Test!$U$5:$V$105,2)</f>
        <v>سفر</v>
      </c>
      <c r="E293" s="82"/>
      <c r="F293" s="70">
        <f t="shared" si="22"/>
        <v>0</v>
      </c>
      <c r="G293" s="72" t="str">
        <f>VLOOKUP(F293,Test!$U$5:$V$105,2)</f>
        <v>سفر</v>
      </c>
      <c r="H293" s="72" t="str">
        <f>VLOOKUP(F293,Test!$S$5:$T$10,2)</f>
        <v>كەوتوو</v>
      </c>
      <c r="I293" s="84"/>
      <c r="J293" s="70">
        <f t="shared" si="23"/>
        <v>0</v>
      </c>
      <c r="K293" s="70">
        <f t="shared" si="24"/>
        <v>0</v>
      </c>
      <c r="L293" s="72" t="str">
        <f>VLOOKUP(K293,Test!$U$5:$V$105,2)</f>
        <v>سفر</v>
      </c>
      <c r="M293" s="72" t="str">
        <f>VLOOKUP(K293,Test!$S$5:$T$10,2)</f>
        <v>كەوتوو</v>
      </c>
      <c r="N293" s="122" t="e">
        <f>#REF!</f>
        <v>#REF!</v>
      </c>
      <c r="O293" s="123"/>
      <c r="P293" s="124"/>
      <c r="Q293" s="73" t="e">
        <f t="shared" si="20"/>
        <v>#REF!</v>
      </c>
      <c r="R293" s="64" t="e">
        <f t="shared" si="21"/>
        <v>#REF!</v>
      </c>
      <c r="T293" s="68"/>
      <c r="U293" s="68"/>
      <c r="V293" s="68"/>
      <c r="W293" s="68"/>
    </row>
    <row r="294" spans="1:23" ht="22.5" customHeight="1" thickBot="1" x14ac:dyDescent="0.6">
      <c r="A294" s="69">
        <v>289</v>
      </c>
      <c r="B294" s="76" t="e">
        <f>#REF!</f>
        <v>#REF!</v>
      </c>
      <c r="C294" s="74"/>
      <c r="D294" s="72" t="str">
        <f>VLOOKUP(C294,Test!$U$5:$V$105,2)</f>
        <v>سفر</v>
      </c>
      <c r="E294" s="83"/>
      <c r="F294" s="70">
        <f t="shared" si="22"/>
        <v>0</v>
      </c>
      <c r="G294" s="72" t="str">
        <f>VLOOKUP(F294,Test!$U$5:$V$105,2)</f>
        <v>سفر</v>
      </c>
      <c r="H294" s="72" t="str">
        <f>VLOOKUP(F294,Test!$S$5:$T$10,2)</f>
        <v>كەوتوو</v>
      </c>
      <c r="I294" s="85"/>
      <c r="J294" s="70">
        <f t="shared" si="23"/>
        <v>0</v>
      </c>
      <c r="K294" s="70">
        <f t="shared" si="24"/>
        <v>0</v>
      </c>
      <c r="L294" s="72" t="str">
        <f>VLOOKUP(K294,Test!$U$5:$V$105,2)</f>
        <v>سفر</v>
      </c>
      <c r="M294" s="72" t="str">
        <f>VLOOKUP(K294,Test!$S$5:$T$10,2)</f>
        <v>كەوتوو</v>
      </c>
      <c r="N294" s="122" t="e">
        <f>#REF!</f>
        <v>#REF!</v>
      </c>
      <c r="O294" s="123"/>
      <c r="P294" s="124"/>
      <c r="Q294" s="73" t="e">
        <f t="shared" si="20"/>
        <v>#REF!</v>
      </c>
      <c r="R294" s="64" t="e">
        <f t="shared" si="21"/>
        <v>#REF!</v>
      </c>
      <c r="T294" s="68"/>
      <c r="U294" s="68"/>
      <c r="V294" s="68"/>
      <c r="W294" s="68"/>
    </row>
    <row r="295" spans="1:23" ht="22.5" customHeight="1" thickBot="1" x14ac:dyDescent="0.6">
      <c r="A295" s="69">
        <v>290</v>
      </c>
      <c r="B295" s="76" t="e">
        <f>#REF!</f>
        <v>#REF!</v>
      </c>
      <c r="C295" s="74"/>
      <c r="D295" s="72" t="str">
        <f>VLOOKUP(C295,Test!$U$5:$V$105,2)</f>
        <v>سفر</v>
      </c>
      <c r="E295" s="83"/>
      <c r="F295" s="70">
        <f t="shared" si="22"/>
        <v>0</v>
      </c>
      <c r="G295" s="72" t="str">
        <f>VLOOKUP(F295,Test!$U$5:$V$105,2)</f>
        <v>سفر</v>
      </c>
      <c r="H295" s="72" t="str">
        <f>VLOOKUP(F295,Test!$S$5:$T$10,2)</f>
        <v>كەوتوو</v>
      </c>
      <c r="I295" s="85"/>
      <c r="J295" s="70">
        <f t="shared" si="23"/>
        <v>0</v>
      </c>
      <c r="K295" s="70">
        <f t="shared" si="24"/>
        <v>0</v>
      </c>
      <c r="L295" s="72" t="str">
        <f>VLOOKUP(K295,Test!$U$5:$V$105,2)</f>
        <v>سفر</v>
      </c>
      <c r="M295" s="72" t="str">
        <f>VLOOKUP(K295,Test!$S$5:$T$10,2)</f>
        <v>كەوتوو</v>
      </c>
      <c r="N295" s="122" t="e">
        <f>#REF!</f>
        <v>#REF!</v>
      </c>
      <c r="O295" s="123"/>
      <c r="P295" s="124"/>
      <c r="Q295" s="73" t="e">
        <f t="shared" si="20"/>
        <v>#REF!</v>
      </c>
      <c r="R295" s="64" t="e">
        <f t="shared" si="21"/>
        <v>#REF!</v>
      </c>
      <c r="T295" s="68"/>
      <c r="U295" s="68"/>
      <c r="V295" s="68"/>
      <c r="W295" s="68"/>
    </row>
    <row r="296" spans="1:23" ht="22.5" customHeight="1" thickBot="1" x14ac:dyDescent="0.6">
      <c r="A296" s="69">
        <v>291</v>
      </c>
      <c r="B296" s="76" t="e">
        <f>#REF!</f>
        <v>#REF!</v>
      </c>
      <c r="C296" s="74"/>
      <c r="D296" s="72" t="str">
        <f>VLOOKUP(C296,Test!$U$5:$V$105,2)</f>
        <v>سفر</v>
      </c>
      <c r="E296" s="83"/>
      <c r="F296" s="70">
        <f t="shared" si="22"/>
        <v>0</v>
      </c>
      <c r="G296" s="72" t="str">
        <f>VLOOKUP(F296,Test!$U$5:$V$105,2)</f>
        <v>سفر</v>
      </c>
      <c r="H296" s="72" t="str">
        <f>VLOOKUP(F296,Test!$S$5:$T$10,2)</f>
        <v>كەوتوو</v>
      </c>
      <c r="I296" s="85"/>
      <c r="J296" s="70">
        <f t="shared" si="23"/>
        <v>0</v>
      </c>
      <c r="K296" s="70">
        <f t="shared" si="24"/>
        <v>0</v>
      </c>
      <c r="L296" s="72" t="str">
        <f>VLOOKUP(K296,Test!$U$5:$V$105,2)</f>
        <v>سفر</v>
      </c>
      <c r="M296" s="72" t="str">
        <f>VLOOKUP(K296,Test!$S$5:$T$10,2)</f>
        <v>كەوتوو</v>
      </c>
      <c r="N296" s="122" t="e">
        <f>#REF!</f>
        <v>#REF!</v>
      </c>
      <c r="O296" s="123"/>
      <c r="P296" s="124"/>
      <c r="Q296" s="73" t="e">
        <f t="shared" si="20"/>
        <v>#REF!</v>
      </c>
      <c r="R296" s="64" t="e">
        <f t="shared" si="21"/>
        <v>#REF!</v>
      </c>
      <c r="T296" s="68"/>
      <c r="U296" s="68"/>
      <c r="V296" s="68"/>
      <c r="W296" s="68"/>
    </row>
    <row r="297" spans="1:23" ht="22.5" customHeight="1" thickBot="1" x14ac:dyDescent="0.6">
      <c r="A297" s="69">
        <v>292</v>
      </c>
      <c r="B297" s="76" t="e">
        <f>#REF!</f>
        <v>#REF!</v>
      </c>
      <c r="C297" s="74"/>
      <c r="D297" s="72" t="str">
        <f>VLOOKUP(C297,Test!$U$5:$V$105,2)</f>
        <v>سفر</v>
      </c>
      <c r="E297" s="83"/>
      <c r="F297" s="70">
        <f t="shared" si="22"/>
        <v>0</v>
      </c>
      <c r="G297" s="72" t="str">
        <f>VLOOKUP(F297,Test!$U$5:$V$105,2)</f>
        <v>سفر</v>
      </c>
      <c r="H297" s="72" t="str">
        <f>VLOOKUP(F297,Test!$S$5:$T$10,2)</f>
        <v>كەوتوو</v>
      </c>
      <c r="I297" s="85"/>
      <c r="J297" s="70">
        <f t="shared" si="23"/>
        <v>0</v>
      </c>
      <c r="K297" s="70">
        <f t="shared" si="24"/>
        <v>0</v>
      </c>
      <c r="L297" s="72" t="str">
        <f>VLOOKUP(K297,Test!$U$5:$V$105,2)</f>
        <v>سفر</v>
      </c>
      <c r="M297" s="72" t="str">
        <f>VLOOKUP(K297,Test!$S$5:$T$10,2)</f>
        <v>كەوتوو</v>
      </c>
      <c r="N297" s="122" t="e">
        <f>#REF!</f>
        <v>#REF!</v>
      </c>
      <c r="O297" s="123"/>
      <c r="P297" s="124"/>
      <c r="Q297" s="73" t="e">
        <f t="shared" si="20"/>
        <v>#REF!</v>
      </c>
      <c r="R297" s="64" t="e">
        <f t="shared" si="21"/>
        <v>#REF!</v>
      </c>
      <c r="T297" s="68"/>
      <c r="U297" s="68"/>
      <c r="V297" s="68"/>
      <c r="W297" s="68"/>
    </row>
    <row r="298" spans="1:23" ht="22.5" customHeight="1" thickBot="1" x14ac:dyDescent="0.6">
      <c r="A298" s="69">
        <v>293</v>
      </c>
      <c r="B298" s="76" t="e">
        <f>#REF!</f>
        <v>#REF!</v>
      </c>
      <c r="C298" s="74"/>
      <c r="D298" s="72" t="str">
        <f>VLOOKUP(C298,Test!$U$5:$V$105,2)</f>
        <v>سفر</v>
      </c>
      <c r="E298" s="83"/>
      <c r="F298" s="70">
        <f t="shared" si="22"/>
        <v>0</v>
      </c>
      <c r="G298" s="72" t="str">
        <f>VLOOKUP(F298,Test!$U$5:$V$105,2)</f>
        <v>سفر</v>
      </c>
      <c r="H298" s="72" t="str">
        <f>VLOOKUP(F298,Test!$S$5:$T$10,2)</f>
        <v>كەوتوو</v>
      </c>
      <c r="I298" s="85"/>
      <c r="J298" s="70">
        <f t="shared" si="23"/>
        <v>0</v>
      </c>
      <c r="K298" s="70">
        <f t="shared" si="24"/>
        <v>0</v>
      </c>
      <c r="L298" s="72" t="str">
        <f>VLOOKUP(K298,Test!$U$5:$V$105,2)</f>
        <v>سفر</v>
      </c>
      <c r="M298" s="72" t="str">
        <f>VLOOKUP(K298,Test!$S$5:$T$10,2)</f>
        <v>كەوتوو</v>
      </c>
      <c r="N298" s="122" t="e">
        <f>#REF!</f>
        <v>#REF!</v>
      </c>
      <c r="O298" s="123"/>
      <c r="P298" s="124"/>
      <c r="Q298" s="73" t="e">
        <f t="shared" si="20"/>
        <v>#REF!</v>
      </c>
      <c r="R298" s="64" t="e">
        <f t="shared" si="21"/>
        <v>#REF!</v>
      </c>
      <c r="V298" s="68"/>
      <c r="W298" s="68"/>
    </row>
    <row r="299" spans="1:23" ht="22.5" customHeight="1" thickBot="1" x14ac:dyDescent="0.6">
      <c r="A299" s="69">
        <v>294</v>
      </c>
      <c r="B299" s="76" t="e">
        <f>#REF!</f>
        <v>#REF!</v>
      </c>
      <c r="C299" s="74"/>
      <c r="D299" s="72" t="str">
        <f>VLOOKUP(C299,Test!$U$5:$V$105,2)</f>
        <v>سفر</v>
      </c>
      <c r="E299" s="83"/>
      <c r="F299" s="70">
        <f t="shared" si="22"/>
        <v>0</v>
      </c>
      <c r="G299" s="72" t="str">
        <f>VLOOKUP(F299,Test!$U$5:$V$105,2)</f>
        <v>سفر</v>
      </c>
      <c r="H299" s="72" t="str">
        <f>VLOOKUP(F299,Test!$S$5:$T$10,2)</f>
        <v>كەوتوو</v>
      </c>
      <c r="I299" s="85"/>
      <c r="J299" s="70">
        <f t="shared" si="23"/>
        <v>0</v>
      </c>
      <c r="K299" s="70">
        <f t="shared" si="24"/>
        <v>0</v>
      </c>
      <c r="L299" s="72" t="str">
        <f>VLOOKUP(K299,Test!$U$5:$V$105,2)</f>
        <v>سفر</v>
      </c>
      <c r="M299" s="72" t="str">
        <f>VLOOKUP(K299,Test!$S$5:$T$10,2)</f>
        <v>كەوتوو</v>
      </c>
      <c r="N299" s="122" t="e">
        <f>#REF!</f>
        <v>#REF!</v>
      </c>
      <c r="O299" s="123"/>
      <c r="P299" s="124"/>
      <c r="Q299" s="73" t="e">
        <f t="shared" si="20"/>
        <v>#REF!</v>
      </c>
      <c r="R299" s="64" t="e">
        <f t="shared" si="21"/>
        <v>#REF!</v>
      </c>
      <c r="V299" s="68"/>
      <c r="W299" s="68"/>
    </row>
    <row r="300" spans="1:23" ht="22.5" customHeight="1" thickBot="1" x14ac:dyDescent="0.6">
      <c r="A300" s="69">
        <v>295</v>
      </c>
      <c r="B300" s="76" t="e">
        <f>#REF!</f>
        <v>#REF!</v>
      </c>
      <c r="C300" s="74"/>
      <c r="D300" s="72" t="str">
        <f>VLOOKUP(C300,Test!$U$5:$V$105,2)</f>
        <v>سفر</v>
      </c>
      <c r="E300" s="83"/>
      <c r="F300" s="70">
        <f t="shared" si="22"/>
        <v>0</v>
      </c>
      <c r="G300" s="72" t="str">
        <f>VLOOKUP(F300,Test!$U$5:$V$105,2)</f>
        <v>سفر</v>
      </c>
      <c r="H300" s="72" t="str">
        <f>VLOOKUP(F300,Test!$S$5:$T$10,2)</f>
        <v>كەوتوو</v>
      </c>
      <c r="I300" s="85"/>
      <c r="J300" s="70">
        <f t="shared" si="23"/>
        <v>0</v>
      </c>
      <c r="K300" s="70">
        <f t="shared" si="24"/>
        <v>0</v>
      </c>
      <c r="L300" s="72" t="str">
        <f>VLOOKUP(K300,Test!$U$5:$V$105,2)</f>
        <v>سفر</v>
      </c>
      <c r="M300" s="72" t="str">
        <f>VLOOKUP(K300,Test!$S$5:$T$10,2)</f>
        <v>كەوتوو</v>
      </c>
      <c r="N300" s="122" t="e">
        <f>#REF!</f>
        <v>#REF!</v>
      </c>
      <c r="O300" s="123"/>
      <c r="P300" s="124"/>
      <c r="Q300" s="73" t="e">
        <f t="shared" ref="Q300:Q309" si="25">IF(B300&lt;&gt;0,1,0)</f>
        <v>#REF!</v>
      </c>
      <c r="R300" s="64" t="e">
        <f t="shared" ref="R300:R309" si="26">IF(B300&lt;&gt;0,IF(H300="كەوتوو",1,0))</f>
        <v>#REF!</v>
      </c>
      <c r="V300" s="68"/>
      <c r="W300" s="68"/>
    </row>
    <row r="301" spans="1:23" ht="22.5" customHeight="1" thickBot="1" x14ac:dyDescent="0.6">
      <c r="A301" s="69">
        <v>296</v>
      </c>
      <c r="B301" s="76" t="e">
        <f>#REF!</f>
        <v>#REF!</v>
      </c>
      <c r="C301" s="74"/>
      <c r="D301" s="72" t="str">
        <f>VLOOKUP(C301,Test!$U$5:$V$105,2)</f>
        <v>سفر</v>
      </c>
      <c r="E301" s="83"/>
      <c r="F301" s="70">
        <f t="shared" si="22"/>
        <v>0</v>
      </c>
      <c r="G301" s="72" t="str">
        <f>VLOOKUP(F301,Test!$U$5:$V$105,2)</f>
        <v>سفر</v>
      </c>
      <c r="H301" s="72" t="str">
        <f>VLOOKUP(F301,Test!$S$5:$T$10,2)</f>
        <v>كەوتوو</v>
      </c>
      <c r="I301" s="85"/>
      <c r="J301" s="70">
        <f t="shared" si="23"/>
        <v>0</v>
      </c>
      <c r="K301" s="70">
        <f t="shared" si="24"/>
        <v>0</v>
      </c>
      <c r="L301" s="72" t="str">
        <f>VLOOKUP(K301,Test!$U$5:$V$105,2)</f>
        <v>سفر</v>
      </c>
      <c r="M301" s="72" t="str">
        <f>VLOOKUP(K301,Test!$S$5:$T$10,2)</f>
        <v>كەوتوو</v>
      </c>
      <c r="N301" s="122" t="e">
        <f>#REF!</f>
        <v>#REF!</v>
      </c>
      <c r="O301" s="123"/>
      <c r="P301" s="124"/>
      <c r="Q301" s="73" t="e">
        <f t="shared" si="25"/>
        <v>#REF!</v>
      </c>
      <c r="R301" s="64" t="e">
        <f t="shared" si="26"/>
        <v>#REF!</v>
      </c>
      <c r="V301" s="68"/>
      <c r="W301" s="68"/>
    </row>
    <row r="302" spans="1:23" ht="22.5" customHeight="1" thickBot="1" x14ac:dyDescent="0.6">
      <c r="A302" s="69">
        <v>297</v>
      </c>
      <c r="B302" s="76" t="e">
        <f>#REF!</f>
        <v>#REF!</v>
      </c>
      <c r="C302" s="74"/>
      <c r="D302" s="72" t="str">
        <f>VLOOKUP(C302,Test!$U$5:$V$105,2)</f>
        <v>سفر</v>
      </c>
      <c r="E302" s="83"/>
      <c r="F302" s="70">
        <f t="shared" si="22"/>
        <v>0</v>
      </c>
      <c r="G302" s="72" t="str">
        <f>VLOOKUP(F302,Test!$U$5:$V$105,2)</f>
        <v>سفر</v>
      </c>
      <c r="H302" s="72" t="str">
        <f>VLOOKUP(F302,Test!$S$5:$T$10,2)</f>
        <v>كەوتوو</v>
      </c>
      <c r="I302" s="85"/>
      <c r="J302" s="70">
        <f t="shared" si="23"/>
        <v>0</v>
      </c>
      <c r="K302" s="70">
        <f t="shared" si="24"/>
        <v>0</v>
      </c>
      <c r="L302" s="72" t="str">
        <f>VLOOKUP(K302,Test!$U$5:$V$105,2)</f>
        <v>سفر</v>
      </c>
      <c r="M302" s="72" t="str">
        <f>VLOOKUP(K302,Test!$S$5:$T$10,2)</f>
        <v>كەوتوو</v>
      </c>
      <c r="N302" s="122" t="e">
        <f>#REF!</f>
        <v>#REF!</v>
      </c>
      <c r="O302" s="123"/>
      <c r="P302" s="124"/>
      <c r="Q302" s="73" t="e">
        <f t="shared" si="25"/>
        <v>#REF!</v>
      </c>
      <c r="R302" s="64" t="e">
        <f t="shared" si="26"/>
        <v>#REF!</v>
      </c>
      <c r="V302" s="68"/>
      <c r="W302" s="68"/>
    </row>
    <row r="303" spans="1:23" ht="22.5" customHeight="1" thickBot="1" x14ac:dyDescent="0.6">
      <c r="A303" s="69">
        <v>298</v>
      </c>
      <c r="B303" s="76" t="e">
        <f>#REF!</f>
        <v>#REF!</v>
      </c>
      <c r="C303" s="74"/>
      <c r="D303" s="72" t="str">
        <f>VLOOKUP(C303,Test!$U$5:$V$105,2)</f>
        <v>سفر</v>
      </c>
      <c r="E303" s="83"/>
      <c r="F303" s="70">
        <f t="shared" si="22"/>
        <v>0</v>
      </c>
      <c r="G303" s="72" t="str">
        <f>VLOOKUP(F303,Test!$U$5:$V$105,2)</f>
        <v>سفر</v>
      </c>
      <c r="H303" s="72" t="str">
        <f>VLOOKUP(F303,Test!$S$5:$T$10,2)</f>
        <v>كەوتوو</v>
      </c>
      <c r="I303" s="85"/>
      <c r="J303" s="70">
        <f t="shared" si="23"/>
        <v>0</v>
      </c>
      <c r="K303" s="70">
        <f t="shared" si="24"/>
        <v>0</v>
      </c>
      <c r="L303" s="72" t="str">
        <f>VLOOKUP(K303,Test!$U$5:$V$105,2)</f>
        <v>سفر</v>
      </c>
      <c r="M303" s="72" t="str">
        <f>VLOOKUP(K303,Test!$S$5:$T$10,2)</f>
        <v>كەوتوو</v>
      </c>
      <c r="N303" s="122" t="e">
        <f>#REF!</f>
        <v>#REF!</v>
      </c>
      <c r="O303" s="123"/>
      <c r="P303" s="124"/>
      <c r="Q303" s="73" t="e">
        <f t="shared" si="25"/>
        <v>#REF!</v>
      </c>
      <c r="R303" s="64" t="e">
        <f t="shared" si="26"/>
        <v>#REF!</v>
      </c>
      <c r="V303" s="68"/>
      <c r="W303" s="68"/>
    </row>
    <row r="304" spans="1:23" ht="22.5" customHeight="1" thickBot="1" x14ac:dyDescent="0.6">
      <c r="A304" s="69">
        <v>299</v>
      </c>
      <c r="B304" s="76" t="e">
        <f>#REF!</f>
        <v>#REF!</v>
      </c>
      <c r="C304" s="74"/>
      <c r="D304" s="72" t="str">
        <f>VLOOKUP(C304,Test!$U$5:$V$105,2)</f>
        <v>سفر</v>
      </c>
      <c r="E304" s="83"/>
      <c r="F304" s="70">
        <f t="shared" si="22"/>
        <v>0</v>
      </c>
      <c r="G304" s="72" t="str">
        <f>VLOOKUP(F304,Test!$U$5:$V$105,2)</f>
        <v>سفر</v>
      </c>
      <c r="H304" s="72" t="str">
        <f>VLOOKUP(F304,Test!$S$5:$T$10,2)</f>
        <v>كەوتوو</v>
      </c>
      <c r="I304" s="85"/>
      <c r="J304" s="70">
        <f t="shared" si="23"/>
        <v>0</v>
      </c>
      <c r="K304" s="70">
        <f t="shared" si="24"/>
        <v>0</v>
      </c>
      <c r="L304" s="72" t="str">
        <f>VLOOKUP(K304,Test!$U$5:$V$105,2)</f>
        <v>سفر</v>
      </c>
      <c r="M304" s="72" t="str">
        <f>VLOOKUP(K304,Test!$S$5:$T$10,2)</f>
        <v>كەوتوو</v>
      </c>
      <c r="N304" s="122" t="e">
        <f>#REF!</f>
        <v>#REF!</v>
      </c>
      <c r="O304" s="123"/>
      <c r="P304" s="124"/>
      <c r="Q304" s="73" t="e">
        <f t="shared" si="25"/>
        <v>#REF!</v>
      </c>
      <c r="R304" s="64" t="e">
        <f t="shared" si="26"/>
        <v>#REF!</v>
      </c>
      <c r="V304" s="68"/>
      <c r="W304" s="68"/>
    </row>
    <row r="305" spans="1:23" ht="22.5" customHeight="1" thickBot="1" x14ac:dyDescent="0.6">
      <c r="A305" s="69">
        <v>300</v>
      </c>
      <c r="B305" s="76" t="e">
        <f>#REF!</f>
        <v>#REF!</v>
      </c>
      <c r="C305" s="74"/>
      <c r="D305" s="72" t="str">
        <f>VLOOKUP(C305,Test!$U$5:$V$105,2)</f>
        <v>سفر</v>
      </c>
      <c r="E305" s="83"/>
      <c r="F305" s="70">
        <f t="shared" si="22"/>
        <v>0</v>
      </c>
      <c r="G305" s="72" t="str">
        <f>VLOOKUP(F305,Test!$U$5:$V$105,2)</f>
        <v>سفر</v>
      </c>
      <c r="H305" s="72" t="str">
        <f>VLOOKUP(F305,Test!$S$5:$T$10,2)</f>
        <v>كەوتوو</v>
      </c>
      <c r="I305" s="85"/>
      <c r="J305" s="70">
        <f t="shared" si="23"/>
        <v>0</v>
      </c>
      <c r="K305" s="70">
        <f t="shared" si="24"/>
        <v>0</v>
      </c>
      <c r="L305" s="72" t="str">
        <f>VLOOKUP(K305,Test!$U$5:$V$105,2)</f>
        <v>سفر</v>
      </c>
      <c r="M305" s="72" t="str">
        <f>VLOOKUP(K305,Test!$S$5:$T$10,2)</f>
        <v>كەوتوو</v>
      </c>
      <c r="N305" s="122" t="e">
        <f>#REF!</f>
        <v>#REF!</v>
      </c>
      <c r="O305" s="123"/>
      <c r="P305" s="124"/>
      <c r="Q305" s="73" t="e">
        <f t="shared" si="25"/>
        <v>#REF!</v>
      </c>
      <c r="R305" s="64" t="e">
        <f t="shared" si="26"/>
        <v>#REF!</v>
      </c>
      <c r="V305" s="68"/>
      <c r="W305" s="68"/>
    </row>
    <row r="306" spans="1:23" ht="22.5" customHeight="1" thickBot="1" x14ac:dyDescent="0.6">
      <c r="A306" s="69">
        <v>301</v>
      </c>
      <c r="B306" s="76" t="e">
        <f>#REF!</f>
        <v>#REF!</v>
      </c>
      <c r="C306" s="74"/>
      <c r="D306" s="72" t="str">
        <f>VLOOKUP(C306,Test!$U$5:$V$105,2)</f>
        <v>سفر</v>
      </c>
      <c r="E306" s="83"/>
      <c r="F306" s="70">
        <f t="shared" si="22"/>
        <v>0</v>
      </c>
      <c r="G306" s="72" t="str">
        <f>VLOOKUP(F306,Test!$U$5:$V$105,2)</f>
        <v>سفر</v>
      </c>
      <c r="H306" s="72" t="str">
        <f>VLOOKUP(F306,Test!$S$5:$T$10,2)</f>
        <v>كەوتوو</v>
      </c>
      <c r="I306" s="85"/>
      <c r="J306" s="70">
        <f t="shared" si="23"/>
        <v>0</v>
      </c>
      <c r="K306" s="70">
        <f t="shared" si="24"/>
        <v>0</v>
      </c>
      <c r="L306" s="72" t="str">
        <f>VLOOKUP(K306,Test!$U$5:$V$105,2)</f>
        <v>سفر</v>
      </c>
      <c r="M306" s="72" t="str">
        <f>VLOOKUP(K306,Test!$S$5:$T$10,2)</f>
        <v>كەوتوو</v>
      </c>
      <c r="N306" s="122" t="e">
        <f>#REF!</f>
        <v>#REF!</v>
      </c>
      <c r="O306" s="123"/>
      <c r="P306" s="124"/>
      <c r="Q306" s="73" t="e">
        <f t="shared" si="25"/>
        <v>#REF!</v>
      </c>
      <c r="R306" s="64" t="e">
        <f t="shared" si="26"/>
        <v>#REF!</v>
      </c>
      <c r="V306" s="68"/>
      <c r="W306" s="68"/>
    </row>
    <row r="307" spans="1:23" ht="22.5" customHeight="1" thickBot="1" x14ac:dyDescent="0.6">
      <c r="A307" s="69">
        <v>302</v>
      </c>
      <c r="B307" s="76" t="e">
        <f>#REF!</f>
        <v>#REF!</v>
      </c>
      <c r="C307" s="74"/>
      <c r="D307" s="72" t="str">
        <f>VLOOKUP(C307,Test!$U$5:$V$105,2)</f>
        <v>سفر</v>
      </c>
      <c r="E307" s="83"/>
      <c r="F307" s="70">
        <f t="shared" si="22"/>
        <v>0</v>
      </c>
      <c r="G307" s="72" t="str">
        <f>VLOOKUP(F307,Test!$U$5:$V$105,2)</f>
        <v>سفر</v>
      </c>
      <c r="H307" s="72" t="str">
        <f>VLOOKUP(F307,Test!$S$5:$T$10,2)</f>
        <v>كەوتوو</v>
      </c>
      <c r="I307" s="85"/>
      <c r="J307" s="70">
        <f t="shared" si="23"/>
        <v>0</v>
      </c>
      <c r="K307" s="70">
        <f t="shared" si="24"/>
        <v>0</v>
      </c>
      <c r="L307" s="72" t="str">
        <f>VLOOKUP(K307,Test!$U$5:$V$105,2)</f>
        <v>سفر</v>
      </c>
      <c r="M307" s="72" t="str">
        <f>VLOOKUP(K307,Test!$S$5:$T$10,2)</f>
        <v>كەوتوو</v>
      </c>
      <c r="N307" s="122" t="e">
        <f>#REF!</f>
        <v>#REF!</v>
      </c>
      <c r="O307" s="123"/>
      <c r="P307" s="124"/>
      <c r="Q307" s="73" t="e">
        <f t="shared" si="25"/>
        <v>#REF!</v>
      </c>
      <c r="R307" s="64" t="e">
        <f t="shared" si="26"/>
        <v>#REF!</v>
      </c>
      <c r="V307" s="68"/>
      <c r="W307" s="68"/>
    </row>
    <row r="308" spans="1:23" ht="22.5" customHeight="1" thickBot="1" x14ac:dyDescent="0.6">
      <c r="A308" s="69">
        <v>303</v>
      </c>
      <c r="B308" s="76" t="e">
        <f>#REF!</f>
        <v>#REF!</v>
      </c>
      <c r="C308" s="74"/>
      <c r="D308" s="72" t="str">
        <f>VLOOKUP(C308,Test!$U$5:$V$105,2)</f>
        <v>سفر</v>
      </c>
      <c r="E308" s="83"/>
      <c r="F308" s="70">
        <f t="shared" si="22"/>
        <v>0</v>
      </c>
      <c r="G308" s="72" t="str">
        <f>VLOOKUP(F308,Test!$U$5:$V$105,2)</f>
        <v>سفر</v>
      </c>
      <c r="H308" s="72" t="str">
        <f>VLOOKUP(F308,Test!$S$5:$T$10,2)</f>
        <v>كەوتوو</v>
      </c>
      <c r="I308" s="85"/>
      <c r="J308" s="70">
        <f t="shared" si="23"/>
        <v>0</v>
      </c>
      <c r="K308" s="70">
        <f t="shared" si="24"/>
        <v>0</v>
      </c>
      <c r="L308" s="72" t="str">
        <f>VLOOKUP(K308,Test!$U$5:$V$105,2)</f>
        <v>سفر</v>
      </c>
      <c r="M308" s="72" t="str">
        <f>VLOOKUP(K308,Test!$S$5:$T$10,2)</f>
        <v>كەوتوو</v>
      </c>
      <c r="N308" s="122" t="e">
        <f>#REF!</f>
        <v>#REF!</v>
      </c>
      <c r="O308" s="123"/>
      <c r="P308" s="124"/>
      <c r="Q308" s="73" t="e">
        <f t="shared" si="25"/>
        <v>#REF!</v>
      </c>
      <c r="R308" s="64" t="e">
        <f t="shared" si="26"/>
        <v>#REF!</v>
      </c>
      <c r="V308" s="68"/>
      <c r="W308" s="68"/>
    </row>
    <row r="309" spans="1:23" ht="22.5" customHeight="1" x14ac:dyDescent="0.55000000000000004">
      <c r="A309" s="69">
        <v>304</v>
      </c>
      <c r="B309" s="76" t="e">
        <f>#REF!</f>
        <v>#REF!</v>
      </c>
      <c r="C309" s="74"/>
      <c r="D309" s="72" t="str">
        <f>VLOOKUP(C309,Test!$U$5:$V$105,2)</f>
        <v>سفر</v>
      </c>
      <c r="E309" s="83"/>
      <c r="F309" s="70">
        <f t="shared" si="22"/>
        <v>0</v>
      </c>
      <c r="G309" s="72" t="str">
        <f>VLOOKUP(F309,Test!$U$5:$V$105,2)</f>
        <v>سفر</v>
      </c>
      <c r="H309" s="72" t="str">
        <f>VLOOKUP(F309,Test!$S$5:$T$10,2)</f>
        <v>كەوتوو</v>
      </c>
      <c r="I309" s="85"/>
      <c r="J309" s="70">
        <f t="shared" si="23"/>
        <v>0</v>
      </c>
      <c r="K309" s="70">
        <f t="shared" si="24"/>
        <v>0</v>
      </c>
      <c r="L309" s="72" t="str">
        <f>VLOOKUP(K309,Test!$U$5:$V$105,2)</f>
        <v>سفر</v>
      </c>
      <c r="M309" s="72" t="str">
        <f>VLOOKUP(K309,Test!$S$5:$T$10,2)</f>
        <v>كەوتوو</v>
      </c>
      <c r="N309" s="122" t="e">
        <f>#REF!</f>
        <v>#REF!</v>
      </c>
      <c r="O309" s="123"/>
      <c r="P309" s="124"/>
      <c r="Q309" s="73" t="e">
        <f t="shared" si="25"/>
        <v>#REF!</v>
      </c>
      <c r="R309" s="64" t="e">
        <f t="shared" si="26"/>
        <v>#REF!</v>
      </c>
      <c r="V309" s="68"/>
      <c r="W309" s="68"/>
    </row>
    <row r="310" spans="1:23" ht="23.1" customHeight="1" x14ac:dyDescent="0.45">
      <c r="A310" s="68"/>
      <c r="V310" s="68"/>
      <c r="W310" s="68"/>
    </row>
    <row r="311" spans="1:23" ht="23.1" customHeight="1" x14ac:dyDescent="0.35">
      <c r="A311" s="68"/>
      <c r="B311" s="86" t="s">
        <v>74</v>
      </c>
      <c r="C311" s="22"/>
      <c r="D311" s="22"/>
      <c r="E311" s="22"/>
      <c r="F311" s="125" t="s">
        <v>74</v>
      </c>
      <c r="G311" s="125"/>
      <c r="H311" s="125"/>
      <c r="I311" s="125"/>
      <c r="J311" s="22"/>
      <c r="K311" s="22"/>
      <c r="L311" s="22"/>
      <c r="M311" s="125" t="s">
        <v>8</v>
      </c>
      <c r="N311" s="125"/>
      <c r="O311" s="125"/>
      <c r="P311" s="125"/>
      <c r="V311" s="68"/>
      <c r="W311" s="68"/>
    </row>
    <row r="312" spans="1:23" ht="23.1" customHeight="1" x14ac:dyDescent="0.35">
      <c r="A312" s="52"/>
      <c r="B312" s="78"/>
      <c r="C312" s="52"/>
      <c r="D312" s="52"/>
      <c r="E312" s="52"/>
      <c r="F312" s="126"/>
      <c r="G312" s="126"/>
      <c r="H312" s="126"/>
      <c r="I312" s="126"/>
      <c r="J312" s="52"/>
      <c r="K312" s="52"/>
      <c r="L312" s="52"/>
      <c r="M312" s="126"/>
      <c r="N312" s="126"/>
      <c r="O312" s="126"/>
      <c r="P312" s="126"/>
      <c r="V312" s="68"/>
      <c r="W312" s="68"/>
    </row>
    <row r="335" ht="19.5" customHeight="1" x14ac:dyDescent="0.45"/>
    <row r="339" ht="21" customHeight="1" x14ac:dyDescent="0.45"/>
    <row r="355" ht="21.75" customHeight="1" x14ac:dyDescent="0.45"/>
  </sheetData>
  <sheetProtection password="C6EA" sheet="1" objects="1" scenarios="1"/>
  <protectedRanges>
    <protectedRange sqref="C6:C309 E6:E309 I6:I309 N2:P309" name="Range1"/>
    <protectedRange sqref="Q6:Q309" name="Range1_2"/>
  </protectedRanges>
  <mergeCells count="325">
    <mergeCell ref="N204:P204"/>
    <mergeCell ref="N205:P205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203:P203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194:P194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85:P185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76:P176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67:P167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49:P149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75:P75"/>
    <mergeCell ref="N76:P76"/>
    <mergeCell ref="N77:P77"/>
    <mergeCell ref="N79:P79"/>
    <mergeCell ref="N42:P42"/>
    <mergeCell ref="N56:P56"/>
    <mergeCell ref="N57:P57"/>
    <mergeCell ref="N96:P96"/>
    <mergeCell ref="N97:P97"/>
    <mergeCell ref="N74:P74"/>
    <mergeCell ref="N90:P90"/>
    <mergeCell ref="N91:P91"/>
    <mergeCell ref="N84:P84"/>
    <mergeCell ref="N89:P89"/>
    <mergeCell ref="N87:P87"/>
    <mergeCell ref="N88:P88"/>
    <mergeCell ref="N39:P39"/>
    <mergeCell ref="N40:P40"/>
    <mergeCell ref="N41:P41"/>
    <mergeCell ref="N47:P47"/>
    <mergeCell ref="N48:P48"/>
    <mergeCell ref="N49:P49"/>
    <mergeCell ref="N54:P54"/>
    <mergeCell ref="N50:P50"/>
    <mergeCell ref="N51:P51"/>
    <mergeCell ref="N52:P52"/>
    <mergeCell ref="N44:P44"/>
    <mergeCell ref="N45:P45"/>
    <mergeCell ref="N46:P46"/>
    <mergeCell ref="N53:P53"/>
    <mergeCell ref="N43:P43"/>
    <mergeCell ref="N10:P10"/>
    <mergeCell ref="N14:P14"/>
    <mergeCell ref="N27:P27"/>
    <mergeCell ref="N36:P36"/>
    <mergeCell ref="N34:P34"/>
    <mergeCell ref="N23:P23"/>
    <mergeCell ref="N103:P103"/>
    <mergeCell ref="N104:P104"/>
    <mergeCell ref="N100:P100"/>
    <mergeCell ref="N55:P55"/>
    <mergeCell ref="N63:P63"/>
    <mergeCell ref="N62:P62"/>
    <mergeCell ref="N68:P68"/>
    <mergeCell ref="N78:P78"/>
    <mergeCell ref="N58:P58"/>
    <mergeCell ref="N59:P59"/>
    <mergeCell ref="N60:P60"/>
    <mergeCell ref="N61:P61"/>
    <mergeCell ref="N65:P65"/>
    <mergeCell ref="N80:P80"/>
    <mergeCell ref="N81:P81"/>
    <mergeCell ref="N82:P82"/>
    <mergeCell ref="N83:P83"/>
    <mergeCell ref="N86:P86"/>
    <mergeCell ref="N6:P6"/>
    <mergeCell ref="N22:P22"/>
    <mergeCell ref="N29:P29"/>
    <mergeCell ref="N28:P28"/>
    <mergeCell ref="N30:P30"/>
    <mergeCell ref="N31:P31"/>
    <mergeCell ref="N33:P33"/>
    <mergeCell ref="N35:P35"/>
    <mergeCell ref="N38:P38"/>
    <mergeCell ref="N19:P19"/>
    <mergeCell ref="N20:P20"/>
    <mergeCell ref="N21:P21"/>
    <mergeCell ref="N17:P17"/>
    <mergeCell ref="N18:P18"/>
    <mergeCell ref="N16:P16"/>
    <mergeCell ref="N7:P7"/>
    <mergeCell ref="N15:P15"/>
    <mergeCell ref="N32:P32"/>
    <mergeCell ref="N8:P8"/>
    <mergeCell ref="N37:P37"/>
    <mergeCell ref="N25:P25"/>
    <mergeCell ref="N26:P26"/>
    <mergeCell ref="N24:P24"/>
    <mergeCell ref="N9:P9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N239:P239"/>
    <mergeCell ref="N240:P240"/>
    <mergeCell ref="N241:P241"/>
    <mergeCell ref="N231:P231"/>
    <mergeCell ref="N232:P232"/>
    <mergeCell ref="N233:P233"/>
    <mergeCell ref="N234:P234"/>
    <mergeCell ref="N235:P235"/>
    <mergeCell ref="N236:P236"/>
    <mergeCell ref="N11:P11"/>
    <mergeCell ref="N12:P12"/>
    <mergeCell ref="N13:P13"/>
    <mergeCell ref="N237:P237"/>
    <mergeCell ref="N238:P238"/>
    <mergeCell ref="N225:P225"/>
    <mergeCell ref="N226:P226"/>
    <mergeCell ref="N227:P227"/>
    <mergeCell ref="N228:P228"/>
    <mergeCell ref="N229:P229"/>
    <mergeCell ref="N230:P230"/>
    <mergeCell ref="N216:P216"/>
    <mergeCell ref="N215:P215"/>
    <mergeCell ref="N212:P212"/>
    <mergeCell ref="N210:P210"/>
    <mergeCell ref="N211:P211"/>
    <mergeCell ref="N213:P213"/>
    <mergeCell ref="N214:P214"/>
    <mergeCell ref="N207:P207"/>
    <mergeCell ref="N209:P209"/>
    <mergeCell ref="N208:P208"/>
    <mergeCell ref="N66:P66"/>
    <mergeCell ref="N64:P64"/>
    <mergeCell ref="N67:P67"/>
    <mergeCell ref="N4:P5"/>
    <mergeCell ref="N206:P206"/>
    <mergeCell ref="N102:P102"/>
    <mergeCell ref="N92:P92"/>
    <mergeCell ref="N93:P93"/>
    <mergeCell ref="N101:P101"/>
    <mergeCell ref="N98:P98"/>
    <mergeCell ref="N94:P94"/>
    <mergeCell ref="N95:P95"/>
    <mergeCell ref="N99:P99"/>
    <mergeCell ref="N69:P69"/>
    <mergeCell ref="N70:P70"/>
    <mergeCell ref="N71:P71"/>
    <mergeCell ref="N72:P72"/>
    <mergeCell ref="N73:P73"/>
    <mergeCell ref="N85:P85"/>
    <mergeCell ref="A1:B1"/>
    <mergeCell ref="F1:I1"/>
    <mergeCell ref="A2:B2"/>
    <mergeCell ref="E2:J2"/>
    <mergeCell ref="O2:P2"/>
    <mergeCell ref="A3:B3"/>
    <mergeCell ref="E3:J3"/>
    <mergeCell ref="N3:O3"/>
    <mergeCell ref="J4:M4"/>
    <mergeCell ref="B4:B5"/>
    <mergeCell ref="A4:A5"/>
    <mergeCell ref="C4:D4"/>
    <mergeCell ref="E4:E5"/>
    <mergeCell ref="F4:H4"/>
    <mergeCell ref="I4:I5"/>
    <mergeCell ref="O1:P1"/>
    <mergeCell ref="N242:P242"/>
    <mergeCell ref="N243:P243"/>
    <mergeCell ref="N244:P244"/>
    <mergeCell ref="N245:P245"/>
    <mergeCell ref="N252:P252"/>
    <mergeCell ref="N253:P253"/>
    <mergeCell ref="N254:P254"/>
    <mergeCell ref="N255:P255"/>
    <mergeCell ref="N256:P256"/>
    <mergeCell ref="N257:P257"/>
    <mergeCell ref="N246:P246"/>
    <mergeCell ref="N247:P247"/>
    <mergeCell ref="N248:P248"/>
    <mergeCell ref="N249:P249"/>
    <mergeCell ref="N250:P250"/>
    <mergeCell ref="N251:P251"/>
    <mergeCell ref="N258:P258"/>
    <mergeCell ref="N262:P262"/>
    <mergeCell ref="N263:P263"/>
    <mergeCell ref="N264:P264"/>
    <mergeCell ref="N265:P265"/>
    <mergeCell ref="N266:P266"/>
    <mergeCell ref="N267:P267"/>
    <mergeCell ref="N259:P259"/>
    <mergeCell ref="N260:P260"/>
    <mergeCell ref="N261:P261"/>
    <mergeCell ref="N274:P274"/>
    <mergeCell ref="N275:P275"/>
    <mergeCell ref="N268:P268"/>
    <mergeCell ref="N269:P269"/>
    <mergeCell ref="N270:P270"/>
    <mergeCell ref="N271:P271"/>
    <mergeCell ref="N272:P272"/>
    <mergeCell ref="N273:P273"/>
    <mergeCell ref="N276:P276"/>
    <mergeCell ref="N277:P277"/>
    <mergeCell ref="N278:P278"/>
    <mergeCell ref="N279:P279"/>
    <mergeCell ref="N286:P286"/>
    <mergeCell ref="N287:P287"/>
    <mergeCell ref="N288:P288"/>
    <mergeCell ref="N289:P289"/>
    <mergeCell ref="N290:P290"/>
    <mergeCell ref="N291:P291"/>
    <mergeCell ref="N280:P280"/>
    <mergeCell ref="N281:P281"/>
    <mergeCell ref="N282:P282"/>
    <mergeCell ref="N283:P283"/>
    <mergeCell ref="N284:P284"/>
    <mergeCell ref="N285:P285"/>
    <mergeCell ref="N292:P292"/>
    <mergeCell ref="N296:P296"/>
    <mergeCell ref="N297:P297"/>
    <mergeCell ref="N298:P298"/>
    <mergeCell ref="N299:P299"/>
    <mergeCell ref="N300:P300"/>
    <mergeCell ref="N301:P301"/>
    <mergeCell ref="N293:P293"/>
    <mergeCell ref="N294:P294"/>
    <mergeCell ref="N295:P295"/>
    <mergeCell ref="N308:P308"/>
    <mergeCell ref="N309:P309"/>
    <mergeCell ref="F311:I311"/>
    <mergeCell ref="M311:P311"/>
    <mergeCell ref="F312:I312"/>
    <mergeCell ref="M312:P312"/>
    <mergeCell ref="N302:P302"/>
    <mergeCell ref="N303:P303"/>
    <mergeCell ref="N304:P304"/>
    <mergeCell ref="N305:P305"/>
    <mergeCell ref="N306:P306"/>
    <mergeCell ref="N307:P307"/>
  </mergeCells>
  <phoneticPr fontId="0" type="noConversion"/>
  <conditionalFormatting sqref="C6:C309">
    <cfRule type="cellIs" dxfId="8" priority="12" stopIfTrue="1" operator="greaterThan">
      <formula>40</formula>
    </cfRule>
  </conditionalFormatting>
  <conditionalFormatting sqref="E6:E309 I6:I309">
    <cfRule type="cellIs" dxfId="7" priority="10" stopIfTrue="1" operator="greaterThan">
      <formula>60</formula>
    </cfRule>
  </conditionalFormatting>
  <conditionalFormatting sqref="J6:K309">
    <cfRule type="cellIs" dxfId="6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60)بێت" sqref="I1:I1048576 E1:E1048576" xr:uid="{00000000-0002-0000-0000-000000000000}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1:C1048576" xr:uid="{00000000-0002-0000-0000-000001000000}">
      <formula1>0</formula1>
      <formula2>40</formula2>
    </dataValidation>
  </dataValidations>
  <pageMargins left="0.196850393700787" right="1.03" top="0.39370078740157499" bottom="0.196850393700787" header="0.511811023622047" footer="0.511811023622047"/>
  <pageSetup paperSize="9" scale="92" orientation="landscape" r:id="rId1"/>
  <headerFooter alignWithMargins="0"/>
  <rowBreaks count="1" manualBreakCount="1">
    <brk id="28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W355"/>
  <sheetViews>
    <sheetView rightToLeft="1" view="pageBreakPreview" zoomScaleNormal="100" zoomScaleSheetLayoutView="100" workbookViewId="0">
      <selection activeCell="I6" sqref="I6"/>
    </sheetView>
  </sheetViews>
  <sheetFormatPr defaultRowHeight="18.75" x14ac:dyDescent="0.45"/>
  <cols>
    <col min="1" max="1" width="5" style="64" customWidth="1"/>
    <col min="2" max="2" width="31.7109375" style="77" customWidth="1"/>
    <col min="3" max="3" width="5.7109375" style="64" customWidth="1"/>
    <col min="4" max="4" width="9" style="64" customWidth="1"/>
    <col min="5" max="5" width="6.5703125" style="64" customWidth="1"/>
    <col min="6" max="6" width="5.7109375" style="64" customWidth="1"/>
    <col min="7" max="7" width="8.5703125" style="64" customWidth="1"/>
    <col min="8" max="8" width="9.85546875" style="64" customWidth="1"/>
    <col min="9" max="9" width="6.42578125" style="64" customWidth="1"/>
    <col min="10" max="10" width="5.7109375" style="64" customWidth="1"/>
    <col min="11" max="11" width="6.140625" style="64" customWidth="1"/>
    <col min="12" max="12" width="9.140625" style="64"/>
    <col min="13" max="13" width="9.7109375" style="64" customWidth="1"/>
    <col min="14" max="14" width="9.140625" style="64"/>
    <col min="15" max="15" width="8.85546875" style="64" bestFit="1" customWidth="1"/>
    <col min="16" max="16" width="10.5703125" style="64" customWidth="1"/>
    <col min="17" max="18" width="0" style="64" hidden="1" customWidth="1"/>
    <col min="19" max="16384" width="9.140625" style="64"/>
  </cols>
  <sheetData>
    <row r="1" spans="1:23" ht="23.1" customHeight="1" x14ac:dyDescent="0.35">
      <c r="A1" s="127" t="e">
        <f>#REF!</f>
        <v>#REF!</v>
      </c>
      <c r="B1" s="127"/>
      <c r="F1" s="128" t="s">
        <v>71</v>
      </c>
      <c r="G1" s="128"/>
      <c r="H1" s="128"/>
      <c r="I1" s="128"/>
      <c r="N1" s="65" t="e">
        <f>#REF!</f>
        <v>#REF!</v>
      </c>
      <c r="O1" s="129" t="e">
        <f>#REF!</f>
        <v>#REF!</v>
      </c>
      <c r="P1" s="129"/>
    </row>
    <row r="2" spans="1:23" ht="23.1" customHeight="1" x14ac:dyDescent="0.35">
      <c r="A2" s="127" t="e">
        <f>#REF!</f>
        <v>#REF!</v>
      </c>
      <c r="B2" s="127"/>
      <c r="C2" s="62"/>
      <c r="D2" s="62"/>
      <c r="E2" s="128" t="e">
        <f>#REF!</f>
        <v>#REF!</v>
      </c>
      <c r="F2" s="128"/>
      <c r="G2" s="128"/>
      <c r="H2" s="128"/>
      <c r="I2" s="128"/>
      <c r="J2" s="128"/>
      <c r="K2" s="15"/>
      <c r="L2" s="62"/>
      <c r="M2" s="62"/>
      <c r="N2" s="62" t="s">
        <v>11</v>
      </c>
      <c r="O2" s="129" t="s">
        <v>4</v>
      </c>
      <c r="P2" s="129"/>
    </row>
    <row r="3" spans="1:23" ht="23.1" customHeight="1" thickBot="1" x14ac:dyDescent="0.55000000000000004">
      <c r="A3" s="127" t="e">
        <f>#REF!</f>
        <v>#REF!</v>
      </c>
      <c r="B3" s="127"/>
      <c r="C3" s="62"/>
      <c r="D3" s="62"/>
      <c r="E3" s="130" t="e">
        <f>#REF!</f>
        <v>#REF!</v>
      </c>
      <c r="F3" s="130"/>
      <c r="G3" s="130"/>
      <c r="H3" s="130"/>
      <c r="I3" s="130"/>
      <c r="J3" s="130"/>
      <c r="K3" s="15"/>
      <c r="L3" s="62"/>
      <c r="M3" s="62"/>
      <c r="N3" s="131" t="s">
        <v>10</v>
      </c>
      <c r="O3" s="131"/>
      <c r="P3" s="75">
        <v>4</v>
      </c>
    </row>
    <row r="4" spans="1:23" ht="22.5" customHeight="1" thickBot="1" x14ac:dyDescent="0.4">
      <c r="A4" s="137" t="s">
        <v>0</v>
      </c>
      <c r="B4" s="151" t="s">
        <v>1</v>
      </c>
      <c r="C4" s="132" t="s">
        <v>66</v>
      </c>
      <c r="D4" s="134"/>
      <c r="E4" s="139" t="s">
        <v>67</v>
      </c>
      <c r="F4" s="132" t="s">
        <v>68</v>
      </c>
      <c r="G4" s="133"/>
      <c r="H4" s="134"/>
      <c r="I4" s="149" t="s">
        <v>69</v>
      </c>
      <c r="J4" s="132" t="s">
        <v>70</v>
      </c>
      <c r="K4" s="133"/>
      <c r="L4" s="133"/>
      <c r="M4" s="134"/>
      <c r="N4" s="143" t="s">
        <v>60</v>
      </c>
      <c r="O4" s="144"/>
      <c r="P4" s="145"/>
    </row>
    <row r="5" spans="1:23" ht="22.5" customHeight="1" thickBot="1" x14ac:dyDescent="0.4">
      <c r="A5" s="138"/>
      <c r="B5" s="152"/>
      <c r="C5" s="63" t="s">
        <v>64</v>
      </c>
      <c r="D5" s="63" t="s">
        <v>65</v>
      </c>
      <c r="E5" s="140"/>
      <c r="F5" s="66" t="s">
        <v>64</v>
      </c>
      <c r="G5" s="66" t="s">
        <v>65</v>
      </c>
      <c r="H5" s="67" t="s">
        <v>59</v>
      </c>
      <c r="I5" s="150"/>
      <c r="J5" s="66" t="s">
        <v>64</v>
      </c>
      <c r="K5" s="66" t="s">
        <v>62</v>
      </c>
      <c r="L5" s="66" t="s">
        <v>65</v>
      </c>
      <c r="M5" s="67" t="s">
        <v>59</v>
      </c>
      <c r="N5" s="146"/>
      <c r="O5" s="147"/>
      <c r="P5" s="148"/>
      <c r="T5" s="68"/>
      <c r="U5" s="68"/>
      <c r="V5" s="68"/>
      <c r="W5" s="68"/>
    </row>
    <row r="6" spans="1:23" ht="22.5" customHeight="1" thickBot="1" x14ac:dyDescent="0.5">
      <c r="A6" s="69">
        <v>1</v>
      </c>
      <c r="B6" s="76" t="e">
        <f>#REF!</f>
        <v>#REF!</v>
      </c>
      <c r="C6" s="70"/>
      <c r="D6" s="71" t="str">
        <f>VLOOKUP(C6,Test!$U$5:$V$105,2)</f>
        <v>سفر</v>
      </c>
      <c r="E6" s="84"/>
      <c r="F6" s="70">
        <f>IF(C6=0,E6*100/60,C6+E6)</f>
        <v>0</v>
      </c>
      <c r="G6" s="72" t="str">
        <f>VLOOKUP(F6,Test!$U$5:$V$105,2)</f>
        <v>سفر</v>
      </c>
      <c r="H6" s="72" t="str">
        <f>VLOOKUP(F6,Test!$S$5:$T$10,2)</f>
        <v>كەوتوو</v>
      </c>
      <c r="I6" s="84"/>
      <c r="J6" s="70">
        <f>IF(I6=0,0,IF(C6=0,I6*100/60,I6+C6))</f>
        <v>0</v>
      </c>
      <c r="K6" s="70">
        <f>IF(F6&gt;=50,0,IF(J6&lt;50,J6,IF(J6&gt;=50,(((J6)-50)/2)+50,I6+C6)))</f>
        <v>0</v>
      </c>
      <c r="L6" s="72" t="str">
        <f>VLOOKUP(K6,Test!$U$5:$V$105,2)</f>
        <v>سفر</v>
      </c>
      <c r="M6" s="72" t="str">
        <f>VLOOKUP(K6,Test!$S$5:$T$10,2)</f>
        <v>كەوتوو</v>
      </c>
      <c r="N6" s="122" t="e">
        <f>#REF!</f>
        <v>#REF!</v>
      </c>
      <c r="O6" s="123"/>
      <c r="P6" s="124"/>
      <c r="Q6" s="73" t="e">
        <f>IF(B6&lt;&gt;0,1,0)</f>
        <v>#REF!</v>
      </c>
      <c r="R6" s="64" t="e">
        <f>IF(B6&lt;&gt;0,IF(H6="كەوتوو",1,0))</f>
        <v>#REF!</v>
      </c>
      <c r="T6" s="68"/>
      <c r="U6" s="68"/>
      <c r="V6" s="68"/>
      <c r="W6" s="68"/>
    </row>
    <row r="7" spans="1:23" ht="22.5" customHeight="1" thickBot="1" x14ac:dyDescent="0.6">
      <c r="A7" s="69">
        <v>2</v>
      </c>
      <c r="B7" s="76" t="e">
        <f>#REF!</f>
        <v>#REF!</v>
      </c>
      <c r="C7" s="74"/>
      <c r="D7" s="72" t="str">
        <f>VLOOKUP(C7,Test!$U$5:$V$105,2)</f>
        <v>سفر</v>
      </c>
      <c r="E7" s="85"/>
      <c r="F7" s="70">
        <f t="shared" ref="F7:F70" si="0">IF(C7=0,E7*100/60,C7+E7)</f>
        <v>0</v>
      </c>
      <c r="G7" s="72" t="str">
        <f>VLOOKUP(F7,Test!$U$5:$V$105,2)</f>
        <v>سفر</v>
      </c>
      <c r="H7" s="72" t="str">
        <f>VLOOKUP(F7,Test!$S$5:$T$10,2)</f>
        <v>كەوتوو</v>
      </c>
      <c r="I7" s="85"/>
      <c r="J7" s="70">
        <f t="shared" ref="J7:J70" si="1">IF(I7=0,0,IF(C7=0,I7*100/60,I7+C7))</f>
        <v>0</v>
      </c>
      <c r="K7" s="70">
        <f t="shared" ref="K7:K70" si="2">IF(F7&gt;=50,0,IF(J7&lt;50,J7,IF(J7&gt;=50,(((J7)-50)/2)+50,I7+C7)))</f>
        <v>0</v>
      </c>
      <c r="L7" s="72" t="str">
        <f>VLOOKUP(K7,Test!$U$5:$V$105,2)</f>
        <v>سفر</v>
      </c>
      <c r="M7" s="72" t="str">
        <f>VLOOKUP(K7,Test!$S$5:$T$10,2)</f>
        <v>كەوتوو</v>
      </c>
      <c r="N7" s="122" t="e">
        <f>#REF!</f>
        <v>#REF!</v>
      </c>
      <c r="O7" s="123"/>
      <c r="P7" s="124"/>
      <c r="Q7" s="73" t="e">
        <f t="shared" ref="Q7:Q70" si="3">IF(B7&lt;&gt;0,1,0)</f>
        <v>#REF!</v>
      </c>
      <c r="R7" s="64" t="e">
        <f t="shared" ref="R7:R70" si="4">IF(B7&lt;&gt;0,IF(H7="كەوتوو",1,0))</f>
        <v>#REF!</v>
      </c>
      <c r="T7" s="68"/>
      <c r="U7" s="68"/>
      <c r="V7" s="68"/>
      <c r="W7" s="68"/>
    </row>
    <row r="8" spans="1:23" ht="22.5" customHeight="1" thickBot="1" x14ac:dyDescent="0.6">
      <c r="A8" s="69">
        <v>3</v>
      </c>
      <c r="B8" s="76" t="e">
        <f>#REF!</f>
        <v>#REF!</v>
      </c>
      <c r="C8" s="74"/>
      <c r="D8" s="72" t="str">
        <f>VLOOKUP(C8,Test!$U$5:$V$105,2)</f>
        <v>سفر</v>
      </c>
      <c r="E8" s="85"/>
      <c r="F8" s="70">
        <f t="shared" si="0"/>
        <v>0</v>
      </c>
      <c r="G8" s="72" t="str">
        <f>VLOOKUP(F8,Test!$U$5:$V$105,2)</f>
        <v>سفر</v>
      </c>
      <c r="H8" s="72" t="str">
        <f>VLOOKUP(F8,Test!$S$5:$T$10,2)</f>
        <v>كەوتوو</v>
      </c>
      <c r="I8" s="85"/>
      <c r="J8" s="70">
        <f t="shared" si="1"/>
        <v>0</v>
      </c>
      <c r="K8" s="70">
        <f t="shared" si="2"/>
        <v>0</v>
      </c>
      <c r="L8" s="72" t="str">
        <f>VLOOKUP(K8,Test!$U$5:$V$105,2)</f>
        <v>سفر</v>
      </c>
      <c r="M8" s="72" t="str">
        <f>VLOOKUP(K8,Test!$S$5:$T$10,2)</f>
        <v>كەوتوو</v>
      </c>
      <c r="N8" s="122" t="e">
        <f>#REF!</f>
        <v>#REF!</v>
      </c>
      <c r="O8" s="123"/>
      <c r="P8" s="124"/>
      <c r="Q8" s="73" t="e">
        <f t="shared" si="3"/>
        <v>#REF!</v>
      </c>
      <c r="R8" s="64" t="e">
        <f t="shared" si="4"/>
        <v>#REF!</v>
      </c>
      <c r="T8" s="68"/>
      <c r="U8" s="68"/>
      <c r="V8" s="68"/>
      <c r="W8" s="68"/>
    </row>
    <row r="9" spans="1:23" ht="22.5" customHeight="1" thickBot="1" x14ac:dyDescent="0.6">
      <c r="A9" s="69">
        <v>4</v>
      </c>
      <c r="B9" s="76" t="e">
        <f>#REF!</f>
        <v>#REF!</v>
      </c>
      <c r="C9" s="74"/>
      <c r="D9" s="72" t="str">
        <f>VLOOKUP(C9,Test!$U$5:$V$105,2)</f>
        <v>سفر</v>
      </c>
      <c r="E9" s="85"/>
      <c r="F9" s="70">
        <f t="shared" si="0"/>
        <v>0</v>
      </c>
      <c r="G9" s="72" t="str">
        <f>VLOOKUP(F9,Test!$U$5:$V$105,2)</f>
        <v>سفر</v>
      </c>
      <c r="H9" s="72" t="str">
        <f>VLOOKUP(F9,Test!$S$5:$T$10,2)</f>
        <v>كەوتوو</v>
      </c>
      <c r="I9" s="85"/>
      <c r="J9" s="70">
        <f t="shared" si="1"/>
        <v>0</v>
      </c>
      <c r="K9" s="70">
        <f t="shared" si="2"/>
        <v>0</v>
      </c>
      <c r="L9" s="72" t="str">
        <f>VLOOKUP(K9,Test!$U$5:$V$105,2)</f>
        <v>سفر</v>
      </c>
      <c r="M9" s="72" t="str">
        <f>VLOOKUP(K9,Test!$S$5:$T$10,2)</f>
        <v>كەوتوو</v>
      </c>
      <c r="N9" s="122" t="e">
        <f>#REF!</f>
        <v>#REF!</v>
      </c>
      <c r="O9" s="123"/>
      <c r="P9" s="124"/>
      <c r="Q9" s="73" t="e">
        <f t="shared" si="3"/>
        <v>#REF!</v>
      </c>
      <c r="R9" s="64" t="e">
        <f t="shared" si="4"/>
        <v>#REF!</v>
      </c>
      <c r="T9" s="68"/>
      <c r="U9" s="68"/>
      <c r="V9" s="68"/>
      <c r="W9" s="68"/>
    </row>
    <row r="10" spans="1:23" ht="22.5" customHeight="1" thickBot="1" x14ac:dyDescent="0.6">
      <c r="A10" s="69">
        <v>5</v>
      </c>
      <c r="B10" s="76" t="e">
        <f>#REF!</f>
        <v>#REF!</v>
      </c>
      <c r="C10" s="74"/>
      <c r="D10" s="72" t="str">
        <f>VLOOKUP(C10,Test!$U$5:$V$105,2)</f>
        <v>سفر</v>
      </c>
      <c r="E10" s="85"/>
      <c r="F10" s="70">
        <f t="shared" si="0"/>
        <v>0</v>
      </c>
      <c r="G10" s="72" t="str">
        <f>VLOOKUP(F10,Test!$U$5:$V$105,2)</f>
        <v>سفر</v>
      </c>
      <c r="H10" s="72" t="str">
        <f>VLOOKUP(F10,Test!$S$5:$T$10,2)</f>
        <v>كەوتوو</v>
      </c>
      <c r="I10" s="85"/>
      <c r="J10" s="70">
        <f t="shared" si="1"/>
        <v>0</v>
      </c>
      <c r="K10" s="70">
        <f t="shared" si="2"/>
        <v>0</v>
      </c>
      <c r="L10" s="72" t="str">
        <f>VLOOKUP(K10,Test!$U$5:$V$105,2)</f>
        <v>سفر</v>
      </c>
      <c r="M10" s="72" t="str">
        <f>VLOOKUP(K10,Test!$S$5:$T$10,2)</f>
        <v>كەوتوو</v>
      </c>
      <c r="N10" s="122" t="e">
        <f>#REF!</f>
        <v>#REF!</v>
      </c>
      <c r="O10" s="123"/>
      <c r="P10" s="124"/>
      <c r="Q10" s="73" t="e">
        <f t="shared" si="3"/>
        <v>#REF!</v>
      </c>
      <c r="R10" s="64" t="e">
        <f t="shared" si="4"/>
        <v>#REF!</v>
      </c>
      <c r="T10" s="68"/>
      <c r="U10" s="68"/>
      <c r="V10" s="68"/>
      <c r="W10" s="68"/>
    </row>
    <row r="11" spans="1:23" ht="22.5" customHeight="1" thickBot="1" x14ac:dyDescent="0.6">
      <c r="A11" s="69">
        <v>6</v>
      </c>
      <c r="B11" s="76" t="e">
        <f>#REF!</f>
        <v>#REF!</v>
      </c>
      <c r="C11" s="74"/>
      <c r="D11" s="72" t="str">
        <f>VLOOKUP(C11,Test!$U$5:$V$105,2)</f>
        <v>سفر</v>
      </c>
      <c r="E11" s="85"/>
      <c r="F11" s="70">
        <f t="shared" si="0"/>
        <v>0</v>
      </c>
      <c r="G11" s="72" t="str">
        <f>VLOOKUP(F11,Test!$U$5:$V$105,2)</f>
        <v>سفر</v>
      </c>
      <c r="H11" s="72" t="str">
        <f>VLOOKUP(F11,Test!$S$5:$T$10,2)</f>
        <v>كەوتوو</v>
      </c>
      <c r="I11" s="85"/>
      <c r="J11" s="70">
        <f t="shared" si="1"/>
        <v>0</v>
      </c>
      <c r="K11" s="70">
        <f t="shared" si="2"/>
        <v>0</v>
      </c>
      <c r="L11" s="72" t="str">
        <f>VLOOKUP(K11,Test!$U$5:$V$105,2)</f>
        <v>سفر</v>
      </c>
      <c r="M11" s="72" t="str">
        <f>VLOOKUP(K11,Test!$S$5:$T$10,2)</f>
        <v>كەوتوو</v>
      </c>
      <c r="N11" s="122" t="e">
        <f>#REF!</f>
        <v>#REF!</v>
      </c>
      <c r="O11" s="123"/>
      <c r="P11" s="124"/>
      <c r="Q11" s="73" t="e">
        <f t="shared" si="3"/>
        <v>#REF!</v>
      </c>
      <c r="R11" s="64" t="e">
        <f t="shared" si="4"/>
        <v>#REF!</v>
      </c>
      <c r="V11" s="68"/>
      <c r="W11" s="68"/>
    </row>
    <row r="12" spans="1:23" ht="22.5" customHeight="1" thickBot="1" x14ac:dyDescent="0.6">
      <c r="A12" s="69">
        <v>7</v>
      </c>
      <c r="B12" s="76" t="e">
        <f>#REF!</f>
        <v>#REF!</v>
      </c>
      <c r="C12" s="74"/>
      <c r="D12" s="72" t="str">
        <f>VLOOKUP(C12,Test!$U$5:$V$105,2)</f>
        <v>سفر</v>
      </c>
      <c r="E12" s="85"/>
      <c r="F12" s="70">
        <f t="shared" si="0"/>
        <v>0</v>
      </c>
      <c r="G12" s="72" t="str">
        <f>VLOOKUP(F12,Test!$U$5:$V$105,2)</f>
        <v>سفر</v>
      </c>
      <c r="H12" s="72" t="str">
        <f>VLOOKUP(F12,Test!$S$5:$T$10,2)</f>
        <v>كەوتوو</v>
      </c>
      <c r="I12" s="85"/>
      <c r="J12" s="70">
        <f t="shared" si="1"/>
        <v>0</v>
      </c>
      <c r="K12" s="70">
        <f t="shared" si="2"/>
        <v>0</v>
      </c>
      <c r="L12" s="72" t="str">
        <f>VLOOKUP(K12,Test!$U$5:$V$105,2)</f>
        <v>سفر</v>
      </c>
      <c r="M12" s="72" t="str">
        <f>VLOOKUP(K12,Test!$S$5:$T$10,2)</f>
        <v>كەوتوو</v>
      </c>
      <c r="N12" s="122" t="e">
        <f>#REF!</f>
        <v>#REF!</v>
      </c>
      <c r="O12" s="123"/>
      <c r="P12" s="124"/>
      <c r="Q12" s="73" t="e">
        <f t="shared" si="3"/>
        <v>#REF!</v>
      </c>
      <c r="R12" s="64" t="e">
        <f t="shared" si="4"/>
        <v>#REF!</v>
      </c>
      <c r="V12" s="68"/>
      <c r="W12" s="68"/>
    </row>
    <row r="13" spans="1:23" ht="22.5" customHeight="1" thickBot="1" x14ac:dyDescent="0.6">
      <c r="A13" s="69">
        <v>8</v>
      </c>
      <c r="B13" s="76" t="e">
        <f>#REF!</f>
        <v>#REF!</v>
      </c>
      <c r="C13" s="74"/>
      <c r="D13" s="72" t="str">
        <f>VLOOKUP(C13,Test!$U$5:$V$105,2)</f>
        <v>سفر</v>
      </c>
      <c r="E13" s="85"/>
      <c r="F13" s="70">
        <f t="shared" si="0"/>
        <v>0</v>
      </c>
      <c r="G13" s="72" t="str">
        <f>VLOOKUP(F13,Test!$U$5:$V$105,2)</f>
        <v>سفر</v>
      </c>
      <c r="H13" s="72" t="str">
        <f>VLOOKUP(F13,Test!$S$5:$T$10,2)</f>
        <v>كەوتوو</v>
      </c>
      <c r="I13" s="85"/>
      <c r="J13" s="70">
        <f t="shared" si="1"/>
        <v>0</v>
      </c>
      <c r="K13" s="70">
        <f t="shared" si="2"/>
        <v>0</v>
      </c>
      <c r="L13" s="72" t="str">
        <f>VLOOKUP(K13,Test!$U$5:$V$105,2)</f>
        <v>سفر</v>
      </c>
      <c r="M13" s="72" t="str">
        <f>VLOOKUP(K13,Test!$S$5:$T$10,2)</f>
        <v>كەوتوو</v>
      </c>
      <c r="N13" s="122" t="e">
        <f>#REF!</f>
        <v>#REF!</v>
      </c>
      <c r="O13" s="123"/>
      <c r="P13" s="124"/>
      <c r="Q13" s="73" t="e">
        <f t="shared" si="3"/>
        <v>#REF!</v>
      </c>
      <c r="R13" s="64" t="e">
        <f t="shared" si="4"/>
        <v>#REF!</v>
      </c>
      <c r="V13" s="68"/>
      <c r="W13" s="68"/>
    </row>
    <row r="14" spans="1:23" ht="22.5" customHeight="1" thickBot="1" x14ac:dyDescent="0.6">
      <c r="A14" s="69">
        <v>9</v>
      </c>
      <c r="B14" s="76" t="e">
        <f>#REF!</f>
        <v>#REF!</v>
      </c>
      <c r="C14" s="74"/>
      <c r="D14" s="72" t="str">
        <f>VLOOKUP(C14,Test!$U$5:$V$105,2)</f>
        <v>سفر</v>
      </c>
      <c r="E14" s="85"/>
      <c r="F14" s="70">
        <f t="shared" si="0"/>
        <v>0</v>
      </c>
      <c r="G14" s="72" t="str">
        <f>VLOOKUP(F14,Test!$U$5:$V$105,2)</f>
        <v>سفر</v>
      </c>
      <c r="H14" s="72" t="str">
        <f>VLOOKUP(F14,Test!$S$5:$T$10,2)</f>
        <v>كەوتوو</v>
      </c>
      <c r="I14" s="85"/>
      <c r="J14" s="70">
        <f t="shared" si="1"/>
        <v>0</v>
      </c>
      <c r="K14" s="70">
        <f t="shared" si="2"/>
        <v>0</v>
      </c>
      <c r="L14" s="72" t="str">
        <f>VLOOKUP(K14,Test!$U$5:$V$105,2)</f>
        <v>سفر</v>
      </c>
      <c r="M14" s="72" t="str">
        <f>VLOOKUP(K14,Test!$S$5:$T$10,2)</f>
        <v>كەوتوو</v>
      </c>
      <c r="N14" s="122" t="e">
        <f>#REF!</f>
        <v>#REF!</v>
      </c>
      <c r="O14" s="123"/>
      <c r="P14" s="124"/>
      <c r="Q14" s="73" t="e">
        <f t="shared" si="3"/>
        <v>#REF!</v>
      </c>
      <c r="R14" s="64" t="e">
        <f t="shared" si="4"/>
        <v>#REF!</v>
      </c>
      <c r="V14" s="68"/>
      <c r="W14" s="68"/>
    </row>
    <row r="15" spans="1:23" ht="22.5" customHeight="1" thickBot="1" x14ac:dyDescent="0.6">
      <c r="A15" s="69">
        <v>10</v>
      </c>
      <c r="B15" s="76" t="e">
        <f>#REF!</f>
        <v>#REF!</v>
      </c>
      <c r="C15" s="74"/>
      <c r="D15" s="72" t="str">
        <f>VLOOKUP(C15,Test!$U$5:$V$105,2)</f>
        <v>سفر</v>
      </c>
      <c r="E15" s="85"/>
      <c r="F15" s="70">
        <f t="shared" si="0"/>
        <v>0</v>
      </c>
      <c r="G15" s="72" t="str">
        <f>VLOOKUP(F15,Test!$U$5:$V$105,2)</f>
        <v>سفر</v>
      </c>
      <c r="H15" s="72" t="str">
        <f>VLOOKUP(F15,Test!$S$5:$T$10,2)</f>
        <v>كەوتوو</v>
      </c>
      <c r="I15" s="85"/>
      <c r="J15" s="70">
        <f t="shared" si="1"/>
        <v>0</v>
      </c>
      <c r="K15" s="70">
        <f t="shared" si="2"/>
        <v>0</v>
      </c>
      <c r="L15" s="72" t="str">
        <f>VLOOKUP(K15,Test!$U$5:$V$105,2)</f>
        <v>سفر</v>
      </c>
      <c r="M15" s="72" t="str">
        <f>VLOOKUP(K15,Test!$S$5:$T$10,2)</f>
        <v>كەوتوو</v>
      </c>
      <c r="N15" s="122" t="e">
        <f>#REF!</f>
        <v>#REF!</v>
      </c>
      <c r="O15" s="123"/>
      <c r="P15" s="124"/>
      <c r="Q15" s="73" t="e">
        <f t="shared" si="3"/>
        <v>#REF!</v>
      </c>
      <c r="R15" s="64" t="e">
        <f t="shared" si="4"/>
        <v>#REF!</v>
      </c>
      <c r="V15" s="68"/>
      <c r="W15" s="68"/>
    </row>
    <row r="16" spans="1:23" ht="22.5" customHeight="1" thickBot="1" x14ac:dyDescent="0.6">
      <c r="A16" s="69">
        <v>11</v>
      </c>
      <c r="B16" s="76" t="e">
        <f>#REF!</f>
        <v>#REF!</v>
      </c>
      <c r="C16" s="74"/>
      <c r="D16" s="72" t="str">
        <f>VLOOKUP(C16,Test!$U$5:$V$105,2)</f>
        <v>سفر</v>
      </c>
      <c r="E16" s="85"/>
      <c r="F16" s="70">
        <f t="shared" si="0"/>
        <v>0</v>
      </c>
      <c r="G16" s="72" t="str">
        <f>VLOOKUP(F16,Test!$U$5:$V$105,2)</f>
        <v>سفر</v>
      </c>
      <c r="H16" s="72" t="str">
        <f>VLOOKUP(F16,Test!$S$5:$T$10,2)</f>
        <v>كەوتوو</v>
      </c>
      <c r="I16" s="85"/>
      <c r="J16" s="70">
        <f t="shared" si="1"/>
        <v>0</v>
      </c>
      <c r="K16" s="70">
        <f t="shared" si="2"/>
        <v>0</v>
      </c>
      <c r="L16" s="72" t="str">
        <f>VLOOKUP(K16,Test!$U$5:$V$105,2)</f>
        <v>سفر</v>
      </c>
      <c r="M16" s="72" t="str">
        <f>VLOOKUP(K16,Test!$S$5:$T$10,2)</f>
        <v>كەوتوو</v>
      </c>
      <c r="N16" s="122" t="e">
        <f>#REF!</f>
        <v>#REF!</v>
      </c>
      <c r="O16" s="123"/>
      <c r="P16" s="124"/>
      <c r="Q16" s="73" t="e">
        <f t="shared" si="3"/>
        <v>#REF!</v>
      </c>
      <c r="R16" s="64" t="e">
        <f t="shared" si="4"/>
        <v>#REF!</v>
      </c>
      <c r="V16" s="68"/>
      <c r="W16" s="68"/>
    </row>
    <row r="17" spans="1:23" ht="22.5" customHeight="1" thickBot="1" x14ac:dyDescent="0.6">
      <c r="A17" s="69">
        <v>12</v>
      </c>
      <c r="B17" s="76" t="e">
        <f>#REF!</f>
        <v>#REF!</v>
      </c>
      <c r="C17" s="74"/>
      <c r="D17" s="72" t="str">
        <f>VLOOKUP(C17,Test!$U$5:$V$105,2)</f>
        <v>سفر</v>
      </c>
      <c r="E17" s="85"/>
      <c r="F17" s="70">
        <f t="shared" si="0"/>
        <v>0</v>
      </c>
      <c r="G17" s="72" t="str">
        <f>VLOOKUP(F17,Test!$U$5:$V$105,2)</f>
        <v>سفر</v>
      </c>
      <c r="H17" s="72" t="str">
        <f>VLOOKUP(F17,Test!$S$5:$T$10,2)</f>
        <v>كەوتوو</v>
      </c>
      <c r="I17" s="85"/>
      <c r="J17" s="70">
        <f t="shared" si="1"/>
        <v>0</v>
      </c>
      <c r="K17" s="70">
        <f t="shared" si="2"/>
        <v>0</v>
      </c>
      <c r="L17" s="72" t="str">
        <f>VLOOKUP(K17,Test!$U$5:$V$105,2)</f>
        <v>سفر</v>
      </c>
      <c r="M17" s="72" t="str">
        <f>VLOOKUP(K17,Test!$S$5:$T$10,2)</f>
        <v>كەوتوو</v>
      </c>
      <c r="N17" s="122" t="e">
        <f>#REF!</f>
        <v>#REF!</v>
      </c>
      <c r="O17" s="123"/>
      <c r="P17" s="124"/>
      <c r="Q17" s="73" t="e">
        <f t="shared" si="3"/>
        <v>#REF!</v>
      </c>
      <c r="R17" s="64" t="e">
        <f t="shared" si="4"/>
        <v>#REF!</v>
      </c>
      <c r="V17" s="68"/>
      <c r="W17" s="68"/>
    </row>
    <row r="18" spans="1:23" ht="22.5" customHeight="1" thickBot="1" x14ac:dyDescent="0.6">
      <c r="A18" s="69">
        <v>13</v>
      </c>
      <c r="B18" s="76" t="e">
        <f>#REF!</f>
        <v>#REF!</v>
      </c>
      <c r="C18" s="74"/>
      <c r="D18" s="72" t="str">
        <f>VLOOKUP(C18,Test!$U$5:$V$105,2)</f>
        <v>سفر</v>
      </c>
      <c r="E18" s="85"/>
      <c r="F18" s="70">
        <f t="shared" si="0"/>
        <v>0</v>
      </c>
      <c r="G18" s="72" t="str">
        <f>VLOOKUP(F18,Test!$U$5:$V$105,2)</f>
        <v>سفر</v>
      </c>
      <c r="H18" s="72" t="str">
        <f>VLOOKUP(F18,Test!$S$5:$T$10,2)</f>
        <v>كەوتوو</v>
      </c>
      <c r="I18" s="85"/>
      <c r="J18" s="70">
        <f t="shared" si="1"/>
        <v>0</v>
      </c>
      <c r="K18" s="70">
        <f t="shared" si="2"/>
        <v>0</v>
      </c>
      <c r="L18" s="72" t="str">
        <f>VLOOKUP(K18,Test!$U$5:$V$105,2)</f>
        <v>سفر</v>
      </c>
      <c r="M18" s="72" t="str">
        <f>VLOOKUP(K18,Test!$S$5:$T$10,2)</f>
        <v>كەوتوو</v>
      </c>
      <c r="N18" s="122" t="e">
        <f>#REF!</f>
        <v>#REF!</v>
      </c>
      <c r="O18" s="123"/>
      <c r="P18" s="124"/>
      <c r="Q18" s="73" t="e">
        <f t="shared" si="3"/>
        <v>#REF!</v>
      </c>
      <c r="R18" s="64" t="e">
        <f t="shared" si="4"/>
        <v>#REF!</v>
      </c>
      <c r="V18" s="68"/>
      <c r="W18" s="68"/>
    </row>
    <row r="19" spans="1:23" ht="22.5" customHeight="1" thickBot="1" x14ac:dyDescent="0.6">
      <c r="A19" s="69">
        <v>14</v>
      </c>
      <c r="B19" s="76" t="e">
        <f>#REF!</f>
        <v>#REF!</v>
      </c>
      <c r="C19" s="74"/>
      <c r="D19" s="72" t="str">
        <f>VLOOKUP(C19,Test!$U$5:$V$105,2)</f>
        <v>سفر</v>
      </c>
      <c r="E19" s="85"/>
      <c r="F19" s="70">
        <f t="shared" si="0"/>
        <v>0</v>
      </c>
      <c r="G19" s="72" t="str">
        <f>VLOOKUP(F19,Test!$U$5:$V$105,2)</f>
        <v>سفر</v>
      </c>
      <c r="H19" s="72" t="str">
        <f>VLOOKUP(F19,Test!$S$5:$T$10,2)</f>
        <v>كەوتوو</v>
      </c>
      <c r="I19" s="85"/>
      <c r="J19" s="70">
        <f t="shared" si="1"/>
        <v>0</v>
      </c>
      <c r="K19" s="70">
        <f t="shared" si="2"/>
        <v>0</v>
      </c>
      <c r="L19" s="72" t="str">
        <f>VLOOKUP(K19,Test!$U$5:$V$105,2)</f>
        <v>سفر</v>
      </c>
      <c r="M19" s="72" t="str">
        <f>VLOOKUP(K19,Test!$S$5:$T$10,2)</f>
        <v>كەوتوو</v>
      </c>
      <c r="N19" s="122" t="e">
        <f>#REF!</f>
        <v>#REF!</v>
      </c>
      <c r="O19" s="123"/>
      <c r="P19" s="124"/>
      <c r="Q19" s="73" t="e">
        <f t="shared" si="3"/>
        <v>#REF!</v>
      </c>
      <c r="R19" s="64" t="e">
        <f t="shared" si="4"/>
        <v>#REF!</v>
      </c>
      <c r="V19" s="68"/>
      <c r="W19" s="68"/>
    </row>
    <row r="20" spans="1:23" ht="22.5" customHeight="1" thickBot="1" x14ac:dyDescent="0.6">
      <c r="A20" s="69">
        <v>15</v>
      </c>
      <c r="B20" s="76" t="e">
        <f>#REF!</f>
        <v>#REF!</v>
      </c>
      <c r="C20" s="74"/>
      <c r="D20" s="72" t="str">
        <f>VLOOKUP(C20,Test!$U$5:$V$105,2)</f>
        <v>سفر</v>
      </c>
      <c r="E20" s="85"/>
      <c r="F20" s="70">
        <f t="shared" si="0"/>
        <v>0</v>
      </c>
      <c r="G20" s="72" t="str">
        <f>VLOOKUP(F20,Test!$U$5:$V$105,2)</f>
        <v>سفر</v>
      </c>
      <c r="H20" s="72" t="str">
        <f>VLOOKUP(F20,Test!$S$5:$T$10,2)</f>
        <v>كەوتوو</v>
      </c>
      <c r="I20" s="85"/>
      <c r="J20" s="70">
        <f t="shared" si="1"/>
        <v>0</v>
      </c>
      <c r="K20" s="70">
        <f t="shared" si="2"/>
        <v>0</v>
      </c>
      <c r="L20" s="72" t="str">
        <f>VLOOKUP(K20,Test!$U$5:$V$105,2)</f>
        <v>سفر</v>
      </c>
      <c r="M20" s="72" t="str">
        <f>VLOOKUP(K20,Test!$S$5:$T$10,2)</f>
        <v>كەوتوو</v>
      </c>
      <c r="N20" s="122" t="e">
        <f>#REF!</f>
        <v>#REF!</v>
      </c>
      <c r="O20" s="123"/>
      <c r="P20" s="124"/>
      <c r="Q20" s="73" t="e">
        <f t="shared" si="3"/>
        <v>#REF!</v>
      </c>
      <c r="R20" s="64" t="e">
        <f t="shared" si="4"/>
        <v>#REF!</v>
      </c>
      <c r="V20" s="68"/>
      <c r="W20" s="68"/>
    </row>
    <row r="21" spans="1:23" ht="22.5" customHeight="1" thickBot="1" x14ac:dyDescent="0.6">
      <c r="A21" s="69">
        <v>16</v>
      </c>
      <c r="B21" s="76" t="e">
        <f>#REF!</f>
        <v>#REF!</v>
      </c>
      <c r="C21" s="74"/>
      <c r="D21" s="72" t="str">
        <f>VLOOKUP(C21,Test!$U$5:$V$105,2)</f>
        <v>سفر</v>
      </c>
      <c r="E21" s="85"/>
      <c r="F21" s="70">
        <f t="shared" si="0"/>
        <v>0</v>
      </c>
      <c r="G21" s="72" t="str">
        <f>VLOOKUP(F21,Test!$U$5:$V$105,2)</f>
        <v>سفر</v>
      </c>
      <c r="H21" s="72" t="str">
        <f>VLOOKUP(F21,Test!$S$5:$T$10,2)</f>
        <v>كەوتوو</v>
      </c>
      <c r="I21" s="85"/>
      <c r="J21" s="70">
        <f t="shared" si="1"/>
        <v>0</v>
      </c>
      <c r="K21" s="70">
        <f t="shared" si="2"/>
        <v>0</v>
      </c>
      <c r="L21" s="72" t="str">
        <f>VLOOKUP(K21,Test!$U$5:$V$105,2)</f>
        <v>سفر</v>
      </c>
      <c r="M21" s="72" t="str">
        <f>VLOOKUP(K21,Test!$S$5:$T$10,2)</f>
        <v>كەوتوو</v>
      </c>
      <c r="N21" s="122" t="e">
        <f>#REF!</f>
        <v>#REF!</v>
      </c>
      <c r="O21" s="123"/>
      <c r="P21" s="124"/>
      <c r="Q21" s="73" t="e">
        <f t="shared" si="3"/>
        <v>#REF!</v>
      </c>
      <c r="R21" s="64" t="e">
        <f t="shared" si="4"/>
        <v>#REF!</v>
      </c>
      <c r="V21" s="68"/>
      <c r="W21" s="68"/>
    </row>
    <row r="22" spans="1:23" ht="22.5" customHeight="1" thickBot="1" x14ac:dyDescent="0.6">
      <c r="A22" s="69">
        <v>17</v>
      </c>
      <c r="B22" s="76" t="e">
        <f>#REF!</f>
        <v>#REF!</v>
      </c>
      <c r="C22" s="74"/>
      <c r="D22" s="72" t="str">
        <f>VLOOKUP(C22,Test!$U$5:$V$105,2)</f>
        <v>سفر</v>
      </c>
      <c r="E22" s="85"/>
      <c r="F22" s="70">
        <f t="shared" si="0"/>
        <v>0</v>
      </c>
      <c r="G22" s="72" t="str">
        <f>VLOOKUP(F22,Test!$U$5:$V$105,2)</f>
        <v>سفر</v>
      </c>
      <c r="H22" s="72" t="str">
        <f>VLOOKUP(F22,Test!$S$5:$T$10,2)</f>
        <v>كەوتوو</v>
      </c>
      <c r="I22" s="85"/>
      <c r="J22" s="70">
        <f t="shared" si="1"/>
        <v>0</v>
      </c>
      <c r="K22" s="70">
        <f t="shared" si="2"/>
        <v>0</v>
      </c>
      <c r="L22" s="72" t="str">
        <f>VLOOKUP(K22,Test!$U$5:$V$105,2)</f>
        <v>سفر</v>
      </c>
      <c r="M22" s="72" t="str">
        <f>VLOOKUP(K22,Test!$S$5:$T$10,2)</f>
        <v>كەوتوو</v>
      </c>
      <c r="N22" s="122" t="e">
        <f>#REF!</f>
        <v>#REF!</v>
      </c>
      <c r="O22" s="123"/>
      <c r="P22" s="124"/>
      <c r="Q22" s="73" t="e">
        <f t="shared" si="3"/>
        <v>#REF!</v>
      </c>
      <c r="R22" s="64" t="e">
        <f t="shared" si="4"/>
        <v>#REF!</v>
      </c>
      <c r="V22" s="68"/>
      <c r="W22" s="68"/>
    </row>
    <row r="23" spans="1:23" ht="22.5" customHeight="1" thickBot="1" x14ac:dyDescent="0.6">
      <c r="A23" s="69">
        <v>18</v>
      </c>
      <c r="B23" s="76" t="e">
        <f>#REF!</f>
        <v>#REF!</v>
      </c>
      <c r="C23" s="74"/>
      <c r="D23" s="72" t="str">
        <f>VLOOKUP(C23,Test!$U$5:$V$105,2)</f>
        <v>سفر</v>
      </c>
      <c r="E23" s="85"/>
      <c r="F23" s="70">
        <f t="shared" si="0"/>
        <v>0</v>
      </c>
      <c r="G23" s="72" t="str">
        <f>VLOOKUP(F23,Test!$U$5:$V$105,2)</f>
        <v>سفر</v>
      </c>
      <c r="H23" s="72" t="str">
        <f>VLOOKUP(F23,Test!$S$5:$T$10,2)</f>
        <v>كەوتوو</v>
      </c>
      <c r="I23" s="85"/>
      <c r="J23" s="70">
        <f t="shared" si="1"/>
        <v>0</v>
      </c>
      <c r="K23" s="70">
        <f t="shared" si="2"/>
        <v>0</v>
      </c>
      <c r="L23" s="72" t="str">
        <f>VLOOKUP(K23,Test!$U$5:$V$105,2)</f>
        <v>سفر</v>
      </c>
      <c r="M23" s="72" t="str">
        <f>VLOOKUP(K23,Test!$S$5:$T$10,2)</f>
        <v>كەوتوو</v>
      </c>
      <c r="N23" s="122" t="e">
        <f>#REF!</f>
        <v>#REF!</v>
      </c>
      <c r="O23" s="123"/>
      <c r="P23" s="124"/>
      <c r="Q23" s="73" t="e">
        <f t="shared" si="3"/>
        <v>#REF!</v>
      </c>
      <c r="R23" s="64" t="e">
        <f t="shared" si="4"/>
        <v>#REF!</v>
      </c>
      <c r="T23" s="68"/>
      <c r="U23" s="68"/>
      <c r="V23" s="68"/>
      <c r="W23" s="68"/>
    </row>
    <row r="24" spans="1:23" ht="22.5" customHeight="1" thickBot="1" x14ac:dyDescent="0.6">
      <c r="A24" s="69">
        <v>19</v>
      </c>
      <c r="B24" s="76" t="e">
        <f>#REF!</f>
        <v>#REF!</v>
      </c>
      <c r="C24" s="74"/>
      <c r="D24" s="72" t="str">
        <f>VLOOKUP(C24,Test!$U$5:$V$105,2)</f>
        <v>سفر</v>
      </c>
      <c r="E24" s="85"/>
      <c r="F24" s="70">
        <f t="shared" si="0"/>
        <v>0</v>
      </c>
      <c r="G24" s="72" t="str">
        <f>VLOOKUP(F24,Test!$U$5:$V$105,2)</f>
        <v>سفر</v>
      </c>
      <c r="H24" s="72" t="str">
        <f>VLOOKUP(F24,Test!$S$5:$T$10,2)</f>
        <v>كەوتوو</v>
      </c>
      <c r="I24" s="85"/>
      <c r="J24" s="70">
        <f t="shared" si="1"/>
        <v>0</v>
      </c>
      <c r="K24" s="70">
        <f t="shared" si="2"/>
        <v>0</v>
      </c>
      <c r="L24" s="72" t="str">
        <f>VLOOKUP(K24,Test!$U$5:$V$105,2)</f>
        <v>سفر</v>
      </c>
      <c r="M24" s="72" t="str">
        <f>VLOOKUP(K24,Test!$S$5:$T$10,2)</f>
        <v>كەوتوو</v>
      </c>
      <c r="N24" s="122" t="e">
        <f>#REF!</f>
        <v>#REF!</v>
      </c>
      <c r="O24" s="123"/>
      <c r="P24" s="124"/>
      <c r="Q24" s="73" t="e">
        <f t="shared" si="3"/>
        <v>#REF!</v>
      </c>
      <c r="R24" s="64" t="e">
        <f t="shared" si="4"/>
        <v>#REF!</v>
      </c>
      <c r="T24" s="68"/>
      <c r="U24" s="68"/>
      <c r="V24" s="68"/>
      <c r="W24" s="68"/>
    </row>
    <row r="25" spans="1:23" ht="22.5" customHeight="1" thickBot="1" x14ac:dyDescent="0.6">
      <c r="A25" s="69">
        <v>20</v>
      </c>
      <c r="B25" s="76" t="e">
        <f>#REF!</f>
        <v>#REF!</v>
      </c>
      <c r="C25" s="74"/>
      <c r="D25" s="72" t="str">
        <f>VLOOKUP(C25,Test!$U$5:$V$105,2)</f>
        <v>سفر</v>
      </c>
      <c r="E25" s="85"/>
      <c r="F25" s="70">
        <f t="shared" si="0"/>
        <v>0</v>
      </c>
      <c r="G25" s="72" t="str">
        <f>VLOOKUP(F25,Test!$U$5:$V$105,2)</f>
        <v>سفر</v>
      </c>
      <c r="H25" s="72" t="str">
        <f>VLOOKUP(F25,Test!$S$5:$T$10,2)</f>
        <v>كەوتوو</v>
      </c>
      <c r="I25" s="85"/>
      <c r="J25" s="70">
        <f t="shared" si="1"/>
        <v>0</v>
      </c>
      <c r="K25" s="70">
        <f t="shared" si="2"/>
        <v>0</v>
      </c>
      <c r="L25" s="72" t="str">
        <f>VLOOKUP(K25,Test!$U$5:$V$105,2)</f>
        <v>سفر</v>
      </c>
      <c r="M25" s="72" t="str">
        <f>VLOOKUP(K25,Test!$S$5:$T$10,2)</f>
        <v>كەوتوو</v>
      </c>
      <c r="N25" s="122" t="e">
        <f>#REF!</f>
        <v>#REF!</v>
      </c>
      <c r="O25" s="123"/>
      <c r="P25" s="124"/>
      <c r="Q25" s="73" t="e">
        <f t="shared" si="3"/>
        <v>#REF!</v>
      </c>
      <c r="R25" s="64" t="e">
        <f t="shared" si="4"/>
        <v>#REF!</v>
      </c>
      <c r="T25" s="68"/>
      <c r="U25" s="68"/>
      <c r="V25" s="68"/>
      <c r="W25" s="68"/>
    </row>
    <row r="26" spans="1:23" ht="22.5" customHeight="1" thickBot="1" x14ac:dyDescent="0.6">
      <c r="A26" s="69">
        <v>21</v>
      </c>
      <c r="B26" s="76" t="e">
        <f>#REF!</f>
        <v>#REF!</v>
      </c>
      <c r="C26" s="74"/>
      <c r="D26" s="72" t="str">
        <f>VLOOKUP(C26,Test!$U$5:$V$105,2)</f>
        <v>سفر</v>
      </c>
      <c r="E26" s="85"/>
      <c r="F26" s="70">
        <f t="shared" si="0"/>
        <v>0</v>
      </c>
      <c r="G26" s="72" t="str">
        <f>VLOOKUP(F26,Test!$U$5:$V$105,2)</f>
        <v>سفر</v>
      </c>
      <c r="H26" s="72" t="str">
        <f>VLOOKUP(F26,Test!$S$5:$T$10,2)</f>
        <v>كەوتوو</v>
      </c>
      <c r="I26" s="85"/>
      <c r="J26" s="70">
        <f t="shared" si="1"/>
        <v>0</v>
      </c>
      <c r="K26" s="70">
        <f t="shared" si="2"/>
        <v>0</v>
      </c>
      <c r="L26" s="72" t="str">
        <f>VLOOKUP(K26,Test!$U$5:$V$105,2)</f>
        <v>سفر</v>
      </c>
      <c r="M26" s="72" t="str">
        <f>VLOOKUP(K26,Test!$S$5:$T$10,2)</f>
        <v>كەوتوو</v>
      </c>
      <c r="N26" s="122" t="e">
        <f>#REF!</f>
        <v>#REF!</v>
      </c>
      <c r="O26" s="123"/>
      <c r="P26" s="124"/>
      <c r="Q26" s="73" t="e">
        <f t="shared" si="3"/>
        <v>#REF!</v>
      </c>
      <c r="R26" s="64" t="e">
        <f t="shared" si="4"/>
        <v>#REF!</v>
      </c>
      <c r="T26" s="68"/>
      <c r="U26" s="68"/>
      <c r="V26" s="68"/>
      <c r="W26" s="68"/>
    </row>
    <row r="27" spans="1:23" ht="22.5" customHeight="1" thickBot="1" x14ac:dyDescent="0.6">
      <c r="A27" s="69">
        <v>22</v>
      </c>
      <c r="B27" s="76" t="e">
        <f>#REF!</f>
        <v>#REF!</v>
      </c>
      <c r="C27" s="74"/>
      <c r="D27" s="72" t="str">
        <f>VLOOKUP(C27,Test!$U$5:$V$105,2)</f>
        <v>سفر</v>
      </c>
      <c r="E27" s="85"/>
      <c r="F27" s="70">
        <f t="shared" si="0"/>
        <v>0</v>
      </c>
      <c r="G27" s="72" t="str">
        <f>VLOOKUP(F27,Test!$U$5:$V$105,2)</f>
        <v>سفر</v>
      </c>
      <c r="H27" s="72" t="str">
        <f>VLOOKUP(F27,Test!$S$5:$T$10,2)</f>
        <v>كەوتوو</v>
      </c>
      <c r="I27" s="85"/>
      <c r="J27" s="70">
        <f t="shared" si="1"/>
        <v>0</v>
      </c>
      <c r="K27" s="70">
        <f t="shared" si="2"/>
        <v>0</v>
      </c>
      <c r="L27" s="72" t="str">
        <f>VLOOKUP(K27,Test!$U$5:$V$105,2)</f>
        <v>سفر</v>
      </c>
      <c r="M27" s="72" t="str">
        <f>VLOOKUP(K27,Test!$S$5:$T$10,2)</f>
        <v>كەوتوو</v>
      </c>
      <c r="N27" s="122" t="e">
        <f>#REF!</f>
        <v>#REF!</v>
      </c>
      <c r="O27" s="123"/>
      <c r="P27" s="124"/>
      <c r="Q27" s="73" t="e">
        <f t="shared" si="3"/>
        <v>#REF!</v>
      </c>
      <c r="R27" s="64" t="e">
        <f t="shared" si="4"/>
        <v>#REF!</v>
      </c>
      <c r="V27" s="68"/>
      <c r="W27" s="68"/>
    </row>
    <row r="28" spans="1:23" ht="22.5" customHeight="1" thickBot="1" x14ac:dyDescent="0.6">
      <c r="A28" s="69">
        <v>23</v>
      </c>
      <c r="B28" s="76" t="e">
        <f>#REF!</f>
        <v>#REF!</v>
      </c>
      <c r="C28" s="74"/>
      <c r="D28" s="72" t="str">
        <f>VLOOKUP(C28,Test!$U$5:$V$105,2)</f>
        <v>سفر</v>
      </c>
      <c r="E28" s="85"/>
      <c r="F28" s="70">
        <f t="shared" si="0"/>
        <v>0</v>
      </c>
      <c r="G28" s="72" t="str">
        <f>VLOOKUP(F28,Test!$U$5:$V$105,2)</f>
        <v>سفر</v>
      </c>
      <c r="H28" s="72" t="str">
        <f>VLOOKUP(F28,Test!$S$5:$T$10,2)</f>
        <v>كەوتوو</v>
      </c>
      <c r="I28" s="85"/>
      <c r="J28" s="70">
        <f t="shared" si="1"/>
        <v>0</v>
      </c>
      <c r="K28" s="70">
        <f t="shared" si="2"/>
        <v>0</v>
      </c>
      <c r="L28" s="72" t="str">
        <f>VLOOKUP(K28,Test!$U$5:$V$105,2)</f>
        <v>سفر</v>
      </c>
      <c r="M28" s="72" t="str">
        <f>VLOOKUP(K28,Test!$S$5:$T$10,2)</f>
        <v>كەوتوو</v>
      </c>
      <c r="N28" s="122" t="e">
        <f>#REF!</f>
        <v>#REF!</v>
      </c>
      <c r="O28" s="123"/>
      <c r="P28" s="124"/>
      <c r="Q28" s="73" t="e">
        <f t="shared" si="3"/>
        <v>#REF!</v>
      </c>
      <c r="R28" s="64" t="e">
        <f t="shared" si="4"/>
        <v>#REF!</v>
      </c>
      <c r="V28" s="68"/>
      <c r="W28" s="68"/>
    </row>
    <row r="29" spans="1:23" ht="22.5" customHeight="1" thickBot="1" x14ac:dyDescent="0.6">
      <c r="A29" s="69">
        <v>24</v>
      </c>
      <c r="B29" s="76" t="e">
        <f>#REF!</f>
        <v>#REF!</v>
      </c>
      <c r="C29" s="74"/>
      <c r="D29" s="72" t="str">
        <f>VLOOKUP(C29,Test!$U$5:$V$105,2)</f>
        <v>سفر</v>
      </c>
      <c r="E29" s="85"/>
      <c r="F29" s="70">
        <f t="shared" si="0"/>
        <v>0</v>
      </c>
      <c r="G29" s="72" t="str">
        <f>VLOOKUP(F29,Test!$U$5:$V$105,2)</f>
        <v>سفر</v>
      </c>
      <c r="H29" s="72" t="str">
        <f>VLOOKUP(F29,Test!$S$5:$T$10,2)</f>
        <v>كەوتوو</v>
      </c>
      <c r="I29" s="85"/>
      <c r="J29" s="70">
        <f t="shared" si="1"/>
        <v>0</v>
      </c>
      <c r="K29" s="70">
        <f t="shared" si="2"/>
        <v>0</v>
      </c>
      <c r="L29" s="72" t="str">
        <f>VLOOKUP(K29,Test!$U$5:$V$105,2)</f>
        <v>سفر</v>
      </c>
      <c r="M29" s="72" t="str">
        <f>VLOOKUP(K29,Test!$S$5:$T$10,2)</f>
        <v>كەوتوو</v>
      </c>
      <c r="N29" s="122" t="e">
        <f>#REF!</f>
        <v>#REF!</v>
      </c>
      <c r="O29" s="123"/>
      <c r="P29" s="124"/>
      <c r="Q29" s="73" t="e">
        <f t="shared" si="3"/>
        <v>#REF!</v>
      </c>
      <c r="R29" s="64" t="e">
        <f t="shared" si="4"/>
        <v>#REF!</v>
      </c>
      <c r="V29" s="68"/>
      <c r="W29" s="68"/>
    </row>
    <row r="30" spans="1:23" ht="22.5" customHeight="1" thickBot="1" x14ac:dyDescent="0.6">
      <c r="A30" s="69">
        <v>25</v>
      </c>
      <c r="B30" s="76" t="e">
        <f>#REF!</f>
        <v>#REF!</v>
      </c>
      <c r="C30" s="74"/>
      <c r="D30" s="72" t="str">
        <f>VLOOKUP(C30,Test!$U$5:$V$105,2)</f>
        <v>سفر</v>
      </c>
      <c r="E30" s="85"/>
      <c r="F30" s="70">
        <f t="shared" si="0"/>
        <v>0</v>
      </c>
      <c r="G30" s="72" t="str">
        <f>VLOOKUP(F30,Test!$U$5:$V$105,2)</f>
        <v>سفر</v>
      </c>
      <c r="H30" s="72" t="str">
        <f>VLOOKUP(F30,Test!$S$5:$T$10,2)</f>
        <v>كەوتوو</v>
      </c>
      <c r="I30" s="85"/>
      <c r="J30" s="70">
        <f t="shared" si="1"/>
        <v>0</v>
      </c>
      <c r="K30" s="70">
        <f t="shared" si="2"/>
        <v>0</v>
      </c>
      <c r="L30" s="72" t="str">
        <f>VLOOKUP(K30,Test!$U$5:$V$105,2)</f>
        <v>سفر</v>
      </c>
      <c r="M30" s="72" t="str">
        <f>VLOOKUP(K30,Test!$S$5:$T$10,2)</f>
        <v>كەوتوو</v>
      </c>
      <c r="N30" s="122" t="e">
        <f>#REF!</f>
        <v>#REF!</v>
      </c>
      <c r="O30" s="123"/>
      <c r="P30" s="124"/>
      <c r="Q30" s="73" t="e">
        <f t="shared" si="3"/>
        <v>#REF!</v>
      </c>
      <c r="R30" s="64" t="e">
        <f t="shared" si="4"/>
        <v>#REF!</v>
      </c>
      <c r="V30" s="68"/>
      <c r="W30" s="68"/>
    </row>
    <row r="31" spans="1:23" ht="22.5" customHeight="1" thickBot="1" x14ac:dyDescent="0.6">
      <c r="A31" s="69">
        <v>26</v>
      </c>
      <c r="B31" s="76" t="e">
        <f>#REF!</f>
        <v>#REF!</v>
      </c>
      <c r="C31" s="74"/>
      <c r="D31" s="72" t="str">
        <f>VLOOKUP(C31,Test!$U$5:$V$105,2)</f>
        <v>سفر</v>
      </c>
      <c r="E31" s="85"/>
      <c r="F31" s="70">
        <f t="shared" si="0"/>
        <v>0</v>
      </c>
      <c r="G31" s="72" t="str">
        <f>VLOOKUP(F31,Test!$U$5:$V$105,2)</f>
        <v>سفر</v>
      </c>
      <c r="H31" s="72" t="str">
        <f>VLOOKUP(F31,Test!$S$5:$T$10,2)</f>
        <v>كەوتوو</v>
      </c>
      <c r="I31" s="85"/>
      <c r="J31" s="70">
        <f t="shared" si="1"/>
        <v>0</v>
      </c>
      <c r="K31" s="70">
        <f t="shared" si="2"/>
        <v>0</v>
      </c>
      <c r="L31" s="72" t="str">
        <f>VLOOKUP(K31,Test!$U$5:$V$105,2)</f>
        <v>سفر</v>
      </c>
      <c r="M31" s="72" t="str">
        <f>VLOOKUP(K31,Test!$S$5:$T$10,2)</f>
        <v>كەوتوو</v>
      </c>
      <c r="N31" s="122" t="e">
        <f>#REF!</f>
        <v>#REF!</v>
      </c>
      <c r="O31" s="123"/>
      <c r="P31" s="124"/>
      <c r="Q31" s="73" t="e">
        <f t="shared" si="3"/>
        <v>#REF!</v>
      </c>
      <c r="R31" s="64" t="e">
        <f t="shared" si="4"/>
        <v>#REF!</v>
      </c>
      <c r="V31" s="68"/>
      <c r="W31" s="68"/>
    </row>
    <row r="32" spans="1:23" ht="22.5" customHeight="1" thickBot="1" x14ac:dyDescent="0.6">
      <c r="A32" s="69">
        <v>27</v>
      </c>
      <c r="B32" s="76" t="e">
        <f>#REF!</f>
        <v>#REF!</v>
      </c>
      <c r="C32" s="74"/>
      <c r="D32" s="72" t="str">
        <f>VLOOKUP(C32,Test!$U$5:$V$105,2)</f>
        <v>سفر</v>
      </c>
      <c r="E32" s="85"/>
      <c r="F32" s="70">
        <f t="shared" si="0"/>
        <v>0</v>
      </c>
      <c r="G32" s="72" t="str">
        <f>VLOOKUP(F32,Test!$U$5:$V$105,2)</f>
        <v>سفر</v>
      </c>
      <c r="H32" s="72" t="str">
        <f>VLOOKUP(F32,Test!$S$5:$T$10,2)</f>
        <v>كەوتوو</v>
      </c>
      <c r="I32" s="85"/>
      <c r="J32" s="70">
        <f t="shared" si="1"/>
        <v>0</v>
      </c>
      <c r="K32" s="70">
        <f t="shared" si="2"/>
        <v>0</v>
      </c>
      <c r="L32" s="72" t="str">
        <f>VLOOKUP(K32,Test!$U$5:$V$105,2)</f>
        <v>سفر</v>
      </c>
      <c r="M32" s="72" t="str">
        <f>VLOOKUP(K32,Test!$S$5:$T$10,2)</f>
        <v>كەوتوو</v>
      </c>
      <c r="N32" s="122" t="e">
        <f>#REF!</f>
        <v>#REF!</v>
      </c>
      <c r="O32" s="123"/>
      <c r="P32" s="124"/>
      <c r="Q32" s="73" t="e">
        <f t="shared" si="3"/>
        <v>#REF!</v>
      </c>
      <c r="R32" s="64" t="e">
        <f t="shared" si="4"/>
        <v>#REF!</v>
      </c>
      <c r="V32" s="68"/>
      <c r="W32" s="68"/>
    </row>
    <row r="33" spans="1:23" ht="22.5" customHeight="1" thickBot="1" x14ac:dyDescent="0.6">
      <c r="A33" s="69">
        <v>28</v>
      </c>
      <c r="B33" s="76" t="e">
        <f>#REF!</f>
        <v>#REF!</v>
      </c>
      <c r="C33" s="74"/>
      <c r="D33" s="72" t="str">
        <f>VLOOKUP(C33,Test!$U$5:$V$105,2)</f>
        <v>سفر</v>
      </c>
      <c r="E33" s="85"/>
      <c r="F33" s="70">
        <f t="shared" si="0"/>
        <v>0</v>
      </c>
      <c r="G33" s="72" t="str">
        <f>VLOOKUP(F33,Test!$U$5:$V$105,2)</f>
        <v>سفر</v>
      </c>
      <c r="H33" s="72" t="str">
        <f>VLOOKUP(F33,Test!$S$5:$T$10,2)</f>
        <v>كەوتوو</v>
      </c>
      <c r="I33" s="85"/>
      <c r="J33" s="70">
        <f t="shared" si="1"/>
        <v>0</v>
      </c>
      <c r="K33" s="70">
        <f t="shared" si="2"/>
        <v>0</v>
      </c>
      <c r="L33" s="72" t="str">
        <f>VLOOKUP(K33,Test!$U$5:$V$105,2)</f>
        <v>سفر</v>
      </c>
      <c r="M33" s="72" t="str">
        <f>VLOOKUP(K33,Test!$S$5:$T$10,2)</f>
        <v>كەوتوو</v>
      </c>
      <c r="N33" s="122" t="e">
        <f>#REF!</f>
        <v>#REF!</v>
      </c>
      <c r="O33" s="123"/>
      <c r="P33" s="124"/>
      <c r="Q33" s="73" t="e">
        <f t="shared" si="3"/>
        <v>#REF!</v>
      </c>
      <c r="R33" s="64" t="e">
        <f t="shared" si="4"/>
        <v>#REF!</v>
      </c>
      <c r="V33" s="68"/>
      <c r="W33" s="68"/>
    </row>
    <row r="34" spans="1:23" ht="22.5" customHeight="1" thickBot="1" x14ac:dyDescent="0.6">
      <c r="A34" s="69">
        <v>29</v>
      </c>
      <c r="B34" s="76" t="e">
        <f>#REF!</f>
        <v>#REF!</v>
      </c>
      <c r="C34" s="74"/>
      <c r="D34" s="72" t="str">
        <f>VLOOKUP(C34,Test!$U$5:$V$105,2)</f>
        <v>سفر</v>
      </c>
      <c r="E34" s="85"/>
      <c r="F34" s="70">
        <f t="shared" si="0"/>
        <v>0</v>
      </c>
      <c r="G34" s="72" t="str">
        <f>VLOOKUP(F34,Test!$U$5:$V$105,2)</f>
        <v>سفر</v>
      </c>
      <c r="H34" s="72" t="str">
        <f>VLOOKUP(F34,Test!$S$5:$T$10,2)</f>
        <v>كەوتوو</v>
      </c>
      <c r="I34" s="85"/>
      <c r="J34" s="70">
        <f t="shared" si="1"/>
        <v>0</v>
      </c>
      <c r="K34" s="70">
        <f t="shared" si="2"/>
        <v>0</v>
      </c>
      <c r="L34" s="72" t="str">
        <f>VLOOKUP(K34,Test!$U$5:$V$105,2)</f>
        <v>سفر</v>
      </c>
      <c r="M34" s="72" t="str">
        <f>VLOOKUP(K34,Test!$S$5:$T$10,2)</f>
        <v>كەوتوو</v>
      </c>
      <c r="N34" s="122" t="e">
        <f>#REF!</f>
        <v>#REF!</v>
      </c>
      <c r="O34" s="123"/>
      <c r="P34" s="124"/>
      <c r="Q34" s="73" t="e">
        <f t="shared" si="3"/>
        <v>#REF!</v>
      </c>
      <c r="R34" s="64" t="e">
        <f t="shared" si="4"/>
        <v>#REF!</v>
      </c>
      <c r="V34" s="68"/>
      <c r="W34" s="68"/>
    </row>
    <row r="35" spans="1:23" ht="22.5" customHeight="1" thickBot="1" x14ac:dyDescent="0.6">
      <c r="A35" s="69">
        <v>30</v>
      </c>
      <c r="B35" s="76" t="e">
        <f>#REF!</f>
        <v>#REF!</v>
      </c>
      <c r="C35" s="74"/>
      <c r="D35" s="72" t="str">
        <f>VLOOKUP(C35,Test!$U$5:$V$105,2)</f>
        <v>سفر</v>
      </c>
      <c r="E35" s="85"/>
      <c r="F35" s="70">
        <f t="shared" si="0"/>
        <v>0</v>
      </c>
      <c r="G35" s="72" t="str">
        <f>VLOOKUP(F35,Test!$U$5:$V$105,2)</f>
        <v>سفر</v>
      </c>
      <c r="H35" s="72" t="str">
        <f>VLOOKUP(F35,Test!$S$5:$T$10,2)</f>
        <v>كەوتوو</v>
      </c>
      <c r="I35" s="85"/>
      <c r="J35" s="70">
        <f t="shared" si="1"/>
        <v>0</v>
      </c>
      <c r="K35" s="70">
        <f t="shared" si="2"/>
        <v>0</v>
      </c>
      <c r="L35" s="72" t="str">
        <f>VLOOKUP(K35,Test!$U$5:$V$105,2)</f>
        <v>سفر</v>
      </c>
      <c r="M35" s="72" t="str">
        <f>VLOOKUP(K35,Test!$S$5:$T$10,2)</f>
        <v>كەوتوو</v>
      </c>
      <c r="N35" s="122" t="e">
        <f>#REF!</f>
        <v>#REF!</v>
      </c>
      <c r="O35" s="123"/>
      <c r="P35" s="124"/>
      <c r="Q35" s="73" t="e">
        <f t="shared" si="3"/>
        <v>#REF!</v>
      </c>
      <c r="R35" s="64" t="e">
        <f t="shared" si="4"/>
        <v>#REF!</v>
      </c>
      <c r="V35" s="68"/>
      <c r="W35" s="68"/>
    </row>
    <row r="36" spans="1:23" ht="22.5" customHeight="1" thickBot="1" x14ac:dyDescent="0.6">
      <c r="A36" s="69">
        <v>31</v>
      </c>
      <c r="B36" s="76" t="e">
        <f>#REF!</f>
        <v>#REF!</v>
      </c>
      <c r="C36" s="74"/>
      <c r="D36" s="72" t="str">
        <f>VLOOKUP(C36,Test!$U$5:$V$105,2)</f>
        <v>سفر</v>
      </c>
      <c r="E36" s="85"/>
      <c r="F36" s="70">
        <f t="shared" si="0"/>
        <v>0</v>
      </c>
      <c r="G36" s="72" t="str">
        <f>VLOOKUP(F36,Test!$U$5:$V$105,2)</f>
        <v>سفر</v>
      </c>
      <c r="H36" s="72" t="str">
        <f>VLOOKUP(F36,Test!$S$5:$T$10,2)</f>
        <v>كەوتوو</v>
      </c>
      <c r="I36" s="85"/>
      <c r="J36" s="70">
        <f t="shared" si="1"/>
        <v>0</v>
      </c>
      <c r="K36" s="70">
        <f t="shared" si="2"/>
        <v>0</v>
      </c>
      <c r="L36" s="72" t="str">
        <f>VLOOKUP(K36,Test!$U$5:$V$105,2)</f>
        <v>سفر</v>
      </c>
      <c r="M36" s="72" t="str">
        <f>VLOOKUP(K36,Test!$S$5:$T$10,2)</f>
        <v>كەوتوو</v>
      </c>
      <c r="N36" s="122" t="e">
        <f>#REF!</f>
        <v>#REF!</v>
      </c>
      <c r="O36" s="123"/>
      <c r="P36" s="124"/>
      <c r="Q36" s="73" t="e">
        <f t="shared" si="3"/>
        <v>#REF!</v>
      </c>
      <c r="R36" s="64" t="e">
        <f t="shared" si="4"/>
        <v>#REF!</v>
      </c>
      <c r="V36" s="68"/>
      <c r="W36" s="68"/>
    </row>
    <row r="37" spans="1:23" ht="22.5" customHeight="1" thickBot="1" x14ac:dyDescent="0.6">
      <c r="A37" s="69">
        <v>32</v>
      </c>
      <c r="B37" s="76" t="e">
        <f>#REF!</f>
        <v>#REF!</v>
      </c>
      <c r="C37" s="74"/>
      <c r="D37" s="72" t="str">
        <f>VLOOKUP(C37,Test!$U$5:$V$105,2)</f>
        <v>سفر</v>
      </c>
      <c r="E37" s="85"/>
      <c r="F37" s="70">
        <f t="shared" si="0"/>
        <v>0</v>
      </c>
      <c r="G37" s="72" t="str">
        <f>VLOOKUP(F37,Test!$U$5:$V$105,2)</f>
        <v>سفر</v>
      </c>
      <c r="H37" s="72" t="str">
        <f>VLOOKUP(F37,Test!$S$5:$T$10,2)</f>
        <v>كەوتوو</v>
      </c>
      <c r="I37" s="85"/>
      <c r="J37" s="70">
        <f t="shared" si="1"/>
        <v>0</v>
      </c>
      <c r="K37" s="70">
        <f t="shared" si="2"/>
        <v>0</v>
      </c>
      <c r="L37" s="72" t="str">
        <f>VLOOKUP(K37,Test!$U$5:$V$105,2)</f>
        <v>سفر</v>
      </c>
      <c r="M37" s="72" t="str">
        <f>VLOOKUP(K37,Test!$S$5:$T$10,2)</f>
        <v>كەوتوو</v>
      </c>
      <c r="N37" s="122" t="e">
        <f>#REF!</f>
        <v>#REF!</v>
      </c>
      <c r="O37" s="123"/>
      <c r="P37" s="124"/>
      <c r="Q37" s="73" t="e">
        <f t="shared" si="3"/>
        <v>#REF!</v>
      </c>
      <c r="R37" s="64" t="e">
        <f t="shared" si="4"/>
        <v>#REF!</v>
      </c>
      <c r="V37" s="68"/>
      <c r="W37" s="68"/>
    </row>
    <row r="38" spans="1:23" ht="22.5" customHeight="1" thickBot="1" x14ac:dyDescent="0.6">
      <c r="A38" s="69">
        <v>33</v>
      </c>
      <c r="B38" s="76" t="e">
        <f>#REF!</f>
        <v>#REF!</v>
      </c>
      <c r="C38" s="74"/>
      <c r="D38" s="72" t="str">
        <f>VLOOKUP(C38,Test!$U$5:$V$105,2)</f>
        <v>سفر</v>
      </c>
      <c r="E38" s="85"/>
      <c r="F38" s="70">
        <f t="shared" si="0"/>
        <v>0</v>
      </c>
      <c r="G38" s="72" t="str">
        <f>VLOOKUP(F38,Test!$U$5:$V$105,2)</f>
        <v>سفر</v>
      </c>
      <c r="H38" s="72" t="str">
        <f>VLOOKUP(F38,Test!$S$5:$T$10,2)</f>
        <v>كەوتوو</v>
      </c>
      <c r="I38" s="85"/>
      <c r="J38" s="70">
        <f t="shared" si="1"/>
        <v>0</v>
      </c>
      <c r="K38" s="70">
        <f t="shared" si="2"/>
        <v>0</v>
      </c>
      <c r="L38" s="72" t="str">
        <f>VLOOKUP(K38,Test!$U$5:$V$105,2)</f>
        <v>سفر</v>
      </c>
      <c r="M38" s="72" t="str">
        <f>VLOOKUP(K38,Test!$S$5:$T$10,2)</f>
        <v>كەوتوو</v>
      </c>
      <c r="N38" s="122" t="e">
        <f>#REF!</f>
        <v>#REF!</v>
      </c>
      <c r="O38" s="123"/>
      <c r="P38" s="124"/>
      <c r="Q38" s="73" t="e">
        <f t="shared" si="3"/>
        <v>#REF!</v>
      </c>
      <c r="R38" s="64" t="e">
        <f t="shared" si="4"/>
        <v>#REF!</v>
      </c>
      <c r="V38" s="68"/>
      <c r="W38" s="68"/>
    </row>
    <row r="39" spans="1:23" ht="22.5" customHeight="1" thickBot="1" x14ac:dyDescent="0.5">
      <c r="A39" s="69">
        <v>34</v>
      </c>
      <c r="B39" s="76" t="e">
        <f>#REF!</f>
        <v>#REF!</v>
      </c>
      <c r="C39" s="70"/>
      <c r="D39" s="71" t="str">
        <f>VLOOKUP(C39,Test!$U$5:$V$105,2)</f>
        <v>سفر</v>
      </c>
      <c r="E39" s="84"/>
      <c r="F39" s="70">
        <f t="shared" si="0"/>
        <v>0</v>
      </c>
      <c r="G39" s="72" t="str">
        <f>VLOOKUP(F39,Test!$U$5:$V$105,2)</f>
        <v>سفر</v>
      </c>
      <c r="H39" s="72" t="str">
        <f>VLOOKUP(F39,Test!$S$5:$T$10,2)</f>
        <v>كەوتوو</v>
      </c>
      <c r="I39" s="84"/>
      <c r="J39" s="70">
        <f t="shared" si="1"/>
        <v>0</v>
      </c>
      <c r="K39" s="70">
        <f t="shared" si="2"/>
        <v>0</v>
      </c>
      <c r="L39" s="72" t="str">
        <f>VLOOKUP(K39,Test!$U$5:$V$105,2)</f>
        <v>سفر</v>
      </c>
      <c r="M39" s="72" t="str">
        <f>VLOOKUP(K39,Test!$S$5:$T$10,2)</f>
        <v>كەوتوو</v>
      </c>
      <c r="N39" s="122" t="e">
        <f>#REF!</f>
        <v>#REF!</v>
      </c>
      <c r="O39" s="123"/>
      <c r="P39" s="124"/>
      <c r="Q39" s="73" t="e">
        <f t="shared" si="3"/>
        <v>#REF!</v>
      </c>
      <c r="R39" s="64" t="e">
        <f t="shared" si="4"/>
        <v>#REF!</v>
      </c>
      <c r="T39" s="68"/>
      <c r="U39" s="68"/>
      <c r="V39" s="68"/>
      <c r="W39" s="68"/>
    </row>
    <row r="40" spans="1:23" ht="22.5" customHeight="1" thickBot="1" x14ac:dyDescent="0.6">
      <c r="A40" s="69">
        <v>35</v>
      </c>
      <c r="B40" s="76" t="e">
        <f>#REF!</f>
        <v>#REF!</v>
      </c>
      <c r="C40" s="74"/>
      <c r="D40" s="72" t="str">
        <f>VLOOKUP(C40,Test!$U$5:$V$105,2)</f>
        <v>سفر</v>
      </c>
      <c r="E40" s="85"/>
      <c r="F40" s="70">
        <f t="shared" si="0"/>
        <v>0</v>
      </c>
      <c r="G40" s="72" t="str">
        <f>VLOOKUP(F40,Test!$U$5:$V$105,2)</f>
        <v>سفر</v>
      </c>
      <c r="H40" s="72" t="str">
        <f>VLOOKUP(F40,Test!$S$5:$T$10,2)</f>
        <v>كەوتوو</v>
      </c>
      <c r="I40" s="85"/>
      <c r="J40" s="70">
        <f t="shared" si="1"/>
        <v>0</v>
      </c>
      <c r="K40" s="70">
        <f t="shared" si="2"/>
        <v>0</v>
      </c>
      <c r="L40" s="72" t="str">
        <f>VLOOKUP(K40,Test!$U$5:$V$105,2)</f>
        <v>سفر</v>
      </c>
      <c r="M40" s="72" t="str">
        <f>VLOOKUP(K40,Test!$S$5:$T$10,2)</f>
        <v>كەوتوو</v>
      </c>
      <c r="N40" s="122" t="e">
        <f>#REF!</f>
        <v>#REF!</v>
      </c>
      <c r="O40" s="123"/>
      <c r="P40" s="124"/>
      <c r="Q40" s="73" t="e">
        <f t="shared" si="3"/>
        <v>#REF!</v>
      </c>
      <c r="R40" s="64" t="e">
        <f t="shared" si="4"/>
        <v>#REF!</v>
      </c>
      <c r="T40" s="68"/>
      <c r="U40" s="68"/>
      <c r="V40" s="68"/>
      <c r="W40" s="68"/>
    </row>
    <row r="41" spans="1:23" ht="22.5" customHeight="1" thickBot="1" x14ac:dyDescent="0.6">
      <c r="A41" s="69">
        <v>36</v>
      </c>
      <c r="B41" s="76" t="e">
        <f>#REF!</f>
        <v>#REF!</v>
      </c>
      <c r="C41" s="74"/>
      <c r="D41" s="72" t="str">
        <f>VLOOKUP(C41,Test!$U$5:$V$105,2)</f>
        <v>سفر</v>
      </c>
      <c r="E41" s="85"/>
      <c r="F41" s="70">
        <f t="shared" si="0"/>
        <v>0</v>
      </c>
      <c r="G41" s="72" t="str">
        <f>VLOOKUP(F41,Test!$U$5:$V$105,2)</f>
        <v>سفر</v>
      </c>
      <c r="H41" s="72" t="str">
        <f>VLOOKUP(F41,Test!$S$5:$T$10,2)</f>
        <v>كەوتوو</v>
      </c>
      <c r="I41" s="85"/>
      <c r="J41" s="70">
        <f t="shared" si="1"/>
        <v>0</v>
      </c>
      <c r="K41" s="70">
        <f t="shared" si="2"/>
        <v>0</v>
      </c>
      <c r="L41" s="72" t="str">
        <f>VLOOKUP(K41,Test!$U$5:$V$105,2)</f>
        <v>سفر</v>
      </c>
      <c r="M41" s="72" t="str">
        <f>VLOOKUP(K41,Test!$S$5:$T$10,2)</f>
        <v>كەوتوو</v>
      </c>
      <c r="N41" s="122" t="e">
        <f>#REF!</f>
        <v>#REF!</v>
      </c>
      <c r="O41" s="123"/>
      <c r="P41" s="124"/>
      <c r="Q41" s="73" t="e">
        <f t="shared" si="3"/>
        <v>#REF!</v>
      </c>
      <c r="R41" s="64" t="e">
        <f t="shared" si="4"/>
        <v>#REF!</v>
      </c>
      <c r="T41" s="68"/>
      <c r="U41" s="68"/>
      <c r="V41" s="68"/>
      <c r="W41" s="68"/>
    </row>
    <row r="42" spans="1:23" ht="22.5" customHeight="1" thickBot="1" x14ac:dyDescent="0.6">
      <c r="A42" s="69">
        <v>37</v>
      </c>
      <c r="B42" s="76" t="e">
        <f>#REF!</f>
        <v>#REF!</v>
      </c>
      <c r="C42" s="74"/>
      <c r="D42" s="72" t="str">
        <f>VLOOKUP(C42,Test!$U$5:$V$105,2)</f>
        <v>سفر</v>
      </c>
      <c r="E42" s="85"/>
      <c r="F42" s="70">
        <f t="shared" si="0"/>
        <v>0</v>
      </c>
      <c r="G42" s="72" t="str">
        <f>VLOOKUP(F42,Test!$U$5:$V$105,2)</f>
        <v>سفر</v>
      </c>
      <c r="H42" s="72" t="str">
        <f>VLOOKUP(F42,Test!$S$5:$T$10,2)</f>
        <v>كەوتوو</v>
      </c>
      <c r="I42" s="85"/>
      <c r="J42" s="70">
        <f t="shared" si="1"/>
        <v>0</v>
      </c>
      <c r="K42" s="70">
        <f t="shared" si="2"/>
        <v>0</v>
      </c>
      <c r="L42" s="72" t="str">
        <f>VLOOKUP(K42,Test!$U$5:$V$105,2)</f>
        <v>سفر</v>
      </c>
      <c r="M42" s="72" t="str">
        <f>VLOOKUP(K42,Test!$S$5:$T$10,2)</f>
        <v>كەوتوو</v>
      </c>
      <c r="N42" s="122" t="e">
        <f>#REF!</f>
        <v>#REF!</v>
      </c>
      <c r="O42" s="123"/>
      <c r="P42" s="124"/>
      <c r="Q42" s="73" t="e">
        <f t="shared" si="3"/>
        <v>#REF!</v>
      </c>
      <c r="R42" s="64" t="e">
        <f t="shared" si="4"/>
        <v>#REF!</v>
      </c>
      <c r="T42" s="68"/>
      <c r="U42" s="68"/>
      <c r="V42" s="68"/>
      <c r="W42" s="68"/>
    </row>
    <row r="43" spans="1:23" ht="22.5" customHeight="1" thickBot="1" x14ac:dyDescent="0.6">
      <c r="A43" s="69">
        <v>38</v>
      </c>
      <c r="B43" s="76" t="e">
        <f>#REF!</f>
        <v>#REF!</v>
      </c>
      <c r="C43" s="74"/>
      <c r="D43" s="72" t="str">
        <f>VLOOKUP(C43,Test!$U$5:$V$105,2)</f>
        <v>سفر</v>
      </c>
      <c r="E43" s="85"/>
      <c r="F43" s="70">
        <f t="shared" si="0"/>
        <v>0</v>
      </c>
      <c r="G43" s="72" t="str">
        <f>VLOOKUP(F43,Test!$U$5:$V$105,2)</f>
        <v>سفر</v>
      </c>
      <c r="H43" s="72" t="str">
        <f>VLOOKUP(F43,Test!$S$5:$T$10,2)</f>
        <v>كەوتوو</v>
      </c>
      <c r="I43" s="85"/>
      <c r="J43" s="70">
        <f t="shared" si="1"/>
        <v>0</v>
      </c>
      <c r="K43" s="70">
        <f t="shared" si="2"/>
        <v>0</v>
      </c>
      <c r="L43" s="72" t="str">
        <f>VLOOKUP(K43,Test!$U$5:$V$105,2)</f>
        <v>سفر</v>
      </c>
      <c r="M43" s="72" t="str">
        <f>VLOOKUP(K43,Test!$S$5:$T$10,2)</f>
        <v>كەوتوو</v>
      </c>
      <c r="N43" s="122" t="e">
        <f>#REF!</f>
        <v>#REF!</v>
      </c>
      <c r="O43" s="123"/>
      <c r="P43" s="124"/>
      <c r="Q43" s="73" t="e">
        <f t="shared" si="3"/>
        <v>#REF!</v>
      </c>
      <c r="R43" s="64" t="e">
        <f t="shared" si="4"/>
        <v>#REF!</v>
      </c>
      <c r="T43" s="68"/>
      <c r="U43" s="68"/>
      <c r="V43" s="68"/>
      <c r="W43" s="68"/>
    </row>
    <row r="44" spans="1:23" ht="22.5" customHeight="1" thickBot="1" x14ac:dyDescent="0.6">
      <c r="A44" s="69">
        <v>39</v>
      </c>
      <c r="B44" s="76" t="e">
        <f>#REF!</f>
        <v>#REF!</v>
      </c>
      <c r="C44" s="74"/>
      <c r="D44" s="72" t="str">
        <f>VLOOKUP(C44,Test!$U$5:$V$105,2)</f>
        <v>سفر</v>
      </c>
      <c r="E44" s="85"/>
      <c r="F44" s="70">
        <f t="shared" si="0"/>
        <v>0</v>
      </c>
      <c r="G44" s="72" t="str">
        <f>VLOOKUP(F44,Test!$U$5:$V$105,2)</f>
        <v>سفر</v>
      </c>
      <c r="H44" s="72" t="str">
        <f>VLOOKUP(F44,Test!$S$5:$T$10,2)</f>
        <v>كەوتوو</v>
      </c>
      <c r="I44" s="85"/>
      <c r="J44" s="70">
        <f t="shared" si="1"/>
        <v>0</v>
      </c>
      <c r="K44" s="70">
        <f t="shared" si="2"/>
        <v>0</v>
      </c>
      <c r="L44" s="72" t="str">
        <f>VLOOKUP(K44,Test!$U$5:$V$105,2)</f>
        <v>سفر</v>
      </c>
      <c r="M44" s="72" t="str">
        <f>VLOOKUP(K44,Test!$S$5:$T$10,2)</f>
        <v>كەوتوو</v>
      </c>
      <c r="N44" s="122" t="e">
        <f>#REF!</f>
        <v>#REF!</v>
      </c>
      <c r="O44" s="123"/>
      <c r="P44" s="124"/>
      <c r="Q44" s="73" t="e">
        <f t="shared" si="3"/>
        <v>#REF!</v>
      </c>
      <c r="R44" s="64" t="e">
        <f t="shared" si="4"/>
        <v>#REF!</v>
      </c>
      <c r="V44" s="68"/>
      <c r="W44" s="68"/>
    </row>
    <row r="45" spans="1:23" ht="22.5" customHeight="1" thickBot="1" x14ac:dyDescent="0.6">
      <c r="A45" s="69">
        <v>40</v>
      </c>
      <c r="B45" s="76" t="e">
        <f>#REF!</f>
        <v>#REF!</v>
      </c>
      <c r="C45" s="74"/>
      <c r="D45" s="72" t="str">
        <f>VLOOKUP(C45,Test!$U$5:$V$105,2)</f>
        <v>سفر</v>
      </c>
      <c r="E45" s="85"/>
      <c r="F45" s="70">
        <f t="shared" si="0"/>
        <v>0</v>
      </c>
      <c r="G45" s="72" t="str">
        <f>VLOOKUP(F45,Test!$U$5:$V$105,2)</f>
        <v>سفر</v>
      </c>
      <c r="H45" s="72" t="str">
        <f>VLOOKUP(F45,Test!$S$5:$T$10,2)</f>
        <v>كەوتوو</v>
      </c>
      <c r="I45" s="85"/>
      <c r="J45" s="70">
        <f t="shared" si="1"/>
        <v>0</v>
      </c>
      <c r="K45" s="70">
        <f t="shared" si="2"/>
        <v>0</v>
      </c>
      <c r="L45" s="72" t="str">
        <f>VLOOKUP(K45,Test!$U$5:$V$105,2)</f>
        <v>سفر</v>
      </c>
      <c r="M45" s="72" t="str">
        <f>VLOOKUP(K45,Test!$S$5:$T$10,2)</f>
        <v>كەوتوو</v>
      </c>
      <c r="N45" s="122" t="e">
        <f>#REF!</f>
        <v>#REF!</v>
      </c>
      <c r="O45" s="123"/>
      <c r="P45" s="124"/>
      <c r="Q45" s="73" t="e">
        <f t="shared" si="3"/>
        <v>#REF!</v>
      </c>
      <c r="R45" s="64" t="e">
        <f t="shared" si="4"/>
        <v>#REF!</v>
      </c>
      <c r="V45" s="68"/>
      <c r="W45" s="68"/>
    </row>
    <row r="46" spans="1:23" ht="22.5" customHeight="1" thickBot="1" x14ac:dyDescent="0.6">
      <c r="A46" s="69">
        <v>41</v>
      </c>
      <c r="B46" s="76" t="e">
        <f>#REF!</f>
        <v>#REF!</v>
      </c>
      <c r="C46" s="74"/>
      <c r="D46" s="72" t="str">
        <f>VLOOKUP(C46,Test!$U$5:$V$105,2)</f>
        <v>سفر</v>
      </c>
      <c r="E46" s="85"/>
      <c r="F46" s="70">
        <f t="shared" si="0"/>
        <v>0</v>
      </c>
      <c r="G46" s="72" t="str">
        <f>VLOOKUP(F46,Test!$U$5:$V$105,2)</f>
        <v>سفر</v>
      </c>
      <c r="H46" s="72" t="str">
        <f>VLOOKUP(F46,Test!$S$5:$T$10,2)</f>
        <v>كەوتوو</v>
      </c>
      <c r="I46" s="85"/>
      <c r="J46" s="70">
        <f t="shared" si="1"/>
        <v>0</v>
      </c>
      <c r="K46" s="70">
        <f t="shared" si="2"/>
        <v>0</v>
      </c>
      <c r="L46" s="72" t="str">
        <f>VLOOKUP(K46,Test!$U$5:$V$105,2)</f>
        <v>سفر</v>
      </c>
      <c r="M46" s="72" t="str">
        <f>VLOOKUP(K46,Test!$S$5:$T$10,2)</f>
        <v>كەوتوو</v>
      </c>
      <c r="N46" s="122" t="e">
        <f>#REF!</f>
        <v>#REF!</v>
      </c>
      <c r="O46" s="123"/>
      <c r="P46" s="124"/>
      <c r="Q46" s="73" t="e">
        <f t="shared" si="3"/>
        <v>#REF!</v>
      </c>
      <c r="R46" s="64" t="e">
        <f t="shared" si="4"/>
        <v>#REF!</v>
      </c>
      <c r="V46" s="68"/>
      <c r="W46" s="68"/>
    </row>
    <row r="47" spans="1:23" ht="22.5" customHeight="1" thickBot="1" x14ac:dyDescent="0.6">
      <c r="A47" s="69">
        <v>42</v>
      </c>
      <c r="B47" s="76" t="e">
        <f>#REF!</f>
        <v>#REF!</v>
      </c>
      <c r="C47" s="74"/>
      <c r="D47" s="72" t="str">
        <f>VLOOKUP(C47,Test!$U$5:$V$105,2)</f>
        <v>سفر</v>
      </c>
      <c r="E47" s="85"/>
      <c r="F47" s="70">
        <f t="shared" si="0"/>
        <v>0</v>
      </c>
      <c r="G47" s="72" t="str">
        <f>VLOOKUP(F47,Test!$U$5:$V$105,2)</f>
        <v>سفر</v>
      </c>
      <c r="H47" s="72" t="str">
        <f>VLOOKUP(F47,Test!$S$5:$T$10,2)</f>
        <v>كەوتوو</v>
      </c>
      <c r="I47" s="85"/>
      <c r="J47" s="70">
        <f t="shared" si="1"/>
        <v>0</v>
      </c>
      <c r="K47" s="70">
        <f t="shared" si="2"/>
        <v>0</v>
      </c>
      <c r="L47" s="72" t="str">
        <f>VLOOKUP(K47,Test!$U$5:$V$105,2)</f>
        <v>سفر</v>
      </c>
      <c r="M47" s="72" t="str">
        <f>VLOOKUP(K47,Test!$S$5:$T$10,2)</f>
        <v>كەوتوو</v>
      </c>
      <c r="N47" s="122" t="e">
        <f>#REF!</f>
        <v>#REF!</v>
      </c>
      <c r="O47" s="123"/>
      <c r="P47" s="124"/>
      <c r="Q47" s="73" t="e">
        <f t="shared" si="3"/>
        <v>#REF!</v>
      </c>
      <c r="R47" s="64" t="e">
        <f t="shared" si="4"/>
        <v>#REF!</v>
      </c>
      <c r="V47" s="68"/>
      <c r="W47" s="68"/>
    </row>
    <row r="48" spans="1:23" ht="22.5" customHeight="1" thickBot="1" x14ac:dyDescent="0.6">
      <c r="A48" s="69">
        <v>43</v>
      </c>
      <c r="B48" s="76" t="e">
        <f>#REF!</f>
        <v>#REF!</v>
      </c>
      <c r="C48" s="74"/>
      <c r="D48" s="72" t="str">
        <f>VLOOKUP(C48,Test!$U$5:$V$105,2)</f>
        <v>سفر</v>
      </c>
      <c r="E48" s="85"/>
      <c r="F48" s="70">
        <f t="shared" si="0"/>
        <v>0</v>
      </c>
      <c r="G48" s="72" t="str">
        <f>VLOOKUP(F48,Test!$U$5:$V$105,2)</f>
        <v>سفر</v>
      </c>
      <c r="H48" s="72" t="str">
        <f>VLOOKUP(F48,Test!$S$5:$T$10,2)</f>
        <v>كەوتوو</v>
      </c>
      <c r="I48" s="85"/>
      <c r="J48" s="70">
        <f t="shared" si="1"/>
        <v>0</v>
      </c>
      <c r="K48" s="70">
        <f t="shared" si="2"/>
        <v>0</v>
      </c>
      <c r="L48" s="72" t="str">
        <f>VLOOKUP(K48,Test!$U$5:$V$105,2)</f>
        <v>سفر</v>
      </c>
      <c r="M48" s="72" t="str">
        <f>VLOOKUP(K48,Test!$S$5:$T$10,2)</f>
        <v>كەوتوو</v>
      </c>
      <c r="N48" s="122" t="e">
        <f>#REF!</f>
        <v>#REF!</v>
      </c>
      <c r="O48" s="123"/>
      <c r="P48" s="124"/>
      <c r="Q48" s="73" t="e">
        <f t="shared" si="3"/>
        <v>#REF!</v>
      </c>
      <c r="R48" s="64" t="e">
        <f t="shared" si="4"/>
        <v>#REF!</v>
      </c>
      <c r="V48" s="68"/>
      <c r="W48" s="68"/>
    </row>
    <row r="49" spans="1:23" ht="22.5" customHeight="1" thickBot="1" x14ac:dyDescent="0.6">
      <c r="A49" s="69">
        <v>44</v>
      </c>
      <c r="B49" s="76" t="e">
        <f>#REF!</f>
        <v>#REF!</v>
      </c>
      <c r="C49" s="74"/>
      <c r="D49" s="72" t="str">
        <f>VLOOKUP(C49,Test!$U$5:$V$105,2)</f>
        <v>سفر</v>
      </c>
      <c r="E49" s="85"/>
      <c r="F49" s="70">
        <f t="shared" si="0"/>
        <v>0</v>
      </c>
      <c r="G49" s="72" t="str">
        <f>VLOOKUP(F49,Test!$U$5:$V$105,2)</f>
        <v>سفر</v>
      </c>
      <c r="H49" s="72" t="str">
        <f>VLOOKUP(F49,Test!$S$5:$T$10,2)</f>
        <v>كەوتوو</v>
      </c>
      <c r="I49" s="85"/>
      <c r="J49" s="70">
        <f t="shared" si="1"/>
        <v>0</v>
      </c>
      <c r="K49" s="70">
        <f t="shared" si="2"/>
        <v>0</v>
      </c>
      <c r="L49" s="72" t="str">
        <f>VLOOKUP(K49,Test!$U$5:$V$105,2)</f>
        <v>سفر</v>
      </c>
      <c r="M49" s="72" t="str">
        <f>VLOOKUP(K49,Test!$S$5:$T$10,2)</f>
        <v>كەوتوو</v>
      </c>
      <c r="N49" s="122" t="e">
        <f>#REF!</f>
        <v>#REF!</v>
      </c>
      <c r="O49" s="123"/>
      <c r="P49" s="124"/>
      <c r="Q49" s="73" t="e">
        <f t="shared" si="3"/>
        <v>#REF!</v>
      </c>
      <c r="R49" s="64" t="e">
        <f t="shared" si="4"/>
        <v>#REF!</v>
      </c>
      <c r="V49" s="68"/>
      <c r="W49" s="68"/>
    </row>
    <row r="50" spans="1:23" ht="22.5" customHeight="1" thickBot="1" x14ac:dyDescent="0.6">
      <c r="A50" s="69">
        <v>45</v>
      </c>
      <c r="B50" s="76" t="e">
        <f>#REF!</f>
        <v>#REF!</v>
      </c>
      <c r="C50" s="74"/>
      <c r="D50" s="72" t="str">
        <f>VLOOKUP(C50,Test!$U$5:$V$105,2)</f>
        <v>سفر</v>
      </c>
      <c r="E50" s="85"/>
      <c r="F50" s="70">
        <f t="shared" si="0"/>
        <v>0</v>
      </c>
      <c r="G50" s="72" t="str">
        <f>VLOOKUP(F50,Test!$U$5:$V$105,2)</f>
        <v>سفر</v>
      </c>
      <c r="H50" s="72" t="str">
        <f>VLOOKUP(F50,Test!$S$5:$T$10,2)</f>
        <v>كەوتوو</v>
      </c>
      <c r="I50" s="85"/>
      <c r="J50" s="70">
        <f t="shared" si="1"/>
        <v>0</v>
      </c>
      <c r="K50" s="70">
        <f t="shared" si="2"/>
        <v>0</v>
      </c>
      <c r="L50" s="72" t="str">
        <f>VLOOKUP(K50,Test!$U$5:$V$105,2)</f>
        <v>سفر</v>
      </c>
      <c r="M50" s="72" t="str">
        <f>VLOOKUP(K50,Test!$S$5:$T$10,2)</f>
        <v>كەوتوو</v>
      </c>
      <c r="N50" s="122" t="e">
        <f>#REF!</f>
        <v>#REF!</v>
      </c>
      <c r="O50" s="123"/>
      <c r="P50" s="124"/>
      <c r="Q50" s="73" t="e">
        <f t="shared" si="3"/>
        <v>#REF!</v>
      </c>
      <c r="R50" s="64" t="e">
        <f t="shared" si="4"/>
        <v>#REF!</v>
      </c>
      <c r="V50" s="68"/>
      <c r="W50" s="68"/>
    </row>
    <row r="51" spans="1:23" ht="22.5" customHeight="1" thickBot="1" x14ac:dyDescent="0.6">
      <c r="A51" s="69">
        <v>46</v>
      </c>
      <c r="B51" s="76" t="e">
        <f>#REF!</f>
        <v>#REF!</v>
      </c>
      <c r="C51" s="74"/>
      <c r="D51" s="72" t="str">
        <f>VLOOKUP(C51,Test!$U$5:$V$105,2)</f>
        <v>سفر</v>
      </c>
      <c r="E51" s="85"/>
      <c r="F51" s="70">
        <f t="shared" si="0"/>
        <v>0</v>
      </c>
      <c r="G51" s="72" t="str">
        <f>VLOOKUP(F51,Test!$U$5:$V$105,2)</f>
        <v>سفر</v>
      </c>
      <c r="H51" s="72" t="str">
        <f>VLOOKUP(F51,Test!$S$5:$T$10,2)</f>
        <v>كەوتوو</v>
      </c>
      <c r="I51" s="85"/>
      <c r="J51" s="70">
        <f t="shared" si="1"/>
        <v>0</v>
      </c>
      <c r="K51" s="70">
        <f t="shared" si="2"/>
        <v>0</v>
      </c>
      <c r="L51" s="72" t="str">
        <f>VLOOKUP(K51,Test!$U$5:$V$105,2)</f>
        <v>سفر</v>
      </c>
      <c r="M51" s="72" t="str">
        <f>VLOOKUP(K51,Test!$S$5:$T$10,2)</f>
        <v>كەوتوو</v>
      </c>
      <c r="N51" s="122" t="e">
        <f>#REF!</f>
        <v>#REF!</v>
      </c>
      <c r="O51" s="123"/>
      <c r="P51" s="124"/>
      <c r="Q51" s="73" t="e">
        <f t="shared" si="3"/>
        <v>#REF!</v>
      </c>
      <c r="R51" s="64" t="e">
        <f t="shared" si="4"/>
        <v>#REF!</v>
      </c>
      <c r="V51" s="68"/>
      <c r="W51" s="68"/>
    </row>
    <row r="52" spans="1:23" ht="22.5" customHeight="1" thickBot="1" x14ac:dyDescent="0.6">
      <c r="A52" s="69">
        <v>47</v>
      </c>
      <c r="B52" s="76" t="e">
        <f>#REF!</f>
        <v>#REF!</v>
      </c>
      <c r="C52" s="74"/>
      <c r="D52" s="72" t="str">
        <f>VLOOKUP(C52,Test!$U$5:$V$105,2)</f>
        <v>سفر</v>
      </c>
      <c r="E52" s="85"/>
      <c r="F52" s="70">
        <f t="shared" si="0"/>
        <v>0</v>
      </c>
      <c r="G52" s="72" t="str">
        <f>VLOOKUP(F52,Test!$U$5:$V$105,2)</f>
        <v>سفر</v>
      </c>
      <c r="H52" s="72" t="str">
        <f>VLOOKUP(F52,Test!$S$5:$T$10,2)</f>
        <v>كەوتوو</v>
      </c>
      <c r="I52" s="85"/>
      <c r="J52" s="70">
        <f t="shared" si="1"/>
        <v>0</v>
      </c>
      <c r="K52" s="70">
        <f t="shared" si="2"/>
        <v>0</v>
      </c>
      <c r="L52" s="72" t="str">
        <f>VLOOKUP(K52,Test!$U$5:$V$105,2)</f>
        <v>سفر</v>
      </c>
      <c r="M52" s="72" t="str">
        <f>VLOOKUP(K52,Test!$S$5:$T$10,2)</f>
        <v>كەوتوو</v>
      </c>
      <c r="N52" s="122" t="e">
        <f>#REF!</f>
        <v>#REF!</v>
      </c>
      <c r="O52" s="123"/>
      <c r="P52" s="124"/>
      <c r="Q52" s="73" t="e">
        <f t="shared" si="3"/>
        <v>#REF!</v>
      </c>
      <c r="R52" s="64" t="e">
        <f t="shared" si="4"/>
        <v>#REF!</v>
      </c>
      <c r="V52" s="68"/>
      <c r="W52" s="68"/>
    </row>
    <row r="53" spans="1:23" ht="22.5" customHeight="1" thickBot="1" x14ac:dyDescent="0.6">
      <c r="A53" s="69">
        <v>48</v>
      </c>
      <c r="B53" s="76" t="e">
        <f>#REF!</f>
        <v>#REF!</v>
      </c>
      <c r="C53" s="74"/>
      <c r="D53" s="72" t="str">
        <f>VLOOKUP(C53,Test!$U$5:$V$105,2)</f>
        <v>سفر</v>
      </c>
      <c r="E53" s="85"/>
      <c r="F53" s="70">
        <f t="shared" si="0"/>
        <v>0</v>
      </c>
      <c r="G53" s="72" t="str">
        <f>VLOOKUP(F53,Test!$U$5:$V$105,2)</f>
        <v>سفر</v>
      </c>
      <c r="H53" s="72" t="str">
        <f>VLOOKUP(F53,Test!$S$5:$T$10,2)</f>
        <v>كەوتوو</v>
      </c>
      <c r="I53" s="85"/>
      <c r="J53" s="70">
        <f t="shared" si="1"/>
        <v>0</v>
      </c>
      <c r="K53" s="70">
        <f t="shared" si="2"/>
        <v>0</v>
      </c>
      <c r="L53" s="72" t="str">
        <f>VLOOKUP(K53,Test!$U$5:$V$105,2)</f>
        <v>سفر</v>
      </c>
      <c r="M53" s="72" t="str">
        <f>VLOOKUP(K53,Test!$S$5:$T$10,2)</f>
        <v>كەوتوو</v>
      </c>
      <c r="N53" s="122" t="e">
        <f>#REF!</f>
        <v>#REF!</v>
      </c>
      <c r="O53" s="123"/>
      <c r="P53" s="124"/>
      <c r="Q53" s="73" t="e">
        <f t="shared" si="3"/>
        <v>#REF!</v>
      </c>
      <c r="R53" s="64" t="e">
        <f t="shared" si="4"/>
        <v>#REF!</v>
      </c>
      <c r="V53" s="68"/>
      <c r="W53" s="68"/>
    </row>
    <row r="54" spans="1:23" ht="22.5" customHeight="1" thickBot="1" x14ac:dyDescent="0.6">
      <c r="A54" s="69">
        <v>49</v>
      </c>
      <c r="B54" s="76" t="e">
        <f>#REF!</f>
        <v>#REF!</v>
      </c>
      <c r="C54" s="74"/>
      <c r="D54" s="72" t="str">
        <f>VLOOKUP(C54,Test!$U$5:$V$105,2)</f>
        <v>سفر</v>
      </c>
      <c r="E54" s="85"/>
      <c r="F54" s="70">
        <f t="shared" si="0"/>
        <v>0</v>
      </c>
      <c r="G54" s="72" t="str">
        <f>VLOOKUP(F54,Test!$U$5:$V$105,2)</f>
        <v>سفر</v>
      </c>
      <c r="H54" s="72" t="str">
        <f>VLOOKUP(F54,Test!$S$5:$T$10,2)</f>
        <v>كەوتوو</v>
      </c>
      <c r="I54" s="85"/>
      <c r="J54" s="70">
        <f t="shared" si="1"/>
        <v>0</v>
      </c>
      <c r="K54" s="70">
        <f t="shared" si="2"/>
        <v>0</v>
      </c>
      <c r="L54" s="72" t="str">
        <f>VLOOKUP(K54,Test!$U$5:$V$105,2)</f>
        <v>سفر</v>
      </c>
      <c r="M54" s="72" t="str">
        <f>VLOOKUP(K54,Test!$S$5:$T$10,2)</f>
        <v>كەوتوو</v>
      </c>
      <c r="N54" s="122" t="e">
        <f>#REF!</f>
        <v>#REF!</v>
      </c>
      <c r="O54" s="123"/>
      <c r="P54" s="124"/>
      <c r="Q54" s="73" t="e">
        <f t="shared" si="3"/>
        <v>#REF!</v>
      </c>
      <c r="R54" s="64" t="e">
        <f t="shared" si="4"/>
        <v>#REF!</v>
      </c>
      <c r="V54" s="68"/>
      <c r="W54" s="68"/>
    </row>
    <row r="55" spans="1:23" ht="22.5" customHeight="1" thickBot="1" x14ac:dyDescent="0.6">
      <c r="A55" s="69">
        <v>50</v>
      </c>
      <c r="B55" s="76" t="e">
        <f>#REF!</f>
        <v>#REF!</v>
      </c>
      <c r="C55" s="74"/>
      <c r="D55" s="72" t="str">
        <f>VLOOKUP(C55,Test!$U$5:$V$105,2)</f>
        <v>سفر</v>
      </c>
      <c r="E55" s="85"/>
      <c r="F55" s="70">
        <f t="shared" si="0"/>
        <v>0</v>
      </c>
      <c r="G55" s="72" t="str">
        <f>VLOOKUP(F55,Test!$U$5:$V$105,2)</f>
        <v>سفر</v>
      </c>
      <c r="H55" s="72" t="str">
        <f>VLOOKUP(F55,Test!$S$5:$T$10,2)</f>
        <v>كەوتوو</v>
      </c>
      <c r="I55" s="85"/>
      <c r="J55" s="70">
        <f t="shared" si="1"/>
        <v>0</v>
      </c>
      <c r="K55" s="70">
        <f t="shared" si="2"/>
        <v>0</v>
      </c>
      <c r="L55" s="72" t="str">
        <f>VLOOKUP(K55,Test!$U$5:$V$105,2)</f>
        <v>سفر</v>
      </c>
      <c r="M55" s="72" t="str">
        <f>VLOOKUP(K55,Test!$S$5:$T$10,2)</f>
        <v>كەوتوو</v>
      </c>
      <c r="N55" s="122" t="e">
        <f>#REF!</f>
        <v>#REF!</v>
      </c>
      <c r="O55" s="123"/>
      <c r="P55" s="124"/>
      <c r="Q55" s="73" t="e">
        <f t="shared" si="3"/>
        <v>#REF!</v>
      </c>
      <c r="R55" s="64" t="e">
        <f t="shared" si="4"/>
        <v>#REF!</v>
      </c>
      <c r="V55" s="68"/>
      <c r="W55" s="68"/>
    </row>
    <row r="56" spans="1:23" ht="22.5" customHeight="1" thickBot="1" x14ac:dyDescent="0.5">
      <c r="A56" s="69">
        <v>51</v>
      </c>
      <c r="B56" s="76" t="e">
        <f>#REF!</f>
        <v>#REF!</v>
      </c>
      <c r="C56" s="70"/>
      <c r="D56" s="71" t="str">
        <f>VLOOKUP(C56,Test!$U$5:$V$105,2)</f>
        <v>سفر</v>
      </c>
      <c r="E56" s="84"/>
      <c r="F56" s="70">
        <f t="shared" si="0"/>
        <v>0</v>
      </c>
      <c r="G56" s="72" t="str">
        <f>VLOOKUP(F56,Test!$U$5:$V$105,2)</f>
        <v>سفر</v>
      </c>
      <c r="H56" s="72" t="str">
        <f>VLOOKUP(F56,Test!$S$5:$T$10,2)</f>
        <v>كەوتوو</v>
      </c>
      <c r="I56" s="84"/>
      <c r="J56" s="70">
        <f t="shared" si="1"/>
        <v>0</v>
      </c>
      <c r="K56" s="70">
        <f t="shared" si="2"/>
        <v>0</v>
      </c>
      <c r="L56" s="72" t="str">
        <f>VLOOKUP(K56,Test!$U$5:$V$105,2)</f>
        <v>سفر</v>
      </c>
      <c r="M56" s="72" t="str">
        <f>VLOOKUP(K56,Test!$S$5:$T$10,2)</f>
        <v>كەوتوو</v>
      </c>
      <c r="N56" s="122" t="e">
        <f>#REF!</f>
        <v>#REF!</v>
      </c>
      <c r="O56" s="123"/>
      <c r="P56" s="124"/>
      <c r="Q56" s="73" t="e">
        <f t="shared" si="3"/>
        <v>#REF!</v>
      </c>
      <c r="R56" s="64" t="e">
        <f t="shared" si="4"/>
        <v>#REF!</v>
      </c>
      <c r="T56" s="68"/>
      <c r="U56" s="68"/>
      <c r="V56" s="68"/>
      <c r="W56" s="68"/>
    </row>
    <row r="57" spans="1:23" ht="22.5" customHeight="1" thickBot="1" x14ac:dyDescent="0.6">
      <c r="A57" s="69">
        <v>52</v>
      </c>
      <c r="B57" s="76" t="e">
        <f>#REF!</f>
        <v>#REF!</v>
      </c>
      <c r="C57" s="74"/>
      <c r="D57" s="72" t="str">
        <f>VLOOKUP(C57,Test!$U$5:$V$105,2)</f>
        <v>سفر</v>
      </c>
      <c r="E57" s="85"/>
      <c r="F57" s="70">
        <f t="shared" si="0"/>
        <v>0</v>
      </c>
      <c r="G57" s="72" t="str">
        <f>VLOOKUP(F57,Test!$U$5:$V$105,2)</f>
        <v>سفر</v>
      </c>
      <c r="H57" s="72" t="str">
        <f>VLOOKUP(F57,Test!$S$5:$T$10,2)</f>
        <v>كەوتوو</v>
      </c>
      <c r="I57" s="85"/>
      <c r="J57" s="70">
        <f t="shared" si="1"/>
        <v>0</v>
      </c>
      <c r="K57" s="70">
        <f t="shared" si="2"/>
        <v>0</v>
      </c>
      <c r="L57" s="72" t="str">
        <f>VLOOKUP(K57,Test!$U$5:$V$105,2)</f>
        <v>سفر</v>
      </c>
      <c r="M57" s="72" t="str">
        <f>VLOOKUP(K57,Test!$S$5:$T$10,2)</f>
        <v>كەوتوو</v>
      </c>
      <c r="N57" s="122" t="e">
        <f>#REF!</f>
        <v>#REF!</v>
      </c>
      <c r="O57" s="123"/>
      <c r="P57" s="124"/>
      <c r="Q57" s="73" t="e">
        <f t="shared" si="3"/>
        <v>#REF!</v>
      </c>
      <c r="R57" s="64" t="e">
        <f t="shared" si="4"/>
        <v>#REF!</v>
      </c>
      <c r="T57" s="68"/>
      <c r="U57" s="68"/>
      <c r="V57" s="68"/>
      <c r="W57" s="68"/>
    </row>
    <row r="58" spans="1:23" ht="22.5" customHeight="1" thickBot="1" x14ac:dyDescent="0.6">
      <c r="A58" s="69">
        <v>53</v>
      </c>
      <c r="B58" s="76" t="e">
        <f>#REF!</f>
        <v>#REF!</v>
      </c>
      <c r="C58" s="74"/>
      <c r="D58" s="72" t="str">
        <f>VLOOKUP(C58,Test!$U$5:$V$105,2)</f>
        <v>سفر</v>
      </c>
      <c r="E58" s="85"/>
      <c r="F58" s="70">
        <f t="shared" si="0"/>
        <v>0</v>
      </c>
      <c r="G58" s="72" t="str">
        <f>VLOOKUP(F58,Test!$U$5:$V$105,2)</f>
        <v>سفر</v>
      </c>
      <c r="H58" s="72" t="str">
        <f>VLOOKUP(F58,Test!$S$5:$T$10,2)</f>
        <v>كەوتوو</v>
      </c>
      <c r="I58" s="85"/>
      <c r="J58" s="70">
        <f t="shared" si="1"/>
        <v>0</v>
      </c>
      <c r="K58" s="70">
        <f t="shared" si="2"/>
        <v>0</v>
      </c>
      <c r="L58" s="72" t="str">
        <f>VLOOKUP(K58,Test!$U$5:$V$105,2)</f>
        <v>سفر</v>
      </c>
      <c r="M58" s="72" t="str">
        <f>VLOOKUP(K58,Test!$S$5:$T$10,2)</f>
        <v>كەوتوو</v>
      </c>
      <c r="N58" s="122" t="e">
        <f>#REF!</f>
        <v>#REF!</v>
      </c>
      <c r="O58" s="123"/>
      <c r="P58" s="124"/>
      <c r="Q58" s="73" t="e">
        <f t="shared" si="3"/>
        <v>#REF!</v>
      </c>
      <c r="R58" s="64" t="e">
        <f t="shared" si="4"/>
        <v>#REF!</v>
      </c>
      <c r="T58" s="68"/>
      <c r="U58" s="68"/>
      <c r="V58" s="68"/>
      <c r="W58" s="68"/>
    </row>
    <row r="59" spans="1:23" ht="22.5" customHeight="1" thickBot="1" x14ac:dyDescent="0.6">
      <c r="A59" s="69">
        <v>54</v>
      </c>
      <c r="B59" s="76" t="e">
        <f>#REF!</f>
        <v>#REF!</v>
      </c>
      <c r="C59" s="74"/>
      <c r="D59" s="72" t="str">
        <f>VLOOKUP(C59,Test!$U$5:$V$105,2)</f>
        <v>سفر</v>
      </c>
      <c r="E59" s="85"/>
      <c r="F59" s="70">
        <f t="shared" si="0"/>
        <v>0</v>
      </c>
      <c r="G59" s="72" t="str">
        <f>VLOOKUP(F59,Test!$U$5:$V$105,2)</f>
        <v>سفر</v>
      </c>
      <c r="H59" s="72" t="str">
        <f>VLOOKUP(F59,Test!$S$5:$T$10,2)</f>
        <v>كەوتوو</v>
      </c>
      <c r="I59" s="85"/>
      <c r="J59" s="70">
        <f t="shared" si="1"/>
        <v>0</v>
      </c>
      <c r="K59" s="70">
        <f t="shared" si="2"/>
        <v>0</v>
      </c>
      <c r="L59" s="72" t="str">
        <f>VLOOKUP(K59,Test!$U$5:$V$105,2)</f>
        <v>سفر</v>
      </c>
      <c r="M59" s="72" t="str">
        <f>VLOOKUP(K59,Test!$S$5:$T$10,2)</f>
        <v>كەوتوو</v>
      </c>
      <c r="N59" s="122" t="e">
        <f>#REF!</f>
        <v>#REF!</v>
      </c>
      <c r="O59" s="123"/>
      <c r="P59" s="124"/>
      <c r="Q59" s="73" t="e">
        <f t="shared" si="3"/>
        <v>#REF!</v>
      </c>
      <c r="R59" s="64" t="e">
        <f t="shared" si="4"/>
        <v>#REF!</v>
      </c>
      <c r="T59" s="68"/>
      <c r="U59" s="68"/>
      <c r="V59" s="68"/>
      <c r="W59" s="68"/>
    </row>
    <row r="60" spans="1:23" ht="22.5" customHeight="1" thickBot="1" x14ac:dyDescent="0.6">
      <c r="A60" s="69">
        <v>55</v>
      </c>
      <c r="B60" s="76" t="e">
        <f>#REF!</f>
        <v>#REF!</v>
      </c>
      <c r="C60" s="74"/>
      <c r="D60" s="72" t="str">
        <f>VLOOKUP(C60,Test!$U$5:$V$105,2)</f>
        <v>سفر</v>
      </c>
      <c r="E60" s="85"/>
      <c r="F60" s="70">
        <f t="shared" si="0"/>
        <v>0</v>
      </c>
      <c r="G60" s="72" t="str">
        <f>VLOOKUP(F60,Test!$U$5:$V$105,2)</f>
        <v>سفر</v>
      </c>
      <c r="H60" s="72" t="str">
        <f>VLOOKUP(F60,Test!$S$5:$T$10,2)</f>
        <v>كەوتوو</v>
      </c>
      <c r="I60" s="85"/>
      <c r="J60" s="70">
        <f t="shared" si="1"/>
        <v>0</v>
      </c>
      <c r="K60" s="70">
        <f t="shared" si="2"/>
        <v>0</v>
      </c>
      <c r="L60" s="72" t="str">
        <f>VLOOKUP(K60,Test!$U$5:$V$105,2)</f>
        <v>سفر</v>
      </c>
      <c r="M60" s="72" t="str">
        <f>VLOOKUP(K60,Test!$S$5:$T$10,2)</f>
        <v>كەوتوو</v>
      </c>
      <c r="N60" s="122" t="e">
        <f>#REF!</f>
        <v>#REF!</v>
      </c>
      <c r="O60" s="123"/>
      <c r="P60" s="124"/>
      <c r="Q60" s="73" t="e">
        <f t="shared" si="3"/>
        <v>#REF!</v>
      </c>
      <c r="R60" s="64" t="e">
        <f t="shared" si="4"/>
        <v>#REF!</v>
      </c>
      <c r="T60" s="68"/>
      <c r="U60" s="68"/>
      <c r="V60" s="68"/>
      <c r="W60" s="68"/>
    </row>
    <row r="61" spans="1:23" ht="22.5" customHeight="1" thickBot="1" x14ac:dyDescent="0.6">
      <c r="A61" s="69">
        <v>56</v>
      </c>
      <c r="B61" s="76" t="e">
        <f>#REF!</f>
        <v>#REF!</v>
      </c>
      <c r="C61" s="74"/>
      <c r="D61" s="72" t="str">
        <f>VLOOKUP(C61,Test!$U$5:$V$105,2)</f>
        <v>سفر</v>
      </c>
      <c r="E61" s="85"/>
      <c r="F61" s="70">
        <f t="shared" si="0"/>
        <v>0</v>
      </c>
      <c r="G61" s="72" t="str">
        <f>VLOOKUP(F61,Test!$U$5:$V$105,2)</f>
        <v>سفر</v>
      </c>
      <c r="H61" s="72" t="str">
        <f>VLOOKUP(F61,Test!$S$5:$T$10,2)</f>
        <v>كەوتوو</v>
      </c>
      <c r="I61" s="85"/>
      <c r="J61" s="70">
        <f t="shared" si="1"/>
        <v>0</v>
      </c>
      <c r="K61" s="70">
        <f t="shared" si="2"/>
        <v>0</v>
      </c>
      <c r="L61" s="72" t="str">
        <f>VLOOKUP(K61,Test!$U$5:$V$105,2)</f>
        <v>سفر</v>
      </c>
      <c r="M61" s="72" t="str">
        <f>VLOOKUP(K61,Test!$S$5:$T$10,2)</f>
        <v>كەوتوو</v>
      </c>
      <c r="N61" s="122" t="e">
        <f>#REF!</f>
        <v>#REF!</v>
      </c>
      <c r="O61" s="123"/>
      <c r="P61" s="124"/>
      <c r="Q61" s="73" t="e">
        <f t="shared" si="3"/>
        <v>#REF!</v>
      </c>
      <c r="R61" s="64" t="e">
        <f t="shared" si="4"/>
        <v>#REF!</v>
      </c>
      <c r="V61" s="68"/>
      <c r="W61" s="68"/>
    </row>
    <row r="62" spans="1:23" ht="22.5" customHeight="1" thickBot="1" x14ac:dyDescent="0.6">
      <c r="A62" s="69">
        <v>57</v>
      </c>
      <c r="B62" s="76" t="e">
        <f>#REF!</f>
        <v>#REF!</v>
      </c>
      <c r="C62" s="74"/>
      <c r="D62" s="72" t="str">
        <f>VLOOKUP(C62,Test!$U$5:$V$105,2)</f>
        <v>سفر</v>
      </c>
      <c r="E62" s="85"/>
      <c r="F62" s="70">
        <f t="shared" si="0"/>
        <v>0</v>
      </c>
      <c r="G62" s="72" t="str">
        <f>VLOOKUP(F62,Test!$U$5:$V$105,2)</f>
        <v>سفر</v>
      </c>
      <c r="H62" s="72" t="str">
        <f>VLOOKUP(F62,Test!$S$5:$T$10,2)</f>
        <v>كەوتوو</v>
      </c>
      <c r="I62" s="85"/>
      <c r="J62" s="70">
        <f t="shared" si="1"/>
        <v>0</v>
      </c>
      <c r="K62" s="70">
        <f t="shared" si="2"/>
        <v>0</v>
      </c>
      <c r="L62" s="72" t="str">
        <f>VLOOKUP(K62,Test!$U$5:$V$105,2)</f>
        <v>سفر</v>
      </c>
      <c r="M62" s="72" t="str">
        <f>VLOOKUP(K62,Test!$S$5:$T$10,2)</f>
        <v>كەوتوو</v>
      </c>
      <c r="N62" s="122" t="e">
        <f>#REF!</f>
        <v>#REF!</v>
      </c>
      <c r="O62" s="123"/>
      <c r="P62" s="124"/>
      <c r="Q62" s="73" t="e">
        <f t="shared" si="3"/>
        <v>#REF!</v>
      </c>
      <c r="R62" s="64" t="e">
        <f t="shared" si="4"/>
        <v>#REF!</v>
      </c>
      <c r="V62" s="68"/>
      <c r="W62" s="68"/>
    </row>
    <row r="63" spans="1:23" ht="22.5" customHeight="1" thickBot="1" x14ac:dyDescent="0.6">
      <c r="A63" s="69">
        <v>58</v>
      </c>
      <c r="B63" s="76" t="e">
        <f>#REF!</f>
        <v>#REF!</v>
      </c>
      <c r="C63" s="74"/>
      <c r="D63" s="72" t="str">
        <f>VLOOKUP(C63,Test!$U$5:$V$105,2)</f>
        <v>سفر</v>
      </c>
      <c r="E63" s="85"/>
      <c r="F63" s="70">
        <f t="shared" si="0"/>
        <v>0</v>
      </c>
      <c r="G63" s="72" t="str">
        <f>VLOOKUP(F63,Test!$U$5:$V$105,2)</f>
        <v>سفر</v>
      </c>
      <c r="H63" s="72" t="str">
        <f>VLOOKUP(F63,Test!$S$5:$T$10,2)</f>
        <v>كەوتوو</v>
      </c>
      <c r="I63" s="85"/>
      <c r="J63" s="70">
        <f t="shared" si="1"/>
        <v>0</v>
      </c>
      <c r="K63" s="70">
        <f t="shared" si="2"/>
        <v>0</v>
      </c>
      <c r="L63" s="72" t="str">
        <f>VLOOKUP(K63,Test!$U$5:$V$105,2)</f>
        <v>سفر</v>
      </c>
      <c r="M63" s="72" t="str">
        <f>VLOOKUP(K63,Test!$S$5:$T$10,2)</f>
        <v>كەوتوو</v>
      </c>
      <c r="N63" s="122" t="e">
        <f>#REF!</f>
        <v>#REF!</v>
      </c>
      <c r="O63" s="123"/>
      <c r="P63" s="124"/>
      <c r="Q63" s="73" t="e">
        <f t="shared" si="3"/>
        <v>#REF!</v>
      </c>
      <c r="R63" s="64" t="e">
        <f t="shared" si="4"/>
        <v>#REF!</v>
      </c>
      <c r="V63" s="68"/>
      <c r="W63" s="68"/>
    </row>
    <row r="64" spans="1:23" ht="22.5" customHeight="1" thickBot="1" x14ac:dyDescent="0.6">
      <c r="A64" s="69">
        <v>59</v>
      </c>
      <c r="B64" s="76" t="e">
        <f>#REF!</f>
        <v>#REF!</v>
      </c>
      <c r="C64" s="74"/>
      <c r="D64" s="72" t="str">
        <f>VLOOKUP(C64,Test!$U$5:$V$105,2)</f>
        <v>سفر</v>
      </c>
      <c r="E64" s="85"/>
      <c r="F64" s="70">
        <f t="shared" si="0"/>
        <v>0</v>
      </c>
      <c r="G64" s="72" t="str">
        <f>VLOOKUP(F64,Test!$U$5:$V$105,2)</f>
        <v>سفر</v>
      </c>
      <c r="H64" s="72" t="str">
        <f>VLOOKUP(F64,Test!$S$5:$T$10,2)</f>
        <v>كەوتوو</v>
      </c>
      <c r="I64" s="85"/>
      <c r="J64" s="70">
        <f t="shared" si="1"/>
        <v>0</v>
      </c>
      <c r="K64" s="70">
        <f t="shared" si="2"/>
        <v>0</v>
      </c>
      <c r="L64" s="72" t="str">
        <f>VLOOKUP(K64,Test!$U$5:$V$105,2)</f>
        <v>سفر</v>
      </c>
      <c r="M64" s="72" t="str">
        <f>VLOOKUP(K64,Test!$S$5:$T$10,2)</f>
        <v>كەوتوو</v>
      </c>
      <c r="N64" s="122" t="e">
        <f>#REF!</f>
        <v>#REF!</v>
      </c>
      <c r="O64" s="123"/>
      <c r="P64" s="124"/>
      <c r="Q64" s="73" t="e">
        <f t="shared" si="3"/>
        <v>#REF!</v>
      </c>
      <c r="R64" s="64" t="e">
        <f t="shared" si="4"/>
        <v>#REF!</v>
      </c>
      <c r="V64" s="68"/>
      <c r="W64" s="68"/>
    </row>
    <row r="65" spans="1:23" ht="22.5" customHeight="1" thickBot="1" x14ac:dyDescent="0.6">
      <c r="A65" s="69">
        <v>60</v>
      </c>
      <c r="B65" s="76" t="e">
        <f>#REF!</f>
        <v>#REF!</v>
      </c>
      <c r="C65" s="74"/>
      <c r="D65" s="72" t="str">
        <f>VLOOKUP(C65,Test!$U$5:$V$105,2)</f>
        <v>سفر</v>
      </c>
      <c r="E65" s="85"/>
      <c r="F65" s="70">
        <f t="shared" si="0"/>
        <v>0</v>
      </c>
      <c r="G65" s="72" t="str">
        <f>VLOOKUP(F65,Test!$U$5:$V$105,2)</f>
        <v>سفر</v>
      </c>
      <c r="H65" s="72" t="str">
        <f>VLOOKUP(F65,Test!$S$5:$T$10,2)</f>
        <v>كەوتوو</v>
      </c>
      <c r="I65" s="85"/>
      <c r="J65" s="70">
        <f t="shared" si="1"/>
        <v>0</v>
      </c>
      <c r="K65" s="70">
        <f t="shared" si="2"/>
        <v>0</v>
      </c>
      <c r="L65" s="72" t="str">
        <f>VLOOKUP(K65,Test!$U$5:$V$105,2)</f>
        <v>سفر</v>
      </c>
      <c r="M65" s="72" t="str">
        <f>VLOOKUP(K65,Test!$S$5:$T$10,2)</f>
        <v>كەوتوو</v>
      </c>
      <c r="N65" s="122" t="e">
        <f>#REF!</f>
        <v>#REF!</v>
      </c>
      <c r="O65" s="123"/>
      <c r="P65" s="124"/>
      <c r="Q65" s="73" t="e">
        <f t="shared" si="3"/>
        <v>#REF!</v>
      </c>
      <c r="R65" s="64" t="e">
        <f t="shared" si="4"/>
        <v>#REF!</v>
      </c>
      <c r="V65" s="68"/>
      <c r="W65" s="68"/>
    </row>
    <row r="66" spans="1:23" ht="22.5" customHeight="1" thickBot="1" x14ac:dyDescent="0.6">
      <c r="A66" s="69">
        <v>61</v>
      </c>
      <c r="B66" s="76" t="e">
        <f>#REF!</f>
        <v>#REF!</v>
      </c>
      <c r="C66" s="74"/>
      <c r="D66" s="72" t="str">
        <f>VLOOKUP(C66,Test!$U$5:$V$105,2)</f>
        <v>سفر</v>
      </c>
      <c r="E66" s="85"/>
      <c r="F66" s="70">
        <f t="shared" si="0"/>
        <v>0</v>
      </c>
      <c r="G66" s="72" t="str">
        <f>VLOOKUP(F66,Test!$U$5:$V$105,2)</f>
        <v>سفر</v>
      </c>
      <c r="H66" s="72" t="str">
        <f>VLOOKUP(F66,Test!$S$5:$T$10,2)</f>
        <v>كەوتوو</v>
      </c>
      <c r="I66" s="85"/>
      <c r="J66" s="70">
        <f t="shared" si="1"/>
        <v>0</v>
      </c>
      <c r="K66" s="70">
        <f t="shared" si="2"/>
        <v>0</v>
      </c>
      <c r="L66" s="72" t="str">
        <f>VLOOKUP(K66,Test!$U$5:$V$105,2)</f>
        <v>سفر</v>
      </c>
      <c r="M66" s="72" t="str">
        <f>VLOOKUP(K66,Test!$S$5:$T$10,2)</f>
        <v>كەوتوو</v>
      </c>
      <c r="N66" s="122" t="e">
        <f>#REF!</f>
        <v>#REF!</v>
      </c>
      <c r="O66" s="123"/>
      <c r="P66" s="124"/>
      <c r="Q66" s="73" t="e">
        <f t="shared" si="3"/>
        <v>#REF!</v>
      </c>
      <c r="R66" s="64" t="e">
        <f t="shared" si="4"/>
        <v>#REF!</v>
      </c>
      <c r="V66" s="68"/>
      <c r="W66" s="68"/>
    </row>
    <row r="67" spans="1:23" ht="22.5" customHeight="1" thickBot="1" x14ac:dyDescent="0.6">
      <c r="A67" s="69">
        <v>62</v>
      </c>
      <c r="B67" s="76" t="e">
        <f>#REF!</f>
        <v>#REF!</v>
      </c>
      <c r="C67" s="74"/>
      <c r="D67" s="72" t="str">
        <f>VLOOKUP(C67,Test!$U$5:$V$105,2)</f>
        <v>سفر</v>
      </c>
      <c r="E67" s="85"/>
      <c r="F67" s="70">
        <f t="shared" si="0"/>
        <v>0</v>
      </c>
      <c r="G67" s="72" t="str">
        <f>VLOOKUP(F67,Test!$U$5:$V$105,2)</f>
        <v>سفر</v>
      </c>
      <c r="H67" s="72" t="str">
        <f>VLOOKUP(F67,Test!$S$5:$T$10,2)</f>
        <v>كەوتوو</v>
      </c>
      <c r="I67" s="85"/>
      <c r="J67" s="70">
        <f t="shared" si="1"/>
        <v>0</v>
      </c>
      <c r="K67" s="70">
        <f t="shared" si="2"/>
        <v>0</v>
      </c>
      <c r="L67" s="72" t="str">
        <f>VLOOKUP(K67,Test!$U$5:$V$105,2)</f>
        <v>سفر</v>
      </c>
      <c r="M67" s="72" t="str">
        <f>VLOOKUP(K67,Test!$S$5:$T$10,2)</f>
        <v>كەوتوو</v>
      </c>
      <c r="N67" s="122" t="e">
        <f>#REF!</f>
        <v>#REF!</v>
      </c>
      <c r="O67" s="123"/>
      <c r="P67" s="124"/>
      <c r="Q67" s="73" t="e">
        <f t="shared" si="3"/>
        <v>#REF!</v>
      </c>
      <c r="R67" s="64" t="e">
        <f t="shared" si="4"/>
        <v>#REF!</v>
      </c>
      <c r="V67" s="68"/>
      <c r="W67" s="68"/>
    </row>
    <row r="68" spans="1:23" ht="22.5" customHeight="1" thickBot="1" x14ac:dyDescent="0.6">
      <c r="A68" s="69">
        <v>63</v>
      </c>
      <c r="B68" s="76" t="e">
        <f>#REF!</f>
        <v>#REF!</v>
      </c>
      <c r="C68" s="74"/>
      <c r="D68" s="72" t="str">
        <f>VLOOKUP(C68,Test!$U$5:$V$105,2)</f>
        <v>سفر</v>
      </c>
      <c r="E68" s="85"/>
      <c r="F68" s="70">
        <f t="shared" si="0"/>
        <v>0</v>
      </c>
      <c r="G68" s="72" t="str">
        <f>VLOOKUP(F68,Test!$U$5:$V$105,2)</f>
        <v>سفر</v>
      </c>
      <c r="H68" s="72" t="str">
        <f>VLOOKUP(F68,Test!$S$5:$T$10,2)</f>
        <v>كەوتوو</v>
      </c>
      <c r="I68" s="85"/>
      <c r="J68" s="70">
        <f t="shared" si="1"/>
        <v>0</v>
      </c>
      <c r="K68" s="70">
        <f t="shared" si="2"/>
        <v>0</v>
      </c>
      <c r="L68" s="72" t="str">
        <f>VLOOKUP(K68,Test!$U$5:$V$105,2)</f>
        <v>سفر</v>
      </c>
      <c r="M68" s="72" t="str">
        <f>VLOOKUP(K68,Test!$S$5:$T$10,2)</f>
        <v>كەوتوو</v>
      </c>
      <c r="N68" s="122" t="e">
        <f>#REF!</f>
        <v>#REF!</v>
      </c>
      <c r="O68" s="123"/>
      <c r="P68" s="124"/>
      <c r="Q68" s="73" t="e">
        <f t="shared" si="3"/>
        <v>#REF!</v>
      </c>
      <c r="R68" s="64" t="e">
        <f t="shared" si="4"/>
        <v>#REF!</v>
      </c>
      <c r="V68" s="68"/>
      <c r="W68" s="68"/>
    </row>
    <row r="69" spans="1:23" ht="22.5" customHeight="1" thickBot="1" x14ac:dyDescent="0.6">
      <c r="A69" s="69">
        <v>64</v>
      </c>
      <c r="B69" s="76" t="e">
        <f>#REF!</f>
        <v>#REF!</v>
      </c>
      <c r="C69" s="74"/>
      <c r="D69" s="72" t="str">
        <f>VLOOKUP(C69,Test!$U$5:$V$105,2)</f>
        <v>سفر</v>
      </c>
      <c r="E69" s="85"/>
      <c r="F69" s="70">
        <f t="shared" si="0"/>
        <v>0</v>
      </c>
      <c r="G69" s="72" t="str">
        <f>VLOOKUP(F69,Test!$U$5:$V$105,2)</f>
        <v>سفر</v>
      </c>
      <c r="H69" s="72" t="str">
        <f>VLOOKUP(F69,Test!$S$5:$T$10,2)</f>
        <v>كەوتوو</v>
      </c>
      <c r="I69" s="85"/>
      <c r="J69" s="70">
        <f t="shared" si="1"/>
        <v>0</v>
      </c>
      <c r="K69" s="70">
        <f t="shared" si="2"/>
        <v>0</v>
      </c>
      <c r="L69" s="72" t="str">
        <f>VLOOKUP(K69,Test!$U$5:$V$105,2)</f>
        <v>سفر</v>
      </c>
      <c r="M69" s="72" t="str">
        <f>VLOOKUP(K69,Test!$S$5:$T$10,2)</f>
        <v>كەوتوو</v>
      </c>
      <c r="N69" s="122" t="e">
        <f>#REF!</f>
        <v>#REF!</v>
      </c>
      <c r="O69" s="123"/>
      <c r="P69" s="124"/>
      <c r="Q69" s="73" t="e">
        <f t="shared" si="3"/>
        <v>#REF!</v>
      </c>
      <c r="R69" s="64" t="e">
        <f t="shared" si="4"/>
        <v>#REF!</v>
      </c>
      <c r="V69" s="68"/>
      <c r="W69" s="68"/>
    </row>
    <row r="70" spans="1:23" ht="22.5" customHeight="1" thickBot="1" x14ac:dyDescent="0.6">
      <c r="A70" s="69">
        <v>65</v>
      </c>
      <c r="B70" s="76" t="e">
        <f>#REF!</f>
        <v>#REF!</v>
      </c>
      <c r="C70" s="74"/>
      <c r="D70" s="72" t="str">
        <f>VLOOKUP(C70,Test!$U$5:$V$105,2)</f>
        <v>سفر</v>
      </c>
      <c r="E70" s="85"/>
      <c r="F70" s="70">
        <f t="shared" si="0"/>
        <v>0</v>
      </c>
      <c r="G70" s="72" t="str">
        <f>VLOOKUP(F70,Test!$U$5:$V$105,2)</f>
        <v>سفر</v>
      </c>
      <c r="H70" s="72" t="str">
        <f>VLOOKUP(F70,Test!$S$5:$T$10,2)</f>
        <v>كەوتوو</v>
      </c>
      <c r="I70" s="85"/>
      <c r="J70" s="70">
        <f t="shared" si="1"/>
        <v>0</v>
      </c>
      <c r="K70" s="70">
        <f t="shared" si="2"/>
        <v>0</v>
      </c>
      <c r="L70" s="72" t="str">
        <f>VLOOKUP(K70,Test!$U$5:$V$105,2)</f>
        <v>سفر</v>
      </c>
      <c r="M70" s="72" t="str">
        <f>VLOOKUP(K70,Test!$S$5:$T$10,2)</f>
        <v>كەوتوو</v>
      </c>
      <c r="N70" s="122" t="e">
        <f>#REF!</f>
        <v>#REF!</v>
      </c>
      <c r="O70" s="123"/>
      <c r="P70" s="124"/>
      <c r="Q70" s="73" t="e">
        <f t="shared" si="3"/>
        <v>#REF!</v>
      </c>
      <c r="R70" s="64" t="e">
        <f t="shared" si="4"/>
        <v>#REF!</v>
      </c>
      <c r="V70" s="68"/>
      <c r="W70" s="68"/>
    </row>
    <row r="71" spans="1:23" ht="22.5" customHeight="1" thickBot="1" x14ac:dyDescent="0.6">
      <c r="A71" s="69">
        <v>66</v>
      </c>
      <c r="B71" s="76" t="e">
        <f>#REF!</f>
        <v>#REF!</v>
      </c>
      <c r="C71" s="74"/>
      <c r="D71" s="72" t="str">
        <f>VLOOKUP(C71,Test!$U$5:$V$105,2)</f>
        <v>سفر</v>
      </c>
      <c r="E71" s="85"/>
      <c r="F71" s="70">
        <f t="shared" ref="F71:F134" si="5">IF(C71=0,E71*100/60,C71+E71)</f>
        <v>0</v>
      </c>
      <c r="G71" s="72" t="str">
        <f>VLOOKUP(F71,Test!$U$5:$V$105,2)</f>
        <v>سفر</v>
      </c>
      <c r="H71" s="72" t="str">
        <f>VLOOKUP(F71,Test!$S$5:$T$10,2)</f>
        <v>كەوتوو</v>
      </c>
      <c r="I71" s="85"/>
      <c r="J71" s="70">
        <f t="shared" ref="J71:J134" si="6">IF(I71=0,0,IF(C71=0,I71*100/60,I71+C71))</f>
        <v>0</v>
      </c>
      <c r="K71" s="70">
        <f t="shared" ref="K71:K134" si="7">IF(F71&gt;=50,0,IF(J71&lt;50,J71,IF(J71&gt;=50,(((J71)-50)/2)+50,I71+C71)))</f>
        <v>0</v>
      </c>
      <c r="L71" s="72" t="str">
        <f>VLOOKUP(K71,Test!$U$5:$V$105,2)</f>
        <v>سفر</v>
      </c>
      <c r="M71" s="72" t="str">
        <f>VLOOKUP(K71,Test!$S$5:$T$10,2)</f>
        <v>كەوتوو</v>
      </c>
      <c r="N71" s="122" t="e">
        <f>#REF!</f>
        <v>#REF!</v>
      </c>
      <c r="O71" s="123"/>
      <c r="P71" s="124"/>
      <c r="Q71" s="73" t="e">
        <f t="shared" ref="Q71:Q235" si="8">IF(B71&lt;&gt;0,1,0)</f>
        <v>#REF!</v>
      </c>
      <c r="R71" s="64" t="e">
        <f t="shared" ref="R71:R235" si="9">IF(B71&lt;&gt;0,IF(H71="كەوتوو",1,0))</f>
        <v>#REF!</v>
      </c>
      <c r="V71" s="68"/>
      <c r="W71" s="68"/>
    </row>
    <row r="72" spans="1:23" ht="22.5" customHeight="1" thickBot="1" x14ac:dyDescent="0.6">
      <c r="A72" s="69">
        <v>67</v>
      </c>
      <c r="B72" s="76" t="e">
        <f>#REF!</f>
        <v>#REF!</v>
      </c>
      <c r="C72" s="74"/>
      <c r="D72" s="72" t="str">
        <f>VLOOKUP(C72,Test!$U$5:$V$105,2)</f>
        <v>سفر</v>
      </c>
      <c r="E72" s="85"/>
      <c r="F72" s="70">
        <f t="shared" si="5"/>
        <v>0</v>
      </c>
      <c r="G72" s="72" t="str">
        <f>VLOOKUP(F72,Test!$U$5:$V$105,2)</f>
        <v>سفر</v>
      </c>
      <c r="H72" s="72" t="str">
        <f>VLOOKUP(F72,Test!$S$5:$T$10,2)</f>
        <v>كەوتوو</v>
      </c>
      <c r="I72" s="85"/>
      <c r="J72" s="70">
        <f t="shared" si="6"/>
        <v>0</v>
      </c>
      <c r="K72" s="70">
        <f t="shared" si="7"/>
        <v>0</v>
      </c>
      <c r="L72" s="72" t="str">
        <f>VLOOKUP(K72,Test!$U$5:$V$105,2)</f>
        <v>سفر</v>
      </c>
      <c r="M72" s="72" t="str">
        <f>VLOOKUP(K72,Test!$S$5:$T$10,2)</f>
        <v>كەوتوو</v>
      </c>
      <c r="N72" s="122" t="e">
        <f>#REF!</f>
        <v>#REF!</v>
      </c>
      <c r="O72" s="123"/>
      <c r="P72" s="124"/>
      <c r="Q72" s="73" t="e">
        <f t="shared" si="8"/>
        <v>#REF!</v>
      </c>
      <c r="R72" s="64" t="e">
        <f t="shared" si="9"/>
        <v>#REF!</v>
      </c>
      <c r="V72" s="68"/>
      <c r="W72" s="68"/>
    </row>
    <row r="73" spans="1:23" ht="22.5" customHeight="1" thickBot="1" x14ac:dyDescent="0.5">
      <c r="A73" s="69">
        <v>68</v>
      </c>
      <c r="B73" s="76" t="e">
        <f>#REF!</f>
        <v>#REF!</v>
      </c>
      <c r="C73" s="70"/>
      <c r="D73" s="71" t="str">
        <f>VLOOKUP(C73,Test!$U$5:$V$105,2)</f>
        <v>سفر</v>
      </c>
      <c r="E73" s="84"/>
      <c r="F73" s="70">
        <f t="shared" si="5"/>
        <v>0</v>
      </c>
      <c r="G73" s="72" t="str">
        <f>VLOOKUP(F73,Test!$U$5:$V$105,2)</f>
        <v>سفر</v>
      </c>
      <c r="H73" s="72" t="str">
        <f>VLOOKUP(F73,Test!$S$5:$T$10,2)</f>
        <v>كەوتوو</v>
      </c>
      <c r="I73" s="84"/>
      <c r="J73" s="70">
        <f t="shared" si="6"/>
        <v>0</v>
      </c>
      <c r="K73" s="70">
        <f t="shared" si="7"/>
        <v>0</v>
      </c>
      <c r="L73" s="72" t="str">
        <f>VLOOKUP(K73,Test!$U$5:$V$105,2)</f>
        <v>سفر</v>
      </c>
      <c r="M73" s="72" t="str">
        <f>VLOOKUP(K73,Test!$S$5:$T$10,2)</f>
        <v>كەوتوو</v>
      </c>
      <c r="N73" s="122" t="e">
        <f>#REF!</f>
        <v>#REF!</v>
      </c>
      <c r="O73" s="123"/>
      <c r="P73" s="124"/>
      <c r="Q73" s="73" t="e">
        <f t="shared" si="8"/>
        <v>#REF!</v>
      </c>
      <c r="R73" s="64" t="e">
        <f t="shared" si="9"/>
        <v>#REF!</v>
      </c>
      <c r="T73" s="68"/>
      <c r="U73" s="68"/>
      <c r="V73" s="68"/>
      <c r="W73" s="68"/>
    </row>
    <row r="74" spans="1:23" ht="22.5" customHeight="1" thickBot="1" x14ac:dyDescent="0.6">
      <c r="A74" s="69">
        <v>69</v>
      </c>
      <c r="B74" s="76" t="e">
        <f>#REF!</f>
        <v>#REF!</v>
      </c>
      <c r="C74" s="74"/>
      <c r="D74" s="72" t="str">
        <f>VLOOKUP(C74,Test!$U$5:$V$105,2)</f>
        <v>سفر</v>
      </c>
      <c r="E74" s="85"/>
      <c r="F74" s="70">
        <f t="shared" si="5"/>
        <v>0</v>
      </c>
      <c r="G74" s="72" t="str">
        <f>VLOOKUP(F74,Test!$U$5:$V$105,2)</f>
        <v>سفر</v>
      </c>
      <c r="H74" s="72" t="str">
        <f>VLOOKUP(F74,Test!$S$5:$T$10,2)</f>
        <v>كەوتوو</v>
      </c>
      <c r="I74" s="85"/>
      <c r="J74" s="70">
        <f t="shared" si="6"/>
        <v>0</v>
      </c>
      <c r="K74" s="70">
        <f t="shared" si="7"/>
        <v>0</v>
      </c>
      <c r="L74" s="72" t="str">
        <f>VLOOKUP(K74,Test!$U$5:$V$105,2)</f>
        <v>سفر</v>
      </c>
      <c r="M74" s="72" t="str">
        <f>VLOOKUP(K74,Test!$S$5:$T$10,2)</f>
        <v>كەوتوو</v>
      </c>
      <c r="N74" s="122" t="e">
        <f>#REF!</f>
        <v>#REF!</v>
      </c>
      <c r="O74" s="123"/>
      <c r="P74" s="124"/>
      <c r="Q74" s="73" t="e">
        <f t="shared" si="8"/>
        <v>#REF!</v>
      </c>
      <c r="R74" s="64" t="e">
        <f t="shared" si="9"/>
        <v>#REF!</v>
      </c>
      <c r="T74" s="68"/>
      <c r="U74" s="68"/>
      <c r="V74" s="68"/>
      <c r="W74" s="68"/>
    </row>
    <row r="75" spans="1:23" ht="22.5" customHeight="1" thickBot="1" x14ac:dyDescent="0.6">
      <c r="A75" s="69">
        <v>70</v>
      </c>
      <c r="B75" s="76" t="e">
        <f>#REF!</f>
        <v>#REF!</v>
      </c>
      <c r="C75" s="74"/>
      <c r="D75" s="72" t="str">
        <f>VLOOKUP(C75,Test!$U$5:$V$105,2)</f>
        <v>سفر</v>
      </c>
      <c r="E75" s="85"/>
      <c r="F75" s="70">
        <f t="shared" si="5"/>
        <v>0</v>
      </c>
      <c r="G75" s="72" t="str">
        <f>VLOOKUP(F75,Test!$U$5:$V$105,2)</f>
        <v>سفر</v>
      </c>
      <c r="H75" s="72" t="str">
        <f>VLOOKUP(F75,Test!$S$5:$T$10,2)</f>
        <v>كەوتوو</v>
      </c>
      <c r="I75" s="85"/>
      <c r="J75" s="70">
        <f t="shared" si="6"/>
        <v>0</v>
      </c>
      <c r="K75" s="70">
        <f t="shared" si="7"/>
        <v>0</v>
      </c>
      <c r="L75" s="72" t="str">
        <f>VLOOKUP(K75,Test!$U$5:$V$105,2)</f>
        <v>سفر</v>
      </c>
      <c r="M75" s="72" t="str">
        <f>VLOOKUP(K75,Test!$S$5:$T$10,2)</f>
        <v>كەوتوو</v>
      </c>
      <c r="N75" s="122" t="e">
        <f>#REF!</f>
        <v>#REF!</v>
      </c>
      <c r="O75" s="123"/>
      <c r="P75" s="124"/>
      <c r="Q75" s="73" t="e">
        <f t="shared" si="8"/>
        <v>#REF!</v>
      </c>
      <c r="R75" s="64" t="e">
        <f t="shared" si="9"/>
        <v>#REF!</v>
      </c>
      <c r="T75" s="68"/>
      <c r="U75" s="68"/>
      <c r="V75" s="68"/>
      <c r="W75" s="68"/>
    </row>
    <row r="76" spans="1:23" ht="22.5" customHeight="1" thickBot="1" x14ac:dyDescent="0.6">
      <c r="A76" s="69">
        <v>71</v>
      </c>
      <c r="B76" s="76" t="e">
        <f>#REF!</f>
        <v>#REF!</v>
      </c>
      <c r="C76" s="74"/>
      <c r="D76" s="72" t="str">
        <f>VLOOKUP(C76,Test!$U$5:$V$105,2)</f>
        <v>سفر</v>
      </c>
      <c r="E76" s="85"/>
      <c r="F76" s="70">
        <f t="shared" si="5"/>
        <v>0</v>
      </c>
      <c r="G76" s="72" t="str">
        <f>VLOOKUP(F76,Test!$U$5:$V$105,2)</f>
        <v>سفر</v>
      </c>
      <c r="H76" s="72" t="str">
        <f>VLOOKUP(F76,Test!$S$5:$T$10,2)</f>
        <v>كەوتوو</v>
      </c>
      <c r="I76" s="85"/>
      <c r="J76" s="70">
        <f t="shared" si="6"/>
        <v>0</v>
      </c>
      <c r="K76" s="70">
        <f t="shared" si="7"/>
        <v>0</v>
      </c>
      <c r="L76" s="72" t="str">
        <f>VLOOKUP(K76,Test!$U$5:$V$105,2)</f>
        <v>سفر</v>
      </c>
      <c r="M76" s="72" t="str">
        <f>VLOOKUP(K76,Test!$S$5:$T$10,2)</f>
        <v>كەوتوو</v>
      </c>
      <c r="N76" s="122" t="e">
        <f>#REF!</f>
        <v>#REF!</v>
      </c>
      <c r="O76" s="123"/>
      <c r="P76" s="124"/>
      <c r="Q76" s="73" t="e">
        <f t="shared" si="8"/>
        <v>#REF!</v>
      </c>
      <c r="R76" s="64" t="e">
        <f t="shared" si="9"/>
        <v>#REF!</v>
      </c>
      <c r="T76" s="68"/>
      <c r="U76" s="68"/>
      <c r="V76" s="68"/>
      <c r="W76" s="68"/>
    </row>
    <row r="77" spans="1:23" ht="22.5" customHeight="1" thickBot="1" x14ac:dyDescent="0.6">
      <c r="A77" s="69">
        <v>72</v>
      </c>
      <c r="B77" s="76" t="e">
        <f>#REF!</f>
        <v>#REF!</v>
      </c>
      <c r="C77" s="74"/>
      <c r="D77" s="72" t="str">
        <f>VLOOKUP(C77,Test!$U$5:$V$105,2)</f>
        <v>سفر</v>
      </c>
      <c r="E77" s="85"/>
      <c r="F77" s="70">
        <f t="shared" si="5"/>
        <v>0</v>
      </c>
      <c r="G77" s="72" t="str">
        <f>VLOOKUP(F77,Test!$U$5:$V$105,2)</f>
        <v>سفر</v>
      </c>
      <c r="H77" s="72" t="str">
        <f>VLOOKUP(F77,Test!$S$5:$T$10,2)</f>
        <v>كەوتوو</v>
      </c>
      <c r="I77" s="85"/>
      <c r="J77" s="70">
        <f t="shared" si="6"/>
        <v>0</v>
      </c>
      <c r="K77" s="70">
        <f t="shared" si="7"/>
        <v>0</v>
      </c>
      <c r="L77" s="72" t="str">
        <f>VLOOKUP(K77,Test!$U$5:$V$105,2)</f>
        <v>سفر</v>
      </c>
      <c r="M77" s="72" t="str">
        <f>VLOOKUP(K77,Test!$S$5:$T$10,2)</f>
        <v>كەوتوو</v>
      </c>
      <c r="N77" s="122" t="e">
        <f>#REF!</f>
        <v>#REF!</v>
      </c>
      <c r="O77" s="123"/>
      <c r="P77" s="124"/>
      <c r="Q77" s="73" t="e">
        <f t="shared" si="8"/>
        <v>#REF!</v>
      </c>
      <c r="R77" s="64" t="e">
        <f t="shared" si="9"/>
        <v>#REF!</v>
      </c>
      <c r="T77" s="68"/>
      <c r="U77" s="68"/>
      <c r="V77" s="68"/>
      <c r="W77" s="68"/>
    </row>
    <row r="78" spans="1:23" ht="22.5" customHeight="1" thickBot="1" x14ac:dyDescent="0.6">
      <c r="A78" s="69">
        <v>73</v>
      </c>
      <c r="B78" s="76" t="e">
        <f>#REF!</f>
        <v>#REF!</v>
      </c>
      <c r="C78" s="74"/>
      <c r="D78" s="72" t="str">
        <f>VLOOKUP(C78,Test!$U$5:$V$105,2)</f>
        <v>سفر</v>
      </c>
      <c r="E78" s="85"/>
      <c r="F78" s="70">
        <f t="shared" si="5"/>
        <v>0</v>
      </c>
      <c r="G78" s="72" t="str">
        <f>VLOOKUP(F78,Test!$U$5:$V$105,2)</f>
        <v>سفر</v>
      </c>
      <c r="H78" s="72" t="str">
        <f>VLOOKUP(F78,Test!$S$5:$T$10,2)</f>
        <v>كەوتوو</v>
      </c>
      <c r="I78" s="85"/>
      <c r="J78" s="70">
        <f t="shared" si="6"/>
        <v>0</v>
      </c>
      <c r="K78" s="70">
        <f t="shared" si="7"/>
        <v>0</v>
      </c>
      <c r="L78" s="72" t="str">
        <f>VLOOKUP(K78,Test!$U$5:$V$105,2)</f>
        <v>سفر</v>
      </c>
      <c r="M78" s="72" t="str">
        <f>VLOOKUP(K78,Test!$S$5:$T$10,2)</f>
        <v>كەوتوو</v>
      </c>
      <c r="N78" s="122" t="e">
        <f>#REF!</f>
        <v>#REF!</v>
      </c>
      <c r="O78" s="123"/>
      <c r="P78" s="124"/>
      <c r="Q78" s="73" t="e">
        <f t="shared" si="8"/>
        <v>#REF!</v>
      </c>
      <c r="R78" s="64" t="e">
        <f t="shared" si="9"/>
        <v>#REF!</v>
      </c>
      <c r="V78" s="68"/>
      <c r="W78" s="68"/>
    </row>
    <row r="79" spans="1:23" ht="22.5" customHeight="1" thickBot="1" x14ac:dyDescent="0.6">
      <c r="A79" s="69">
        <v>74</v>
      </c>
      <c r="B79" s="76" t="e">
        <f>#REF!</f>
        <v>#REF!</v>
      </c>
      <c r="C79" s="74"/>
      <c r="D79" s="72" t="str">
        <f>VLOOKUP(C79,Test!$U$5:$V$105,2)</f>
        <v>سفر</v>
      </c>
      <c r="E79" s="85"/>
      <c r="F79" s="70">
        <f t="shared" si="5"/>
        <v>0</v>
      </c>
      <c r="G79" s="72" t="str">
        <f>VLOOKUP(F79,Test!$U$5:$V$105,2)</f>
        <v>سفر</v>
      </c>
      <c r="H79" s="72" t="str">
        <f>VLOOKUP(F79,Test!$S$5:$T$10,2)</f>
        <v>كەوتوو</v>
      </c>
      <c r="I79" s="85"/>
      <c r="J79" s="70">
        <f t="shared" si="6"/>
        <v>0</v>
      </c>
      <c r="K79" s="70">
        <f t="shared" si="7"/>
        <v>0</v>
      </c>
      <c r="L79" s="72" t="str">
        <f>VLOOKUP(K79,Test!$U$5:$V$105,2)</f>
        <v>سفر</v>
      </c>
      <c r="M79" s="72" t="str">
        <f>VLOOKUP(K79,Test!$S$5:$T$10,2)</f>
        <v>كەوتوو</v>
      </c>
      <c r="N79" s="122" t="e">
        <f>#REF!</f>
        <v>#REF!</v>
      </c>
      <c r="O79" s="123"/>
      <c r="P79" s="124"/>
      <c r="Q79" s="73" t="e">
        <f t="shared" si="8"/>
        <v>#REF!</v>
      </c>
      <c r="R79" s="64" t="e">
        <f t="shared" si="9"/>
        <v>#REF!</v>
      </c>
      <c r="V79" s="68"/>
      <c r="W79" s="68"/>
    </row>
    <row r="80" spans="1:23" ht="22.5" customHeight="1" thickBot="1" x14ac:dyDescent="0.6">
      <c r="A80" s="69">
        <v>75</v>
      </c>
      <c r="B80" s="76" t="e">
        <f>#REF!</f>
        <v>#REF!</v>
      </c>
      <c r="C80" s="74"/>
      <c r="D80" s="72" t="str">
        <f>VLOOKUP(C80,Test!$U$5:$V$105,2)</f>
        <v>سفر</v>
      </c>
      <c r="E80" s="85"/>
      <c r="F80" s="70">
        <f t="shared" si="5"/>
        <v>0</v>
      </c>
      <c r="G80" s="72" t="str">
        <f>VLOOKUP(F80,Test!$U$5:$V$105,2)</f>
        <v>سفر</v>
      </c>
      <c r="H80" s="72" t="str">
        <f>VLOOKUP(F80,Test!$S$5:$T$10,2)</f>
        <v>كەوتوو</v>
      </c>
      <c r="I80" s="85"/>
      <c r="J80" s="70">
        <f t="shared" si="6"/>
        <v>0</v>
      </c>
      <c r="K80" s="70">
        <f t="shared" si="7"/>
        <v>0</v>
      </c>
      <c r="L80" s="72" t="str">
        <f>VLOOKUP(K80,Test!$U$5:$V$105,2)</f>
        <v>سفر</v>
      </c>
      <c r="M80" s="72" t="str">
        <f>VLOOKUP(K80,Test!$S$5:$T$10,2)</f>
        <v>كەوتوو</v>
      </c>
      <c r="N80" s="122" t="e">
        <f>#REF!</f>
        <v>#REF!</v>
      </c>
      <c r="O80" s="123"/>
      <c r="P80" s="124"/>
      <c r="Q80" s="73" t="e">
        <f t="shared" si="8"/>
        <v>#REF!</v>
      </c>
      <c r="R80" s="64" t="e">
        <f t="shared" si="9"/>
        <v>#REF!</v>
      </c>
      <c r="V80" s="68"/>
      <c r="W80" s="68"/>
    </row>
    <row r="81" spans="1:23" ht="22.5" customHeight="1" thickBot="1" x14ac:dyDescent="0.6">
      <c r="A81" s="69">
        <v>76</v>
      </c>
      <c r="B81" s="76" t="e">
        <f>#REF!</f>
        <v>#REF!</v>
      </c>
      <c r="C81" s="74"/>
      <c r="D81" s="72" t="str">
        <f>VLOOKUP(C81,Test!$U$5:$V$105,2)</f>
        <v>سفر</v>
      </c>
      <c r="E81" s="85"/>
      <c r="F81" s="70">
        <f t="shared" si="5"/>
        <v>0</v>
      </c>
      <c r="G81" s="72" t="str">
        <f>VLOOKUP(F81,Test!$U$5:$V$105,2)</f>
        <v>سفر</v>
      </c>
      <c r="H81" s="72" t="str">
        <f>VLOOKUP(F81,Test!$S$5:$T$10,2)</f>
        <v>كەوتوو</v>
      </c>
      <c r="I81" s="85"/>
      <c r="J81" s="70">
        <f t="shared" si="6"/>
        <v>0</v>
      </c>
      <c r="K81" s="70">
        <f t="shared" si="7"/>
        <v>0</v>
      </c>
      <c r="L81" s="72" t="str">
        <f>VLOOKUP(K81,Test!$U$5:$V$105,2)</f>
        <v>سفر</v>
      </c>
      <c r="M81" s="72" t="str">
        <f>VLOOKUP(K81,Test!$S$5:$T$10,2)</f>
        <v>كەوتوو</v>
      </c>
      <c r="N81" s="122" t="e">
        <f>#REF!</f>
        <v>#REF!</v>
      </c>
      <c r="O81" s="123"/>
      <c r="P81" s="124"/>
      <c r="Q81" s="73" t="e">
        <f t="shared" si="8"/>
        <v>#REF!</v>
      </c>
      <c r="R81" s="64" t="e">
        <f t="shared" si="9"/>
        <v>#REF!</v>
      </c>
      <c r="V81" s="68"/>
      <c r="W81" s="68"/>
    </row>
    <row r="82" spans="1:23" ht="22.5" customHeight="1" thickBot="1" x14ac:dyDescent="0.6">
      <c r="A82" s="69">
        <v>77</v>
      </c>
      <c r="B82" s="76" t="e">
        <f>#REF!</f>
        <v>#REF!</v>
      </c>
      <c r="C82" s="74"/>
      <c r="D82" s="72" t="str">
        <f>VLOOKUP(C82,Test!$U$5:$V$105,2)</f>
        <v>سفر</v>
      </c>
      <c r="E82" s="85"/>
      <c r="F82" s="70">
        <f t="shared" si="5"/>
        <v>0</v>
      </c>
      <c r="G82" s="72" t="str">
        <f>VLOOKUP(F82,Test!$U$5:$V$105,2)</f>
        <v>سفر</v>
      </c>
      <c r="H82" s="72" t="str">
        <f>VLOOKUP(F82,Test!$S$5:$T$10,2)</f>
        <v>كەوتوو</v>
      </c>
      <c r="I82" s="85"/>
      <c r="J82" s="70">
        <f t="shared" si="6"/>
        <v>0</v>
      </c>
      <c r="K82" s="70">
        <f t="shared" si="7"/>
        <v>0</v>
      </c>
      <c r="L82" s="72" t="str">
        <f>VLOOKUP(K82,Test!$U$5:$V$105,2)</f>
        <v>سفر</v>
      </c>
      <c r="M82" s="72" t="str">
        <f>VLOOKUP(K82,Test!$S$5:$T$10,2)</f>
        <v>كەوتوو</v>
      </c>
      <c r="N82" s="122" t="e">
        <f>#REF!</f>
        <v>#REF!</v>
      </c>
      <c r="O82" s="123"/>
      <c r="P82" s="124"/>
      <c r="Q82" s="73" t="e">
        <f t="shared" si="8"/>
        <v>#REF!</v>
      </c>
      <c r="R82" s="64" t="e">
        <f t="shared" si="9"/>
        <v>#REF!</v>
      </c>
      <c r="V82" s="68"/>
      <c r="W82" s="68"/>
    </row>
    <row r="83" spans="1:23" ht="22.5" customHeight="1" thickBot="1" x14ac:dyDescent="0.6">
      <c r="A83" s="69">
        <v>78</v>
      </c>
      <c r="B83" s="76" t="e">
        <f>#REF!</f>
        <v>#REF!</v>
      </c>
      <c r="C83" s="74"/>
      <c r="D83" s="72" t="str">
        <f>VLOOKUP(C83,Test!$U$5:$V$105,2)</f>
        <v>سفر</v>
      </c>
      <c r="E83" s="85"/>
      <c r="F83" s="70">
        <f t="shared" si="5"/>
        <v>0</v>
      </c>
      <c r="G83" s="72" t="str">
        <f>VLOOKUP(F83,Test!$U$5:$V$105,2)</f>
        <v>سفر</v>
      </c>
      <c r="H83" s="72" t="str">
        <f>VLOOKUP(F83,Test!$S$5:$T$10,2)</f>
        <v>كەوتوو</v>
      </c>
      <c r="I83" s="85"/>
      <c r="J83" s="70">
        <f t="shared" si="6"/>
        <v>0</v>
      </c>
      <c r="K83" s="70">
        <f t="shared" si="7"/>
        <v>0</v>
      </c>
      <c r="L83" s="72" t="str">
        <f>VLOOKUP(K83,Test!$U$5:$V$105,2)</f>
        <v>سفر</v>
      </c>
      <c r="M83" s="72" t="str">
        <f>VLOOKUP(K83,Test!$S$5:$T$10,2)</f>
        <v>كەوتوو</v>
      </c>
      <c r="N83" s="122" t="e">
        <f>#REF!</f>
        <v>#REF!</v>
      </c>
      <c r="O83" s="123"/>
      <c r="P83" s="124"/>
      <c r="Q83" s="73" t="e">
        <f t="shared" si="8"/>
        <v>#REF!</v>
      </c>
      <c r="R83" s="64" t="e">
        <f t="shared" si="9"/>
        <v>#REF!</v>
      </c>
      <c r="V83" s="68"/>
      <c r="W83" s="68"/>
    </row>
    <row r="84" spans="1:23" ht="22.5" customHeight="1" thickBot="1" x14ac:dyDescent="0.6">
      <c r="A84" s="69">
        <v>79</v>
      </c>
      <c r="B84" s="76" t="e">
        <f>#REF!</f>
        <v>#REF!</v>
      </c>
      <c r="C84" s="74"/>
      <c r="D84" s="72" t="str">
        <f>VLOOKUP(C84,Test!$U$5:$V$105,2)</f>
        <v>سفر</v>
      </c>
      <c r="E84" s="85"/>
      <c r="F84" s="70">
        <f t="shared" si="5"/>
        <v>0</v>
      </c>
      <c r="G84" s="72" t="str">
        <f>VLOOKUP(F84,Test!$U$5:$V$105,2)</f>
        <v>سفر</v>
      </c>
      <c r="H84" s="72" t="str">
        <f>VLOOKUP(F84,Test!$S$5:$T$10,2)</f>
        <v>كەوتوو</v>
      </c>
      <c r="I84" s="85"/>
      <c r="J84" s="70">
        <f t="shared" si="6"/>
        <v>0</v>
      </c>
      <c r="K84" s="70">
        <f t="shared" si="7"/>
        <v>0</v>
      </c>
      <c r="L84" s="72" t="str">
        <f>VLOOKUP(K84,Test!$U$5:$V$105,2)</f>
        <v>سفر</v>
      </c>
      <c r="M84" s="72" t="str">
        <f>VLOOKUP(K84,Test!$S$5:$T$10,2)</f>
        <v>كەوتوو</v>
      </c>
      <c r="N84" s="122" t="e">
        <f>#REF!</f>
        <v>#REF!</v>
      </c>
      <c r="O84" s="123"/>
      <c r="P84" s="124"/>
      <c r="Q84" s="73" t="e">
        <f t="shared" si="8"/>
        <v>#REF!</v>
      </c>
      <c r="R84" s="64" t="e">
        <f t="shared" si="9"/>
        <v>#REF!</v>
      </c>
      <c r="V84" s="68"/>
      <c r="W84" s="68"/>
    </row>
    <row r="85" spans="1:23" ht="22.5" customHeight="1" thickBot="1" x14ac:dyDescent="0.6">
      <c r="A85" s="69">
        <v>80</v>
      </c>
      <c r="B85" s="76" t="e">
        <f>#REF!</f>
        <v>#REF!</v>
      </c>
      <c r="C85" s="74"/>
      <c r="D85" s="72" t="str">
        <f>VLOOKUP(C85,Test!$U$5:$V$105,2)</f>
        <v>سفر</v>
      </c>
      <c r="E85" s="85"/>
      <c r="F85" s="70">
        <f t="shared" si="5"/>
        <v>0</v>
      </c>
      <c r="G85" s="72" t="str">
        <f>VLOOKUP(F85,Test!$U$5:$V$105,2)</f>
        <v>سفر</v>
      </c>
      <c r="H85" s="72" t="str">
        <f>VLOOKUP(F85,Test!$S$5:$T$10,2)</f>
        <v>كەوتوو</v>
      </c>
      <c r="I85" s="85"/>
      <c r="J85" s="70">
        <f t="shared" si="6"/>
        <v>0</v>
      </c>
      <c r="K85" s="70">
        <f t="shared" si="7"/>
        <v>0</v>
      </c>
      <c r="L85" s="72" t="str">
        <f>VLOOKUP(K85,Test!$U$5:$V$105,2)</f>
        <v>سفر</v>
      </c>
      <c r="M85" s="72" t="str">
        <f>VLOOKUP(K85,Test!$S$5:$T$10,2)</f>
        <v>كەوتوو</v>
      </c>
      <c r="N85" s="122" t="e">
        <f>#REF!</f>
        <v>#REF!</v>
      </c>
      <c r="O85" s="123"/>
      <c r="P85" s="124"/>
      <c r="Q85" s="73" t="e">
        <f t="shared" si="8"/>
        <v>#REF!</v>
      </c>
      <c r="R85" s="64" t="e">
        <f t="shared" si="9"/>
        <v>#REF!</v>
      </c>
      <c r="V85" s="68"/>
      <c r="W85" s="68"/>
    </row>
    <row r="86" spans="1:23" ht="22.5" customHeight="1" thickBot="1" x14ac:dyDescent="0.6">
      <c r="A86" s="69">
        <v>81</v>
      </c>
      <c r="B86" s="76" t="e">
        <f>#REF!</f>
        <v>#REF!</v>
      </c>
      <c r="C86" s="74"/>
      <c r="D86" s="72" t="str">
        <f>VLOOKUP(C86,Test!$U$5:$V$105,2)</f>
        <v>سفر</v>
      </c>
      <c r="E86" s="85"/>
      <c r="F86" s="70">
        <f t="shared" si="5"/>
        <v>0</v>
      </c>
      <c r="G86" s="72" t="str">
        <f>VLOOKUP(F86,Test!$U$5:$V$105,2)</f>
        <v>سفر</v>
      </c>
      <c r="H86" s="72" t="str">
        <f>VLOOKUP(F86,Test!$S$5:$T$10,2)</f>
        <v>كەوتوو</v>
      </c>
      <c r="I86" s="85"/>
      <c r="J86" s="70">
        <f t="shared" si="6"/>
        <v>0</v>
      </c>
      <c r="K86" s="70">
        <f t="shared" si="7"/>
        <v>0</v>
      </c>
      <c r="L86" s="72" t="str">
        <f>VLOOKUP(K86,Test!$U$5:$V$105,2)</f>
        <v>سفر</v>
      </c>
      <c r="M86" s="72" t="str">
        <f>VLOOKUP(K86,Test!$S$5:$T$10,2)</f>
        <v>كەوتوو</v>
      </c>
      <c r="N86" s="122" t="e">
        <f>#REF!</f>
        <v>#REF!</v>
      </c>
      <c r="O86" s="123"/>
      <c r="P86" s="124"/>
      <c r="Q86" s="73" t="e">
        <f t="shared" si="8"/>
        <v>#REF!</v>
      </c>
      <c r="R86" s="64" t="e">
        <f t="shared" si="9"/>
        <v>#REF!</v>
      </c>
      <c r="V86" s="68"/>
      <c r="W86" s="68"/>
    </row>
    <row r="87" spans="1:23" ht="22.5" customHeight="1" thickBot="1" x14ac:dyDescent="0.6">
      <c r="A87" s="69">
        <v>82</v>
      </c>
      <c r="B87" s="76" t="e">
        <f>#REF!</f>
        <v>#REF!</v>
      </c>
      <c r="C87" s="74"/>
      <c r="D87" s="72" t="str">
        <f>VLOOKUP(C87,Test!$U$5:$V$105,2)</f>
        <v>سفر</v>
      </c>
      <c r="E87" s="85"/>
      <c r="F87" s="70">
        <f t="shared" si="5"/>
        <v>0</v>
      </c>
      <c r="G87" s="72" t="str">
        <f>VLOOKUP(F87,Test!$U$5:$V$105,2)</f>
        <v>سفر</v>
      </c>
      <c r="H87" s="72" t="str">
        <f>VLOOKUP(F87,Test!$S$5:$T$10,2)</f>
        <v>كەوتوو</v>
      </c>
      <c r="I87" s="85"/>
      <c r="J87" s="70">
        <f t="shared" si="6"/>
        <v>0</v>
      </c>
      <c r="K87" s="70">
        <f t="shared" si="7"/>
        <v>0</v>
      </c>
      <c r="L87" s="72" t="str">
        <f>VLOOKUP(K87,Test!$U$5:$V$105,2)</f>
        <v>سفر</v>
      </c>
      <c r="M87" s="72" t="str">
        <f>VLOOKUP(K87,Test!$S$5:$T$10,2)</f>
        <v>كەوتوو</v>
      </c>
      <c r="N87" s="122" t="e">
        <f>#REF!</f>
        <v>#REF!</v>
      </c>
      <c r="O87" s="123"/>
      <c r="P87" s="124"/>
      <c r="Q87" s="73" t="e">
        <f t="shared" si="8"/>
        <v>#REF!</v>
      </c>
      <c r="R87" s="64" t="e">
        <f t="shared" si="9"/>
        <v>#REF!</v>
      </c>
      <c r="V87" s="68"/>
      <c r="W87" s="68"/>
    </row>
    <row r="88" spans="1:23" ht="22.5" customHeight="1" thickBot="1" x14ac:dyDescent="0.6">
      <c r="A88" s="69">
        <v>83</v>
      </c>
      <c r="B88" s="76" t="e">
        <f>#REF!</f>
        <v>#REF!</v>
      </c>
      <c r="C88" s="74"/>
      <c r="D88" s="72" t="str">
        <f>VLOOKUP(C88,Test!$U$5:$V$105,2)</f>
        <v>سفر</v>
      </c>
      <c r="E88" s="85"/>
      <c r="F88" s="70">
        <f t="shared" si="5"/>
        <v>0</v>
      </c>
      <c r="G88" s="72" t="str">
        <f>VLOOKUP(F88,Test!$U$5:$V$105,2)</f>
        <v>سفر</v>
      </c>
      <c r="H88" s="72" t="str">
        <f>VLOOKUP(F88,Test!$S$5:$T$10,2)</f>
        <v>كەوتوو</v>
      </c>
      <c r="I88" s="85"/>
      <c r="J88" s="70">
        <f t="shared" si="6"/>
        <v>0</v>
      </c>
      <c r="K88" s="70">
        <f t="shared" si="7"/>
        <v>0</v>
      </c>
      <c r="L88" s="72" t="str">
        <f>VLOOKUP(K88,Test!$U$5:$V$105,2)</f>
        <v>سفر</v>
      </c>
      <c r="M88" s="72" t="str">
        <f>VLOOKUP(K88,Test!$S$5:$T$10,2)</f>
        <v>كەوتوو</v>
      </c>
      <c r="N88" s="122" t="e">
        <f>#REF!</f>
        <v>#REF!</v>
      </c>
      <c r="O88" s="123"/>
      <c r="P88" s="124"/>
      <c r="Q88" s="73" t="e">
        <f t="shared" si="8"/>
        <v>#REF!</v>
      </c>
      <c r="R88" s="64" t="e">
        <f t="shared" si="9"/>
        <v>#REF!</v>
      </c>
      <c r="V88" s="68"/>
      <c r="W88" s="68"/>
    </row>
    <row r="89" spans="1:23" ht="22.5" customHeight="1" thickBot="1" x14ac:dyDescent="0.6">
      <c r="A89" s="69">
        <v>84</v>
      </c>
      <c r="B89" s="76" t="e">
        <f>#REF!</f>
        <v>#REF!</v>
      </c>
      <c r="C89" s="74"/>
      <c r="D89" s="72" t="str">
        <f>VLOOKUP(C89,Test!$U$5:$V$105,2)</f>
        <v>سفر</v>
      </c>
      <c r="E89" s="85"/>
      <c r="F89" s="70">
        <f t="shared" si="5"/>
        <v>0</v>
      </c>
      <c r="G89" s="72" t="str">
        <f>VLOOKUP(F89,Test!$U$5:$V$105,2)</f>
        <v>سفر</v>
      </c>
      <c r="H89" s="72" t="str">
        <f>VLOOKUP(F89,Test!$S$5:$T$10,2)</f>
        <v>كەوتوو</v>
      </c>
      <c r="I89" s="85"/>
      <c r="J89" s="70">
        <f t="shared" si="6"/>
        <v>0</v>
      </c>
      <c r="K89" s="70">
        <f t="shared" si="7"/>
        <v>0</v>
      </c>
      <c r="L89" s="72" t="str">
        <f>VLOOKUP(K89,Test!$U$5:$V$105,2)</f>
        <v>سفر</v>
      </c>
      <c r="M89" s="72" t="str">
        <f>VLOOKUP(K89,Test!$S$5:$T$10,2)</f>
        <v>كەوتوو</v>
      </c>
      <c r="N89" s="122" t="e">
        <f>#REF!</f>
        <v>#REF!</v>
      </c>
      <c r="O89" s="123"/>
      <c r="P89" s="124"/>
      <c r="Q89" s="73" t="e">
        <f t="shared" si="8"/>
        <v>#REF!</v>
      </c>
      <c r="R89" s="64" t="e">
        <f t="shared" si="9"/>
        <v>#REF!</v>
      </c>
      <c r="V89" s="68"/>
      <c r="W89" s="68"/>
    </row>
    <row r="90" spans="1:23" ht="22.5" customHeight="1" thickBot="1" x14ac:dyDescent="0.5">
      <c r="A90" s="69">
        <v>85</v>
      </c>
      <c r="B90" s="76" t="e">
        <f>#REF!</f>
        <v>#REF!</v>
      </c>
      <c r="C90" s="70"/>
      <c r="D90" s="71" t="str">
        <f>VLOOKUP(C90,Test!$U$5:$V$105,2)</f>
        <v>سفر</v>
      </c>
      <c r="E90" s="84"/>
      <c r="F90" s="70">
        <f t="shared" si="5"/>
        <v>0</v>
      </c>
      <c r="G90" s="72" t="str">
        <f>VLOOKUP(F90,Test!$U$5:$V$105,2)</f>
        <v>سفر</v>
      </c>
      <c r="H90" s="72" t="str">
        <f>VLOOKUP(F90,Test!$S$5:$T$10,2)</f>
        <v>كەوتوو</v>
      </c>
      <c r="I90" s="84"/>
      <c r="J90" s="70">
        <f t="shared" si="6"/>
        <v>0</v>
      </c>
      <c r="K90" s="70">
        <f t="shared" si="7"/>
        <v>0</v>
      </c>
      <c r="L90" s="72" t="str">
        <f>VLOOKUP(K90,Test!$U$5:$V$105,2)</f>
        <v>سفر</v>
      </c>
      <c r="M90" s="72" t="str">
        <f>VLOOKUP(K90,Test!$S$5:$T$10,2)</f>
        <v>كەوتوو</v>
      </c>
      <c r="N90" s="122" t="e">
        <f>#REF!</f>
        <v>#REF!</v>
      </c>
      <c r="O90" s="123"/>
      <c r="P90" s="124"/>
      <c r="Q90" s="73" t="e">
        <f t="shared" si="8"/>
        <v>#REF!</v>
      </c>
      <c r="R90" s="64" t="e">
        <f t="shared" si="9"/>
        <v>#REF!</v>
      </c>
      <c r="T90" s="68"/>
      <c r="U90" s="68"/>
      <c r="V90" s="68"/>
      <c r="W90" s="68"/>
    </row>
    <row r="91" spans="1:23" ht="22.5" customHeight="1" thickBot="1" x14ac:dyDescent="0.6">
      <c r="A91" s="69">
        <v>86</v>
      </c>
      <c r="B91" s="76" t="e">
        <f>#REF!</f>
        <v>#REF!</v>
      </c>
      <c r="C91" s="74"/>
      <c r="D91" s="72" t="str">
        <f>VLOOKUP(C91,Test!$U$5:$V$105,2)</f>
        <v>سفر</v>
      </c>
      <c r="E91" s="85"/>
      <c r="F91" s="70">
        <f t="shared" si="5"/>
        <v>0</v>
      </c>
      <c r="G91" s="72" t="str">
        <f>VLOOKUP(F91,Test!$U$5:$V$105,2)</f>
        <v>سفر</v>
      </c>
      <c r="H91" s="72" t="str">
        <f>VLOOKUP(F91,Test!$S$5:$T$10,2)</f>
        <v>كەوتوو</v>
      </c>
      <c r="I91" s="85"/>
      <c r="J91" s="70">
        <f t="shared" si="6"/>
        <v>0</v>
      </c>
      <c r="K91" s="70">
        <f t="shared" si="7"/>
        <v>0</v>
      </c>
      <c r="L91" s="72" t="str">
        <f>VLOOKUP(K91,Test!$U$5:$V$105,2)</f>
        <v>سفر</v>
      </c>
      <c r="M91" s="72" t="str">
        <f>VLOOKUP(K91,Test!$S$5:$T$10,2)</f>
        <v>كەوتوو</v>
      </c>
      <c r="N91" s="122" t="e">
        <f>#REF!</f>
        <v>#REF!</v>
      </c>
      <c r="O91" s="123"/>
      <c r="P91" s="124"/>
      <c r="Q91" s="73" t="e">
        <f t="shared" si="8"/>
        <v>#REF!</v>
      </c>
      <c r="R91" s="64" t="e">
        <f t="shared" si="9"/>
        <v>#REF!</v>
      </c>
      <c r="T91" s="68"/>
      <c r="U91" s="68"/>
      <c r="V91" s="68"/>
      <c r="W91" s="68"/>
    </row>
    <row r="92" spans="1:23" ht="22.5" customHeight="1" thickBot="1" x14ac:dyDescent="0.6">
      <c r="A92" s="69">
        <v>87</v>
      </c>
      <c r="B92" s="76" t="e">
        <f>#REF!</f>
        <v>#REF!</v>
      </c>
      <c r="C92" s="74"/>
      <c r="D92" s="72" t="str">
        <f>VLOOKUP(C92,Test!$U$5:$V$105,2)</f>
        <v>سفر</v>
      </c>
      <c r="E92" s="85"/>
      <c r="F92" s="70">
        <f t="shared" si="5"/>
        <v>0</v>
      </c>
      <c r="G92" s="72" t="str">
        <f>VLOOKUP(F92,Test!$U$5:$V$105,2)</f>
        <v>سفر</v>
      </c>
      <c r="H92" s="72" t="str">
        <f>VLOOKUP(F92,Test!$S$5:$T$10,2)</f>
        <v>كەوتوو</v>
      </c>
      <c r="I92" s="85"/>
      <c r="J92" s="70">
        <f t="shared" si="6"/>
        <v>0</v>
      </c>
      <c r="K92" s="70">
        <f t="shared" si="7"/>
        <v>0</v>
      </c>
      <c r="L92" s="72" t="str">
        <f>VLOOKUP(K92,Test!$U$5:$V$105,2)</f>
        <v>سفر</v>
      </c>
      <c r="M92" s="72" t="str">
        <f>VLOOKUP(K92,Test!$S$5:$T$10,2)</f>
        <v>كەوتوو</v>
      </c>
      <c r="N92" s="122" t="e">
        <f>#REF!</f>
        <v>#REF!</v>
      </c>
      <c r="O92" s="123"/>
      <c r="P92" s="124"/>
      <c r="Q92" s="73" t="e">
        <f t="shared" si="8"/>
        <v>#REF!</v>
      </c>
      <c r="R92" s="64" t="e">
        <f t="shared" si="9"/>
        <v>#REF!</v>
      </c>
      <c r="T92" s="68"/>
      <c r="U92" s="68"/>
      <c r="V92" s="68"/>
      <c r="W92" s="68"/>
    </row>
    <row r="93" spans="1:23" ht="22.5" customHeight="1" thickBot="1" x14ac:dyDescent="0.6">
      <c r="A93" s="69">
        <v>88</v>
      </c>
      <c r="B93" s="76" t="e">
        <f>#REF!</f>
        <v>#REF!</v>
      </c>
      <c r="C93" s="74"/>
      <c r="D93" s="72" t="str">
        <f>VLOOKUP(C93,Test!$U$5:$V$105,2)</f>
        <v>سفر</v>
      </c>
      <c r="E93" s="85"/>
      <c r="F93" s="70">
        <f t="shared" si="5"/>
        <v>0</v>
      </c>
      <c r="G93" s="72" t="str">
        <f>VLOOKUP(F93,Test!$U$5:$V$105,2)</f>
        <v>سفر</v>
      </c>
      <c r="H93" s="72" t="str">
        <f>VLOOKUP(F93,Test!$S$5:$T$10,2)</f>
        <v>كەوتوو</v>
      </c>
      <c r="I93" s="85"/>
      <c r="J93" s="70">
        <f t="shared" si="6"/>
        <v>0</v>
      </c>
      <c r="K93" s="70">
        <f t="shared" si="7"/>
        <v>0</v>
      </c>
      <c r="L93" s="72" t="str">
        <f>VLOOKUP(K93,Test!$U$5:$V$105,2)</f>
        <v>سفر</v>
      </c>
      <c r="M93" s="72" t="str">
        <f>VLOOKUP(K93,Test!$S$5:$T$10,2)</f>
        <v>كەوتوو</v>
      </c>
      <c r="N93" s="122" t="e">
        <f>#REF!</f>
        <v>#REF!</v>
      </c>
      <c r="O93" s="123"/>
      <c r="P93" s="124"/>
      <c r="Q93" s="73" t="e">
        <f t="shared" si="8"/>
        <v>#REF!</v>
      </c>
      <c r="R93" s="64" t="e">
        <f t="shared" si="9"/>
        <v>#REF!</v>
      </c>
      <c r="T93" s="68"/>
      <c r="U93" s="68"/>
      <c r="V93" s="68"/>
      <c r="W93" s="68"/>
    </row>
    <row r="94" spans="1:23" ht="22.5" customHeight="1" thickBot="1" x14ac:dyDescent="0.6">
      <c r="A94" s="69">
        <v>89</v>
      </c>
      <c r="B94" s="76" t="e">
        <f>#REF!</f>
        <v>#REF!</v>
      </c>
      <c r="C94" s="74"/>
      <c r="D94" s="72" t="str">
        <f>VLOOKUP(C94,Test!$U$5:$V$105,2)</f>
        <v>سفر</v>
      </c>
      <c r="E94" s="85"/>
      <c r="F94" s="70">
        <f t="shared" si="5"/>
        <v>0</v>
      </c>
      <c r="G94" s="72" t="str">
        <f>VLOOKUP(F94,Test!$U$5:$V$105,2)</f>
        <v>سفر</v>
      </c>
      <c r="H94" s="72" t="str">
        <f>VLOOKUP(F94,Test!$S$5:$T$10,2)</f>
        <v>كەوتوو</v>
      </c>
      <c r="I94" s="85"/>
      <c r="J94" s="70">
        <f t="shared" si="6"/>
        <v>0</v>
      </c>
      <c r="K94" s="70">
        <f t="shared" si="7"/>
        <v>0</v>
      </c>
      <c r="L94" s="72" t="str">
        <f>VLOOKUP(K94,Test!$U$5:$V$105,2)</f>
        <v>سفر</v>
      </c>
      <c r="M94" s="72" t="str">
        <f>VLOOKUP(K94,Test!$S$5:$T$10,2)</f>
        <v>كەوتوو</v>
      </c>
      <c r="N94" s="122" t="e">
        <f>#REF!</f>
        <v>#REF!</v>
      </c>
      <c r="O94" s="123"/>
      <c r="P94" s="124"/>
      <c r="Q94" s="73" t="e">
        <f t="shared" si="8"/>
        <v>#REF!</v>
      </c>
      <c r="R94" s="64" t="e">
        <f t="shared" si="9"/>
        <v>#REF!</v>
      </c>
      <c r="T94" s="68"/>
      <c r="U94" s="68"/>
      <c r="V94" s="68"/>
      <c r="W94" s="68"/>
    </row>
    <row r="95" spans="1:23" ht="22.5" customHeight="1" thickBot="1" x14ac:dyDescent="0.6">
      <c r="A95" s="69">
        <v>90</v>
      </c>
      <c r="B95" s="76" t="e">
        <f>#REF!</f>
        <v>#REF!</v>
      </c>
      <c r="C95" s="74"/>
      <c r="D95" s="72" t="str">
        <f>VLOOKUP(C95,Test!$U$5:$V$105,2)</f>
        <v>سفر</v>
      </c>
      <c r="E95" s="85"/>
      <c r="F95" s="70">
        <f t="shared" si="5"/>
        <v>0</v>
      </c>
      <c r="G95" s="72" t="str">
        <f>VLOOKUP(F95,Test!$U$5:$V$105,2)</f>
        <v>سفر</v>
      </c>
      <c r="H95" s="72" t="str">
        <f>VLOOKUP(F95,Test!$S$5:$T$10,2)</f>
        <v>كەوتوو</v>
      </c>
      <c r="I95" s="85"/>
      <c r="J95" s="70">
        <f t="shared" si="6"/>
        <v>0</v>
      </c>
      <c r="K95" s="70">
        <f t="shared" si="7"/>
        <v>0</v>
      </c>
      <c r="L95" s="72" t="str">
        <f>VLOOKUP(K95,Test!$U$5:$V$105,2)</f>
        <v>سفر</v>
      </c>
      <c r="M95" s="72" t="str">
        <f>VLOOKUP(K95,Test!$S$5:$T$10,2)</f>
        <v>كەوتوو</v>
      </c>
      <c r="N95" s="122" t="e">
        <f>#REF!</f>
        <v>#REF!</v>
      </c>
      <c r="O95" s="123"/>
      <c r="P95" s="124"/>
      <c r="Q95" s="73" t="e">
        <f t="shared" si="8"/>
        <v>#REF!</v>
      </c>
      <c r="R95" s="64" t="e">
        <f t="shared" si="9"/>
        <v>#REF!</v>
      </c>
      <c r="V95" s="68"/>
      <c r="W95" s="68"/>
    </row>
    <row r="96" spans="1:23" ht="22.5" customHeight="1" thickBot="1" x14ac:dyDescent="0.6">
      <c r="A96" s="69">
        <v>91</v>
      </c>
      <c r="B96" s="76" t="e">
        <f>#REF!</f>
        <v>#REF!</v>
      </c>
      <c r="C96" s="74"/>
      <c r="D96" s="72" t="str">
        <f>VLOOKUP(C96,Test!$U$5:$V$105,2)</f>
        <v>سفر</v>
      </c>
      <c r="E96" s="85"/>
      <c r="F96" s="70">
        <f t="shared" si="5"/>
        <v>0</v>
      </c>
      <c r="G96" s="72" t="str">
        <f>VLOOKUP(F96,Test!$U$5:$V$105,2)</f>
        <v>سفر</v>
      </c>
      <c r="H96" s="72" t="str">
        <f>VLOOKUP(F96,Test!$S$5:$T$10,2)</f>
        <v>كەوتوو</v>
      </c>
      <c r="I96" s="85"/>
      <c r="J96" s="70">
        <f t="shared" si="6"/>
        <v>0</v>
      </c>
      <c r="K96" s="70">
        <f t="shared" si="7"/>
        <v>0</v>
      </c>
      <c r="L96" s="72" t="str">
        <f>VLOOKUP(K96,Test!$U$5:$V$105,2)</f>
        <v>سفر</v>
      </c>
      <c r="M96" s="72" t="str">
        <f>VLOOKUP(K96,Test!$S$5:$T$10,2)</f>
        <v>كەوتوو</v>
      </c>
      <c r="N96" s="122" t="e">
        <f>#REF!</f>
        <v>#REF!</v>
      </c>
      <c r="O96" s="123"/>
      <c r="P96" s="124"/>
      <c r="Q96" s="73" t="e">
        <f t="shared" si="8"/>
        <v>#REF!</v>
      </c>
      <c r="R96" s="64" t="e">
        <f t="shared" si="9"/>
        <v>#REF!</v>
      </c>
      <c r="V96" s="68"/>
      <c r="W96" s="68"/>
    </row>
    <row r="97" spans="1:23" ht="22.5" customHeight="1" thickBot="1" x14ac:dyDescent="0.6">
      <c r="A97" s="69">
        <v>92</v>
      </c>
      <c r="B97" s="76" t="e">
        <f>#REF!</f>
        <v>#REF!</v>
      </c>
      <c r="C97" s="74"/>
      <c r="D97" s="72" t="str">
        <f>VLOOKUP(C97,Test!$U$5:$V$105,2)</f>
        <v>سفر</v>
      </c>
      <c r="E97" s="85"/>
      <c r="F97" s="70">
        <f t="shared" si="5"/>
        <v>0</v>
      </c>
      <c r="G97" s="72" t="str">
        <f>VLOOKUP(F97,Test!$U$5:$V$105,2)</f>
        <v>سفر</v>
      </c>
      <c r="H97" s="72" t="str">
        <f>VLOOKUP(F97,Test!$S$5:$T$10,2)</f>
        <v>كەوتوو</v>
      </c>
      <c r="I97" s="85"/>
      <c r="J97" s="70">
        <f t="shared" si="6"/>
        <v>0</v>
      </c>
      <c r="K97" s="70">
        <f t="shared" si="7"/>
        <v>0</v>
      </c>
      <c r="L97" s="72" t="str">
        <f>VLOOKUP(K97,Test!$U$5:$V$105,2)</f>
        <v>سفر</v>
      </c>
      <c r="M97" s="72" t="str">
        <f>VLOOKUP(K97,Test!$S$5:$T$10,2)</f>
        <v>كەوتوو</v>
      </c>
      <c r="N97" s="122" t="e">
        <f>#REF!</f>
        <v>#REF!</v>
      </c>
      <c r="O97" s="123"/>
      <c r="P97" s="124"/>
      <c r="Q97" s="73" t="e">
        <f t="shared" si="8"/>
        <v>#REF!</v>
      </c>
      <c r="R97" s="64" t="e">
        <f t="shared" si="9"/>
        <v>#REF!</v>
      </c>
      <c r="V97" s="68"/>
      <c r="W97" s="68"/>
    </row>
    <row r="98" spans="1:23" ht="22.5" customHeight="1" thickBot="1" x14ac:dyDescent="0.6">
      <c r="A98" s="69">
        <v>93</v>
      </c>
      <c r="B98" s="76" t="e">
        <f>#REF!</f>
        <v>#REF!</v>
      </c>
      <c r="C98" s="74"/>
      <c r="D98" s="72" t="str">
        <f>VLOOKUP(C98,Test!$U$5:$V$105,2)</f>
        <v>سفر</v>
      </c>
      <c r="E98" s="85"/>
      <c r="F98" s="70">
        <f t="shared" si="5"/>
        <v>0</v>
      </c>
      <c r="G98" s="72" t="str">
        <f>VLOOKUP(F98,Test!$U$5:$V$105,2)</f>
        <v>سفر</v>
      </c>
      <c r="H98" s="72" t="str">
        <f>VLOOKUP(F98,Test!$S$5:$T$10,2)</f>
        <v>كەوتوو</v>
      </c>
      <c r="I98" s="85"/>
      <c r="J98" s="70">
        <f t="shared" si="6"/>
        <v>0</v>
      </c>
      <c r="K98" s="70">
        <f t="shared" si="7"/>
        <v>0</v>
      </c>
      <c r="L98" s="72" t="str">
        <f>VLOOKUP(K98,Test!$U$5:$V$105,2)</f>
        <v>سفر</v>
      </c>
      <c r="M98" s="72" t="str">
        <f>VLOOKUP(K98,Test!$S$5:$T$10,2)</f>
        <v>كەوتوو</v>
      </c>
      <c r="N98" s="122" t="e">
        <f>#REF!</f>
        <v>#REF!</v>
      </c>
      <c r="O98" s="123"/>
      <c r="P98" s="124"/>
      <c r="Q98" s="73" t="e">
        <f t="shared" si="8"/>
        <v>#REF!</v>
      </c>
      <c r="R98" s="64" t="e">
        <f t="shared" si="9"/>
        <v>#REF!</v>
      </c>
      <c r="V98" s="68"/>
      <c r="W98" s="68"/>
    </row>
    <row r="99" spans="1:23" ht="22.5" customHeight="1" thickBot="1" x14ac:dyDescent="0.6">
      <c r="A99" s="69">
        <v>94</v>
      </c>
      <c r="B99" s="76" t="e">
        <f>#REF!</f>
        <v>#REF!</v>
      </c>
      <c r="C99" s="74"/>
      <c r="D99" s="72" t="str">
        <f>VLOOKUP(C99,Test!$U$5:$V$105,2)</f>
        <v>سفر</v>
      </c>
      <c r="E99" s="85"/>
      <c r="F99" s="70">
        <f t="shared" si="5"/>
        <v>0</v>
      </c>
      <c r="G99" s="72" t="str">
        <f>VLOOKUP(F99,Test!$U$5:$V$105,2)</f>
        <v>سفر</v>
      </c>
      <c r="H99" s="72" t="str">
        <f>VLOOKUP(F99,Test!$S$5:$T$10,2)</f>
        <v>كەوتوو</v>
      </c>
      <c r="I99" s="85"/>
      <c r="J99" s="70">
        <f t="shared" si="6"/>
        <v>0</v>
      </c>
      <c r="K99" s="70">
        <f t="shared" si="7"/>
        <v>0</v>
      </c>
      <c r="L99" s="72" t="str">
        <f>VLOOKUP(K99,Test!$U$5:$V$105,2)</f>
        <v>سفر</v>
      </c>
      <c r="M99" s="72" t="str">
        <f>VLOOKUP(K99,Test!$S$5:$T$10,2)</f>
        <v>كەوتوو</v>
      </c>
      <c r="N99" s="122" t="e">
        <f>#REF!</f>
        <v>#REF!</v>
      </c>
      <c r="O99" s="123"/>
      <c r="P99" s="124"/>
      <c r="Q99" s="73" t="e">
        <f t="shared" si="8"/>
        <v>#REF!</v>
      </c>
      <c r="R99" s="64" t="e">
        <f t="shared" si="9"/>
        <v>#REF!</v>
      </c>
      <c r="V99" s="68"/>
      <c r="W99" s="68"/>
    </row>
    <row r="100" spans="1:23" ht="22.5" customHeight="1" thickBot="1" x14ac:dyDescent="0.6">
      <c r="A100" s="69">
        <v>95</v>
      </c>
      <c r="B100" s="76" t="e">
        <f>#REF!</f>
        <v>#REF!</v>
      </c>
      <c r="C100" s="74"/>
      <c r="D100" s="72" t="str">
        <f>VLOOKUP(C100,Test!$U$5:$V$105,2)</f>
        <v>سفر</v>
      </c>
      <c r="E100" s="85"/>
      <c r="F100" s="70">
        <f t="shared" si="5"/>
        <v>0</v>
      </c>
      <c r="G100" s="72" t="str">
        <f>VLOOKUP(F100,Test!$U$5:$V$105,2)</f>
        <v>سفر</v>
      </c>
      <c r="H100" s="72" t="str">
        <f>VLOOKUP(F100,Test!$S$5:$T$10,2)</f>
        <v>كەوتوو</v>
      </c>
      <c r="I100" s="85"/>
      <c r="J100" s="70">
        <f t="shared" si="6"/>
        <v>0</v>
      </c>
      <c r="K100" s="70">
        <f t="shared" si="7"/>
        <v>0</v>
      </c>
      <c r="L100" s="72" t="str">
        <f>VLOOKUP(K100,Test!$U$5:$V$105,2)</f>
        <v>سفر</v>
      </c>
      <c r="M100" s="72" t="str">
        <f>VLOOKUP(K100,Test!$S$5:$T$10,2)</f>
        <v>كەوتوو</v>
      </c>
      <c r="N100" s="122" t="e">
        <f>#REF!</f>
        <v>#REF!</v>
      </c>
      <c r="O100" s="123"/>
      <c r="P100" s="124"/>
      <c r="Q100" s="73" t="e">
        <f t="shared" si="8"/>
        <v>#REF!</v>
      </c>
      <c r="R100" s="64" t="e">
        <f t="shared" si="9"/>
        <v>#REF!</v>
      </c>
      <c r="V100" s="68"/>
      <c r="W100" s="68"/>
    </row>
    <row r="101" spans="1:23" ht="22.5" customHeight="1" thickBot="1" x14ac:dyDescent="0.6">
      <c r="A101" s="69">
        <v>96</v>
      </c>
      <c r="B101" s="76" t="e">
        <f>#REF!</f>
        <v>#REF!</v>
      </c>
      <c r="C101" s="74"/>
      <c r="D101" s="72" t="str">
        <f>VLOOKUP(C101,Test!$U$5:$V$105,2)</f>
        <v>سفر</v>
      </c>
      <c r="E101" s="85"/>
      <c r="F101" s="70">
        <f t="shared" si="5"/>
        <v>0</v>
      </c>
      <c r="G101" s="72" t="str">
        <f>VLOOKUP(F101,Test!$U$5:$V$105,2)</f>
        <v>سفر</v>
      </c>
      <c r="H101" s="72" t="str">
        <f>VLOOKUP(F101,Test!$S$5:$T$10,2)</f>
        <v>كەوتوو</v>
      </c>
      <c r="I101" s="85"/>
      <c r="J101" s="70">
        <f t="shared" si="6"/>
        <v>0</v>
      </c>
      <c r="K101" s="70">
        <f t="shared" si="7"/>
        <v>0</v>
      </c>
      <c r="L101" s="72" t="str">
        <f>VLOOKUP(K101,Test!$U$5:$V$105,2)</f>
        <v>سفر</v>
      </c>
      <c r="M101" s="72" t="str">
        <f>VLOOKUP(K101,Test!$S$5:$T$10,2)</f>
        <v>كەوتوو</v>
      </c>
      <c r="N101" s="122" t="e">
        <f>#REF!</f>
        <v>#REF!</v>
      </c>
      <c r="O101" s="123"/>
      <c r="P101" s="124"/>
      <c r="Q101" s="73" t="e">
        <f t="shared" si="8"/>
        <v>#REF!</v>
      </c>
      <c r="R101" s="64" t="e">
        <f t="shared" si="9"/>
        <v>#REF!</v>
      </c>
      <c r="V101" s="68"/>
      <c r="W101" s="68"/>
    </row>
    <row r="102" spans="1:23" ht="22.5" customHeight="1" thickBot="1" x14ac:dyDescent="0.6">
      <c r="A102" s="69">
        <v>97</v>
      </c>
      <c r="B102" s="76" t="e">
        <f>#REF!</f>
        <v>#REF!</v>
      </c>
      <c r="C102" s="74"/>
      <c r="D102" s="72" t="str">
        <f>VLOOKUP(C102,Test!$U$5:$V$105,2)</f>
        <v>سفر</v>
      </c>
      <c r="E102" s="85"/>
      <c r="F102" s="70">
        <f t="shared" si="5"/>
        <v>0</v>
      </c>
      <c r="G102" s="72" t="str">
        <f>VLOOKUP(F102,Test!$U$5:$V$105,2)</f>
        <v>سفر</v>
      </c>
      <c r="H102" s="72" t="str">
        <f>VLOOKUP(F102,Test!$S$5:$T$10,2)</f>
        <v>كەوتوو</v>
      </c>
      <c r="I102" s="85"/>
      <c r="J102" s="70">
        <f t="shared" si="6"/>
        <v>0</v>
      </c>
      <c r="K102" s="70">
        <f t="shared" si="7"/>
        <v>0</v>
      </c>
      <c r="L102" s="72" t="str">
        <f>VLOOKUP(K102,Test!$U$5:$V$105,2)</f>
        <v>سفر</v>
      </c>
      <c r="M102" s="72" t="str">
        <f>VLOOKUP(K102,Test!$S$5:$T$10,2)</f>
        <v>كەوتوو</v>
      </c>
      <c r="N102" s="122" t="e">
        <f>#REF!</f>
        <v>#REF!</v>
      </c>
      <c r="O102" s="123"/>
      <c r="P102" s="124"/>
      <c r="Q102" s="73" t="e">
        <f t="shared" si="8"/>
        <v>#REF!</v>
      </c>
      <c r="R102" s="64" t="e">
        <f t="shared" si="9"/>
        <v>#REF!</v>
      </c>
      <c r="V102" s="68"/>
      <c r="W102" s="68"/>
    </row>
    <row r="103" spans="1:23" ht="22.5" customHeight="1" thickBot="1" x14ac:dyDescent="0.6">
      <c r="A103" s="69">
        <v>98</v>
      </c>
      <c r="B103" s="76" t="e">
        <f>#REF!</f>
        <v>#REF!</v>
      </c>
      <c r="C103" s="74"/>
      <c r="D103" s="72" t="str">
        <f>VLOOKUP(C103,Test!$U$5:$V$105,2)</f>
        <v>سفر</v>
      </c>
      <c r="E103" s="85"/>
      <c r="F103" s="70">
        <f t="shared" si="5"/>
        <v>0</v>
      </c>
      <c r="G103" s="72" t="str">
        <f>VLOOKUP(F103,Test!$U$5:$V$105,2)</f>
        <v>سفر</v>
      </c>
      <c r="H103" s="72" t="str">
        <f>VLOOKUP(F103,Test!$S$5:$T$10,2)</f>
        <v>كەوتوو</v>
      </c>
      <c r="I103" s="85"/>
      <c r="J103" s="70">
        <f t="shared" si="6"/>
        <v>0</v>
      </c>
      <c r="K103" s="70">
        <f t="shared" si="7"/>
        <v>0</v>
      </c>
      <c r="L103" s="72" t="str">
        <f>VLOOKUP(K103,Test!$U$5:$V$105,2)</f>
        <v>سفر</v>
      </c>
      <c r="M103" s="72" t="str">
        <f>VLOOKUP(K103,Test!$S$5:$T$10,2)</f>
        <v>كەوتوو</v>
      </c>
      <c r="N103" s="122" t="e">
        <f>#REF!</f>
        <v>#REF!</v>
      </c>
      <c r="O103" s="123"/>
      <c r="P103" s="124"/>
      <c r="Q103" s="73" t="e">
        <f t="shared" si="8"/>
        <v>#REF!</v>
      </c>
      <c r="R103" s="64" t="e">
        <f t="shared" si="9"/>
        <v>#REF!</v>
      </c>
      <c r="V103" s="68"/>
      <c r="W103" s="68"/>
    </row>
    <row r="104" spans="1:23" ht="22.5" customHeight="1" thickBot="1" x14ac:dyDescent="0.6">
      <c r="A104" s="69">
        <v>99</v>
      </c>
      <c r="B104" s="76" t="e">
        <f>#REF!</f>
        <v>#REF!</v>
      </c>
      <c r="C104" s="74"/>
      <c r="D104" s="72" t="str">
        <f>VLOOKUP(C104,Test!$U$5:$V$105,2)</f>
        <v>سفر</v>
      </c>
      <c r="E104" s="85"/>
      <c r="F104" s="70">
        <f t="shared" si="5"/>
        <v>0</v>
      </c>
      <c r="G104" s="72" t="str">
        <f>VLOOKUP(F104,Test!$U$5:$V$105,2)</f>
        <v>سفر</v>
      </c>
      <c r="H104" s="72" t="str">
        <f>VLOOKUP(F104,Test!$S$5:$T$10,2)</f>
        <v>كەوتوو</v>
      </c>
      <c r="I104" s="85"/>
      <c r="J104" s="70">
        <f t="shared" si="6"/>
        <v>0</v>
      </c>
      <c r="K104" s="70">
        <f t="shared" si="7"/>
        <v>0</v>
      </c>
      <c r="L104" s="72" t="str">
        <f>VLOOKUP(K104,Test!$U$5:$V$105,2)</f>
        <v>سفر</v>
      </c>
      <c r="M104" s="72" t="str">
        <f>VLOOKUP(K104,Test!$S$5:$T$10,2)</f>
        <v>كەوتوو</v>
      </c>
      <c r="N104" s="122" t="e">
        <f>#REF!</f>
        <v>#REF!</v>
      </c>
      <c r="O104" s="123"/>
      <c r="P104" s="124"/>
      <c r="Q104" s="73" t="e">
        <f t="shared" si="8"/>
        <v>#REF!</v>
      </c>
      <c r="R104" s="64" t="e">
        <f t="shared" si="9"/>
        <v>#REF!</v>
      </c>
      <c r="V104" s="68"/>
      <c r="W104" s="68"/>
    </row>
    <row r="105" spans="1:23" ht="22.5" customHeight="1" thickBot="1" x14ac:dyDescent="0.6">
      <c r="A105" s="69">
        <v>100</v>
      </c>
      <c r="B105" s="76" t="e">
        <f>#REF!</f>
        <v>#REF!</v>
      </c>
      <c r="C105" s="74"/>
      <c r="D105" s="72" t="str">
        <f>VLOOKUP(C105,Test!$U$5:$V$105,2)</f>
        <v>سفر</v>
      </c>
      <c r="E105" s="85"/>
      <c r="F105" s="70">
        <f t="shared" si="5"/>
        <v>0</v>
      </c>
      <c r="G105" s="72" t="str">
        <f>VLOOKUP(F105,Test!$U$5:$V$105,2)</f>
        <v>سفر</v>
      </c>
      <c r="H105" s="72" t="str">
        <f>VLOOKUP(F105,Test!$S$5:$T$10,2)</f>
        <v>كەوتوو</v>
      </c>
      <c r="I105" s="85"/>
      <c r="J105" s="70">
        <f t="shared" si="6"/>
        <v>0</v>
      </c>
      <c r="K105" s="70">
        <f t="shared" si="7"/>
        <v>0</v>
      </c>
      <c r="L105" s="72" t="str">
        <f>VLOOKUP(K105,Test!$U$5:$V$105,2)</f>
        <v>سفر</v>
      </c>
      <c r="M105" s="72" t="str">
        <f>VLOOKUP(K105,Test!$S$5:$T$10,2)</f>
        <v>كەوتوو</v>
      </c>
      <c r="N105" s="122" t="e">
        <f>#REF!</f>
        <v>#REF!</v>
      </c>
      <c r="O105" s="123"/>
      <c r="P105" s="124"/>
      <c r="Q105" s="73" t="e">
        <f t="shared" ref="Q105:Q168" si="10">IF(B105&lt;&gt;0,1,0)</f>
        <v>#REF!</v>
      </c>
      <c r="R105" s="64" t="e">
        <f t="shared" ref="R105:R168" si="11">IF(B105&lt;&gt;0,IF(H105="كەوتوو",1,0))</f>
        <v>#REF!</v>
      </c>
      <c r="V105" s="68"/>
      <c r="W105" s="68"/>
    </row>
    <row r="106" spans="1:23" ht="22.5" customHeight="1" thickBot="1" x14ac:dyDescent="0.6">
      <c r="A106" s="69">
        <v>101</v>
      </c>
      <c r="B106" s="76" t="e">
        <f>#REF!</f>
        <v>#REF!</v>
      </c>
      <c r="C106" s="74"/>
      <c r="D106" s="72" t="str">
        <f>VLOOKUP(C106,Test!$U$5:$V$105,2)</f>
        <v>سفر</v>
      </c>
      <c r="E106" s="85"/>
      <c r="F106" s="70">
        <f t="shared" si="5"/>
        <v>0</v>
      </c>
      <c r="G106" s="72" t="str">
        <f>VLOOKUP(F106,Test!$U$5:$V$105,2)</f>
        <v>سفر</v>
      </c>
      <c r="H106" s="72" t="str">
        <f>VLOOKUP(F106,Test!$S$5:$T$10,2)</f>
        <v>كەوتوو</v>
      </c>
      <c r="I106" s="85"/>
      <c r="J106" s="70">
        <f t="shared" si="6"/>
        <v>0</v>
      </c>
      <c r="K106" s="70">
        <f t="shared" si="7"/>
        <v>0</v>
      </c>
      <c r="L106" s="72" t="str">
        <f>VLOOKUP(K106,Test!$U$5:$V$105,2)</f>
        <v>سفر</v>
      </c>
      <c r="M106" s="72" t="str">
        <f>VLOOKUP(K106,Test!$S$5:$T$10,2)</f>
        <v>كەوتوو</v>
      </c>
      <c r="N106" s="122" t="e">
        <f>#REF!</f>
        <v>#REF!</v>
      </c>
      <c r="O106" s="123"/>
      <c r="P106" s="124"/>
      <c r="Q106" s="73" t="e">
        <f t="shared" si="10"/>
        <v>#REF!</v>
      </c>
      <c r="R106" s="64" t="e">
        <f t="shared" si="11"/>
        <v>#REF!</v>
      </c>
      <c r="V106" s="68"/>
      <c r="W106" s="68"/>
    </row>
    <row r="107" spans="1:23" ht="22.5" customHeight="1" thickBot="1" x14ac:dyDescent="0.6">
      <c r="A107" s="69">
        <v>102</v>
      </c>
      <c r="B107" s="76" t="e">
        <f>#REF!</f>
        <v>#REF!</v>
      </c>
      <c r="C107" s="74"/>
      <c r="D107" s="72" t="str">
        <f>VLOOKUP(C107,Test!$U$5:$V$105,2)</f>
        <v>سفر</v>
      </c>
      <c r="E107" s="85"/>
      <c r="F107" s="70">
        <f t="shared" si="5"/>
        <v>0</v>
      </c>
      <c r="G107" s="72" t="str">
        <f>VLOOKUP(F107,Test!$U$5:$V$105,2)</f>
        <v>سفر</v>
      </c>
      <c r="H107" s="72" t="str">
        <f>VLOOKUP(F107,Test!$S$5:$T$10,2)</f>
        <v>كەوتوو</v>
      </c>
      <c r="I107" s="85"/>
      <c r="J107" s="70">
        <f t="shared" si="6"/>
        <v>0</v>
      </c>
      <c r="K107" s="70">
        <f t="shared" si="7"/>
        <v>0</v>
      </c>
      <c r="L107" s="72" t="str">
        <f>VLOOKUP(K107,Test!$U$5:$V$105,2)</f>
        <v>سفر</v>
      </c>
      <c r="M107" s="72" t="str">
        <f>VLOOKUP(K107,Test!$S$5:$T$10,2)</f>
        <v>كەوتوو</v>
      </c>
      <c r="N107" s="122" t="e">
        <f>#REF!</f>
        <v>#REF!</v>
      </c>
      <c r="O107" s="123"/>
      <c r="P107" s="124"/>
      <c r="Q107" s="73" t="e">
        <f t="shared" si="10"/>
        <v>#REF!</v>
      </c>
      <c r="R107" s="64" t="e">
        <f t="shared" si="11"/>
        <v>#REF!</v>
      </c>
      <c r="V107" s="68"/>
      <c r="W107" s="68"/>
    </row>
    <row r="108" spans="1:23" ht="22.5" customHeight="1" thickBot="1" x14ac:dyDescent="0.6">
      <c r="A108" s="69">
        <v>103</v>
      </c>
      <c r="B108" s="76" t="e">
        <f>#REF!</f>
        <v>#REF!</v>
      </c>
      <c r="C108" s="74"/>
      <c r="D108" s="72" t="str">
        <f>VLOOKUP(C108,Test!$U$5:$V$105,2)</f>
        <v>سفر</v>
      </c>
      <c r="E108" s="85"/>
      <c r="F108" s="70">
        <f t="shared" si="5"/>
        <v>0</v>
      </c>
      <c r="G108" s="72" t="str">
        <f>VLOOKUP(F108,Test!$U$5:$V$105,2)</f>
        <v>سفر</v>
      </c>
      <c r="H108" s="72" t="str">
        <f>VLOOKUP(F108,Test!$S$5:$T$10,2)</f>
        <v>كەوتوو</v>
      </c>
      <c r="I108" s="85"/>
      <c r="J108" s="70">
        <f t="shared" si="6"/>
        <v>0</v>
      </c>
      <c r="K108" s="70">
        <f t="shared" si="7"/>
        <v>0</v>
      </c>
      <c r="L108" s="72" t="str">
        <f>VLOOKUP(K108,Test!$U$5:$V$105,2)</f>
        <v>سفر</v>
      </c>
      <c r="M108" s="72" t="str">
        <f>VLOOKUP(K108,Test!$S$5:$T$10,2)</f>
        <v>كەوتوو</v>
      </c>
      <c r="N108" s="122" t="e">
        <f>#REF!</f>
        <v>#REF!</v>
      </c>
      <c r="O108" s="123"/>
      <c r="P108" s="124"/>
      <c r="Q108" s="73" t="e">
        <f t="shared" si="10"/>
        <v>#REF!</v>
      </c>
      <c r="R108" s="64" t="e">
        <f t="shared" si="11"/>
        <v>#REF!</v>
      </c>
      <c r="V108" s="68"/>
      <c r="W108" s="68"/>
    </row>
    <row r="109" spans="1:23" ht="22.5" customHeight="1" thickBot="1" x14ac:dyDescent="0.6">
      <c r="A109" s="69">
        <v>104</v>
      </c>
      <c r="B109" s="76" t="e">
        <f>#REF!</f>
        <v>#REF!</v>
      </c>
      <c r="C109" s="74"/>
      <c r="D109" s="72" t="str">
        <f>VLOOKUP(C109,Test!$U$5:$V$105,2)</f>
        <v>سفر</v>
      </c>
      <c r="E109" s="85"/>
      <c r="F109" s="70">
        <f t="shared" si="5"/>
        <v>0</v>
      </c>
      <c r="G109" s="72" t="str">
        <f>VLOOKUP(F109,Test!$U$5:$V$105,2)</f>
        <v>سفر</v>
      </c>
      <c r="H109" s="72" t="str">
        <f>VLOOKUP(F109,Test!$S$5:$T$10,2)</f>
        <v>كەوتوو</v>
      </c>
      <c r="I109" s="85"/>
      <c r="J109" s="70">
        <f t="shared" si="6"/>
        <v>0</v>
      </c>
      <c r="K109" s="70">
        <f t="shared" si="7"/>
        <v>0</v>
      </c>
      <c r="L109" s="72" t="str">
        <f>VLOOKUP(K109,Test!$U$5:$V$105,2)</f>
        <v>سفر</v>
      </c>
      <c r="M109" s="72" t="str">
        <f>VLOOKUP(K109,Test!$S$5:$T$10,2)</f>
        <v>كەوتوو</v>
      </c>
      <c r="N109" s="122" t="e">
        <f>#REF!</f>
        <v>#REF!</v>
      </c>
      <c r="O109" s="123"/>
      <c r="P109" s="124"/>
      <c r="Q109" s="73" t="e">
        <f t="shared" si="10"/>
        <v>#REF!</v>
      </c>
      <c r="R109" s="64" t="e">
        <f t="shared" si="11"/>
        <v>#REF!</v>
      </c>
      <c r="V109" s="68"/>
      <c r="W109" s="68"/>
    </row>
    <row r="110" spans="1:23" ht="22.5" customHeight="1" thickBot="1" x14ac:dyDescent="0.6">
      <c r="A110" s="69">
        <v>105</v>
      </c>
      <c r="B110" s="76" t="e">
        <f>#REF!</f>
        <v>#REF!</v>
      </c>
      <c r="C110" s="74"/>
      <c r="D110" s="72" t="str">
        <f>VLOOKUP(C110,Test!$U$5:$V$105,2)</f>
        <v>سفر</v>
      </c>
      <c r="E110" s="85"/>
      <c r="F110" s="70">
        <f t="shared" si="5"/>
        <v>0</v>
      </c>
      <c r="G110" s="72" t="str">
        <f>VLOOKUP(F110,Test!$U$5:$V$105,2)</f>
        <v>سفر</v>
      </c>
      <c r="H110" s="72" t="str">
        <f>VLOOKUP(F110,Test!$S$5:$T$10,2)</f>
        <v>كەوتوو</v>
      </c>
      <c r="I110" s="85"/>
      <c r="J110" s="70">
        <f t="shared" si="6"/>
        <v>0</v>
      </c>
      <c r="K110" s="70">
        <f t="shared" si="7"/>
        <v>0</v>
      </c>
      <c r="L110" s="72" t="str">
        <f>VLOOKUP(K110,Test!$U$5:$V$105,2)</f>
        <v>سفر</v>
      </c>
      <c r="M110" s="72" t="str">
        <f>VLOOKUP(K110,Test!$S$5:$T$10,2)</f>
        <v>كەوتوو</v>
      </c>
      <c r="N110" s="122" t="e">
        <f>#REF!</f>
        <v>#REF!</v>
      </c>
      <c r="O110" s="123"/>
      <c r="P110" s="124"/>
      <c r="Q110" s="73" t="e">
        <f t="shared" si="10"/>
        <v>#REF!</v>
      </c>
      <c r="R110" s="64" t="e">
        <f t="shared" si="11"/>
        <v>#REF!</v>
      </c>
      <c r="V110" s="68"/>
      <c r="W110" s="68"/>
    </row>
    <row r="111" spans="1:23" ht="22.5" customHeight="1" thickBot="1" x14ac:dyDescent="0.6">
      <c r="A111" s="69">
        <v>106</v>
      </c>
      <c r="B111" s="76" t="e">
        <f>#REF!</f>
        <v>#REF!</v>
      </c>
      <c r="C111" s="74"/>
      <c r="D111" s="72" t="str">
        <f>VLOOKUP(C111,Test!$U$5:$V$105,2)</f>
        <v>سفر</v>
      </c>
      <c r="E111" s="85"/>
      <c r="F111" s="70">
        <f t="shared" si="5"/>
        <v>0</v>
      </c>
      <c r="G111" s="72" t="str">
        <f>VLOOKUP(F111,Test!$U$5:$V$105,2)</f>
        <v>سفر</v>
      </c>
      <c r="H111" s="72" t="str">
        <f>VLOOKUP(F111,Test!$S$5:$T$10,2)</f>
        <v>كەوتوو</v>
      </c>
      <c r="I111" s="85"/>
      <c r="J111" s="70">
        <f t="shared" si="6"/>
        <v>0</v>
      </c>
      <c r="K111" s="70">
        <f t="shared" si="7"/>
        <v>0</v>
      </c>
      <c r="L111" s="72" t="str">
        <f>VLOOKUP(K111,Test!$U$5:$V$105,2)</f>
        <v>سفر</v>
      </c>
      <c r="M111" s="72" t="str">
        <f>VLOOKUP(K111,Test!$S$5:$T$10,2)</f>
        <v>كەوتوو</v>
      </c>
      <c r="N111" s="122" t="e">
        <f>#REF!</f>
        <v>#REF!</v>
      </c>
      <c r="O111" s="123"/>
      <c r="P111" s="124"/>
      <c r="Q111" s="73" t="e">
        <f t="shared" si="10"/>
        <v>#REF!</v>
      </c>
      <c r="R111" s="64" t="e">
        <f t="shared" si="11"/>
        <v>#REF!</v>
      </c>
      <c r="V111" s="68"/>
      <c r="W111" s="68"/>
    </row>
    <row r="112" spans="1:23" ht="22.5" customHeight="1" thickBot="1" x14ac:dyDescent="0.6">
      <c r="A112" s="69">
        <v>107</v>
      </c>
      <c r="B112" s="76" t="e">
        <f>#REF!</f>
        <v>#REF!</v>
      </c>
      <c r="C112" s="74"/>
      <c r="D112" s="72" t="str">
        <f>VLOOKUP(C112,Test!$U$5:$V$105,2)</f>
        <v>سفر</v>
      </c>
      <c r="E112" s="85"/>
      <c r="F112" s="70">
        <f t="shared" si="5"/>
        <v>0</v>
      </c>
      <c r="G112" s="72" t="str">
        <f>VLOOKUP(F112,Test!$U$5:$V$105,2)</f>
        <v>سفر</v>
      </c>
      <c r="H112" s="72" t="str">
        <f>VLOOKUP(F112,Test!$S$5:$T$10,2)</f>
        <v>كەوتوو</v>
      </c>
      <c r="I112" s="85"/>
      <c r="J112" s="70">
        <f t="shared" si="6"/>
        <v>0</v>
      </c>
      <c r="K112" s="70">
        <f t="shared" si="7"/>
        <v>0</v>
      </c>
      <c r="L112" s="72" t="str">
        <f>VLOOKUP(K112,Test!$U$5:$V$105,2)</f>
        <v>سفر</v>
      </c>
      <c r="M112" s="72" t="str">
        <f>VLOOKUP(K112,Test!$S$5:$T$10,2)</f>
        <v>كەوتوو</v>
      </c>
      <c r="N112" s="122" t="e">
        <f>#REF!</f>
        <v>#REF!</v>
      </c>
      <c r="O112" s="123"/>
      <c r="P112" s="124"/>
      <c r="Q112" s="73" t="e">
        <f t="shared" si="10"/>
        <v>#REF!</v>
      </c>
      <c r="R112" s="64" t="e">
        <f t="shared" si="11"/>
        <v>#REF!</v>
      </c>
      <c r="V112" s="68"/>
      <c r="W112" s="68"/>
    </row>
    <row r="113" spans="1:23" ht="22.5" customHeight="1" thickBot="1" x14ac:dyDescent="0.6">
      <c r="A113" s="69">
        <v>108</v>
      </c>
      <c r="B113" s="76" t="e">
        <f>#REF!</f>
        <v>#REF!</v>
      </c>
      <c r="C113" s="74"/>
      <c r="D113" s="72" t="str">
        <f>VLOOKUP(C113,Test!$U$5:$V$105,2)</f>
        <v>سفر</v>
      </c>
      <c r="E113" s="85"/>
      <c r="F113" s="70">
        <f t="shared" si="5"/>
        <v>0</v>
      </c>
      <c r="G113" s="72" t="str">
        <f>VLOOKUP(F113,Test!$U$5:$V$105,2)</f>
        <v>سفر</v>
      </c>
      <c r="H113" s="72" t="str">
        <f>VLOOKUP(F113,Test!$S$5:$T$10,2)</f>
        <v>كەوتوو</v>
      </c>
      <c r="I113" s="85"/>
      <c r="J113" s="70">
        <f t="shared" si="6"/>
        <v>0</v>
      </c>
      <c r="K113" s="70">
        <f t="shared" si="7"/>
        <v>0</v>
      </c>
      <c r="L113" s="72" t="str">
        <f>VLOOKUP(K113,Test!$U$5:$V$105,2)</f>
        <v>سفر</v>
      </c>
      <c r="M113" s="72" t="str">
        <f>VLOOKUP(K113,Test!$S$5:$T$10,2)</f>
        <v>كەوتوو</v>
      </c>
      <c r="N113" s="122" t="e">
        <f>#REF!</f>
        <v>#REF!</v>
      </c>
      <c r="O113" s="123"/>
      <c r="P113" s="124"/>
      <c r="Q113" s="73" t="e">
        <f t="shared" si="10"/>
        <v>#REF!</v>
      </c>
      <c r="R113" s="64" t="e">
        <f t="shared" si="11"/>
        <v>#REF!</v>
      </c>
      <c r="V113" s="68"/>
      <c r="W113" s="68"/>
    </row>
    <row r="114" spans="1:23" ht="22.5" customHeight="1" thickBot="1" x14ac:dyDescent="0.6">
      <c r="A114" s="69">
        <v>109</v>
      </c>
      <c r="B114" s="76" t="e">
        <f>#REF!</f>
        <v>#REF!</v>
      </c>
      <c r="C114" s="74"/>
      <c r="D114" s="72" t="str">
        <f>VLOOKUP(C114,Test!$U$5:$V$105,2)</f>
        <v>سفر</v>
      </c>
      <c r="E114" s="85"/>
      <c r="F114" s="70">
        <f t="shared" si="5"/>
        <v>0</v>
      </c>
      <c r="G114" s="72" t="str">
        <f>VLOOKUP(F114,Test!$U$5:$V$105,2)</f>
        <v>سفر</v>
      </c>
      <c r="H114" s="72" t="str">
        <f>VLOOKUP(F114,Test!$S$5:$T$10,2)</f>
        <v>كەوتوو</v>
      </c>
      <c r="I114" s="85"/>
      <c r="J114" s="70">
        <f t="shared" si="6"/>
        <v>0</v>
      </c>
      <c r="K114" s="70">
        <f t="shared" si="7"/>
        <v>0</v>
      </c>
      <c r="L114" s="72" t="str">
        <f>VLOOKUP(K114,Test!$U$5:$V$105,2)</f>
        <v>سفر</v>
      </c>
      <c r="M114" s="72" t="str">
        <f>VLOOKUP(K114,Test!$S$5:$T$10,2)</f>
        <v>كەوتوو</v>
      </c>
      <c r="N114" s="122" t="e">
        <f>#REF!</f>
        <v>#REF!</v>
      </c>
      <c r="O114" s="123"/>
      <c r="P114" s="124"/>
      <c r="Q114" s="73" t="e">
        <f t="shared" si="10"/>
        <v>#REF!</v>
      </c>
      <c r="R114" s="64" t="e">
        <f t="shared" si="11"/>
        <v>#REF!</v>
      </c>
      <c r="V114" s="68"/>
      <c r="W114" s="68"/>
    </row>
    <row r="115" spans="1:23" ht="22.5" customHeight="1" thickBot="1" x14ac:dyDescent="0.6">
      <c r="A115" s="69">
        <v>110</v>
      </c>
      <c r="B115" s="76" t="e">
        <f>#REF!</f>
        <v>#REF!</v>
      </c>
      <c r="C115" s="74"/>
      <c r="D115" s="72" t="str">
        <f>VLOOKUP(C115,Test!$U$5:$V$105,2)</f>
        <v>سفر</v>
      </c>
      <c r="E115" s="85"/>
      <c r="F115" s="70">
        <f t="shared" si="5"/>
        <v>0</v>
      </c>
      <c r="G115" s="72" t="str">
        <f>VLOOKUP(F115,Test!$U$5:$V$105,2)</f>
        <v>سفر</v>
      </c>
      <c r="H115" s="72" t="str">
        <f>VLOOKUP(F115,Test!$S$5:$T$10,2)</f>
        <v>كەوتوو</v>
      </c>
      <c r="I115" s="85"/>
      <c r="J115" s="70">
        <f t="shared" si="6"/>
        <v>0</v>
      </c>
      <c r="K115" s="70">
        <f t="shared" si="7"/>
        <v>0</v>
      </c>
      <c r="L115" s="72" t="str">
        <f>VLOOKUP(K115,Test!$U$5:$V$105,2)</f>
        <v>سفر</v>
      </c>
      <c r="M115" s="72" t="str">
        <f>VLOOKUP(K115,Test!$S$5:$T$10,2)</f>
        <v>كەوتوو</v>
      </c>
      <c r="N115" s="122" t="e">
        <f>#REF!</f>
        <v>#REF!</v>
      </c>
      <c r="O115" s="123"/>
      <c r="P115" s="124"/>
      <c r="Q115" s="73" t="e">
        <f t="shared" si="10"/>
        <v>#REF!</v>
      </c>
      <c r="R115" s="64" t="e">
        <f t="shared" si="11"/>
        <v>#REF!</v>
      </c>
      <c r="V115" s="68"/>
      <c r="W115" s="68"/>
    </row>
    <row r="116" spans="1:23" ht="22.5" customHeight="1" thickBot="1" x14ac:dyDescent="0.6">
      <c r="A116" s="69">
        <v>111</v>
      </c>
      <c r="B116" s="76" t="e">
        <f>#REF!</f>
        <v>#REF!</v>
      </c>
      <c r="C116" s="74"/>
      <c r="D116" s="72" t="str">
        <f>VLOOKUP(C116,Test!$U$5:$V$105,2)</f>
        <v>سفر</v>
      </c>
      <c r="E116" s="85"/>
      <c r="F116" s="70">
        <f t="shared" si="5"/>
        <v>0</v>
      </c>
      <c r="G116" s="72" t="str">
        <f>VLOOKUP(F116,Test!$U$5:$V$105,2)</f>
        <v>سفر</v>
      </c>
      <c r="H116" s="72" t="str">
        <f>VLOOKUP(F116,Test!$S$5:$T$10,2)</f>
        <v>كەوتوو</v>
      </c>
      <c r="I116" s="85"/>
      <c r="J116" s="70">
        <f t="shared" si="6"/>
        <v>0</v>
      </c>
      <c r="K116" s="70">
        <f t="shared" si="7"/>
        <v>0</v>
      </c>
      <c r="L116" s="72" t="str">
        <f>VLOOKUP(K116,Test!$U$5:$V$105,2)</f>
        <v>سفر</v>
      </c>
      <c r="M116" s="72" t="str">
        <f>VLOOKUP(K116,Test!$S$5:$T$10,2)</f>
        <v>كەوتوو</v>
      </c>
      <c r="N116" s="122" t="e">
        <f>#REF!</f>
        <v>#REF!</v>
      </c>
      <c r="O116" s="123"/>
      <c r="P116" s="124"/>
      <c r="Q116" s="73" t="e">
        <f t="shared" si="10"/>
        <v>#REF!</v>
      </c>
      <c r="R116" s="64" t="e">
        <f t="shared" si="11"/>
        <v>#REF!</v>
      </c>
      <c r="V116" s="68"/>
      <c r="W116" s="68"/>
    </row>
    <row r="117" spans="1:23" ht="22.5" customHeight="1" thickBot="1" x14ac:dyDescent="0.6">
      <c r="A117" s="69">
        <v>112</v>
      </c>
      <c r="B117" s="76" t="e">
        <f>#REF!</f>
        <v>#REF!</v>
      </c>
      <c r="C117" s="74"/>
      <c r="D117" s="72" t="str">
        <f>VLOOKUP(C117,Test!$U$5:$V$105,2)</f>
        <v>سفر</v>
      </c>
      <c r="E117" s="85"/>
      <c r="F117" s="70">
        <f t="shared" si="5"/>
        <v>0</v>
      </c>
      <c r="G117" s="72" t="str">
        <f>VLOOKUP(F117,Test!$U$5:$V$105,2)</f>
        <v>سفر</v>
      </c>
      <c r="H117" s="72" t="str">
        <f>VLOOKUP(F117,Test!$S$5:$T$10,2)</f>
        <v>كەوتوو</v>
      </c>
      <c r="I117" s="85"/>
      <c r="J117" s="70">
        <f t="shared" si="6"/>
        <v>0</v>
      </c>
      <c r="K117" s="70">
        <f t="shared" si="7"/>
        <v>0</v>
      </c>
      <c r="L117" s="72" t="str">
        <f>VLOOKUP(K117,Test!$U$5:$V$105,2)</f>
        <v>سفر</v>
      </c>
      <c r="M117" s="72" t="str">
        <f>VLOOKUP(K117,Test!$S$5:$T$10,2)</f>
        <v>كەوتوو</v>
      </c>
      <c r="N117" s="122" t="e">
        <f>#REF!</f>
        <v>#REF!</v>
      </c>
      <c r="O117" s="123"/>
      <c r="P117" s="124"/>
      <c r="Q117" s="73" t="e">
        <f t="shared" si="10"/>
        <v>#REF!</v>
      </c>
      <c r="R117" s="64" t="e">
        <f t="shared" si="11"/>
        <v>#REF!</v>
      </c>
      <c r="V117" s="68"/>
      <c r="W117" s="68"/>
    </row>
    <row r="118" spans="1:23" ht="22.5" customHeight="1" thickBot="1" x14ac:dyDescent="0.6">
      <c r="A118" s="69">
        <v>113</v>
      </c>
      <c r="B118" s="76" t="e">
        <f>#REF!</f>
        <v>#REF!</v>
      </c>
      <c r="C118" s="74"/>
      <c r="D118" s="72" t="str">
        <f>VLOOKUP(C118,Test!$U$5:$V$105,2)</f>
        <v>سفر</v>
      </c>
      <c r="E118" s="85"/>
      <c r="F118" s="70">
        <f t="shared" si="5"/>
        <v>0</v>
      </c>
      <c r="G118" s="72" t="str">
        <f>VLOOKUP(F118,Test!$U$5:$V$105,2)</f>
        <v>سفر</v>
      </c>
      <c r="H118" s="72" t="str">
        <f>VLOOKUP(F118,Test!$S$5:$T$10,2)</f>
        <v>كەوتوو</v>
      </c>
      <c r="I118" s="85"/>
      <c r="J118" s="70">
        <f t="shared" si="6"/>
        <v>0</v>
      </c>
      <c r="K118" s="70">
        <f t="shared" si="7"/>
        <v>0</v>
      </c>
      <c r="L118" s="72" t="str">
        <f>VLOOKUP(K118,Test!$U$5:$V$105,2)</f>
        <v>سفر</v>
      </c>
      <c r="M118" s="72" t="str">
        <f>VLOOKUP(K118,Test!$S$5:$T$10,2)</f>
        <v>كەوتوو</v>
      </c>
      <c r="N118" s="122" t="e">
        <f>#REF!</f>
        <v>#REF!</v>
      </c>
      <c r="O118" s="123"/>
      <c r="P118" s="124"/>
      <c r="Q118" s="73" t="e">
        <f t="shared" si="10"/>
        <v>#REF!</v>
      </c>
      <c r="R118" s="64" t="e">
        <f t="shared" si="11"/>
        <v>#REF!</v>
      </c>
      <c r="V118" s="68"/>
      <c r="W118" s="68"/>
    </row>
    <row r="119" spans="1:23" ht="22.5" customHeight="1" thickBot="1" x14ac:dyDescent="0.6">
      <c r="A119" s="69">
        <v>114</v>
      </c>
      <c r="B119" s="76" t="e">
        <f>#REF!</f>
        <v>#REF!</v>
      </c>
      <c r="C119" s="74"/>
      <c r="D119" s="72" t="str">
        <f>VLOOKUP(C119,Test!$U$5:$V$105,2)</f>
        <v>سفر</v>
      </c>
      <c r="E119" s="85"/>
      <c r="F119" s="70">
        <f t="shared" si="5"/>
        <v>0</v>
      </c>
      <c r="G119" s="72" t="str">
        <f>VLOOKUP(F119,Test!$U$5:$V$105,2)</f>
        <v>سفر</v>
      </c>
      <c r="H119" s="72" t="str">
        <f>VLOOKUP(F119,Test!$S$5:$T$10,2)</f>
        <v>كەوتوو</v>
      </c>
      <c r="I119" s="85"/>
      <c r="J119" s="70">
        <f t="shared" si="6"/>
        <v>0</v>
      </c>
      <c r="K119" s="70">
        <f t="shared" si="7"/>
        <v>0</v>
      </c>
      <c r="L119" s="72" t="str">
        <f>VLOOKUP(K119,Test!$U$5:$V$105,2)</f>
        <v>سفر</v>
      </c>
      <c r="M119" s="72" t="str">
        <f>VLOOKUP(K119,Test!$S$5:$T$10,2)</f>
        <v>كەوتوو</v>
      </c>
      <c r="N119" s="122" t="e">
        <f>#REF!</f>
        <v>#REF!</v>
      </c>
      <c r="O119" s="123"/>
      <c r="P119" s="124"/>
      <c r="Q119" s="73" t="e">
        <f t="shared" si="10"/>
        <v>#REF!</v>
      </c>
      <c r="R119" s="64" t="e">
        <f t="shared" si="11"/>
        <v>#REF!</v>
      </c>
      <c r="V119" s="68"/>
      <c r="W119" s="68"/>
    </row>
    <row r="120" spans="1:23" ht="22.5" customHeight="1" thickBot="1" x14ac:dyDescent="0.6">
      <c r="A120" s="69">
        <v>115</v>
      </c>
      <c r="B120" s="76" t="e">
        <f>#REF!</f>
        <v>#REF!</v>
      </c>
      <c r="C120" s="74"/>
      <c r="D120" s="72" t="str">
        <f>VLOOKUP(C120,Test!$U$5:$V$105,2)</f>
        <v>سفر</v>
      </c>
      <c r="E120" s="85"/>
      <c r="F120" s="70">
        <f t="shared" si="5"/>
        <v>0</v>
      </c>
      <c r="G120" s="72" t="str">
        <f>VLOOKUP(F120,Test!$U$5:$V$105,2)</f>
        <v>سفر</v>
      </c>
      <c r="H120" s="72" t="str">
        <f>VLOOKUP(F120,Test!$S$5:$T$10,2)</f>
        <v>كەوتوو</v>
      </c>
      <c r="I120" s="85"/>
      <c r="J120" s="70">
        <f t="shared" si="6"/>
        <v>0</v>
      </c>
      <c r="K120" s="70">
        <f t="shared" si="7"/>
        <v>0</v>
      </c>
      <c r="L120" s="72" t="str">
        <f>VLOOKUP(K120,Test!$U$5:$V$105,2)</f>
        <v>سفر</v>
      </c>
      <c r="M120" s="72" t="str">
        <f>VLOOKUP(K120,Test!$S$5:$T$10,2)</f>
        <v>كەوتوو</v>
      </c>
      <c r="N120" s="122" t="e">
        <f>#REF!</f>
        <v>#REF!</v>
      </c>
      <c r="O120" s="123"/>
      <c r="P120" s="124"/>
      <c r="Q120" s="73" t="e">
        <f t="shared" si="10"/>
        <v>#REF!</v>
      </c>
      <c r="R120" s="64" t="e">
        <f t="shared" si="11"/>
        <v>#REF!</v>
      </c>
      <c r="V120" s="68"/>
      <c r="W120" s="68"/>
    </row>
    <row r="121" spans="1:23" ht="22.5" customHeight="1" thickBot="1" x14ac:dyDescent="0.6">
      <c r="A121" s="69">
        <v>116</v>
      </c>
      <c r="B121" s="76" t="e">
        <f>#REF!</f>
        <v>#REF!</v>
      </c>
      <c r="C121" s="74"/>
      <c r="D121" s="72" t="str">
        <f>VLOOKUP(C121,Test!$U$5:$V$105,2)</f>
        <v>سفر</v>
      </c>
      <c r="E121" s="85"/>
      <c r="F121" s="70">
        <f t="shared" si="5"/>
        <v>0</v>
      </c>
      <c r="G121" s="72" t="str">
        <f>VLOOKUP(F121,Test!$U$5:$V$105,2)</f>
        <v>سفر</v>
      </c>
      <c r="H121" s="72" t="str">
        <f>VLOOKUP(F121,Test!$S$5:$T$10,2)</f>
        <v>كەوتوو</v>
      </c>
      <c r="I121" s="85"/>
      <c r="J121" s="70">
        <f t="shared" si="6"/>
        <v>0</v>
      </c>
      <c r="K121" s="70">
        <f t="shared" si="7"/>
        <v>0</v>
      </c>
      <c r="L121" s="72" t="str">
        <f>VLOOKUP(K121,Test!$U$5:$V$105,2)</f>
        <v>سفر</v>
      </c>
      <c r="M121" s="72" t="str">
        <f>VLOOKUP(K121,Test!$S$5:$T$10,2)</f>
        <v>كەوتوو</v>
      </c>
      <c r="N121" s="122" t="e">
        <f>#REF!</f>
        <v>#REF!</v>
      </c>
      <c r="O121" s="123"/>
      <c r="P121" s="124"/>
      <c r="Q121" s="73" t="e">
        <f t="shared" si="10"/>
        <v>#REF!</v>
      </c>
      <c r="R121" s="64" t="e">
        <f t="shared" si="11"/>
        <v>#REF!</v>
      </c>
      <c r="V121" s="68"/>
      <c r="W121" s="68"/>
    </row>
    <row r="122" spans="1:23" ht="22.5" customHeight="1" thickBot="1" x14ac:dyDescent="0.6">
      <c r="A122" s="69">
        <v>117</v>
      </c>
      <c r="B122" s="76" t="e">
        <f>#REF!</f>
        <v>#REF!</v>
      </c>
      <c r="C122" s="74"/>
      <c r="D122" s="72" t="str">
        <f>VLOOKUP(C122,Test!$U$5:$V$105,2)</f>
        <v>سفر</v>
      </c>
      <c r="E122" s="85"/>
      <c r="F122" s="70">
        <f t="shared" si="5"/>
        <v>0</v>
      </c>
      <c r="G122" s="72" t="str">
        <f>VLOOKUP(F122,Test!$U$5:$V$105,2)</f>
        <v>سفر</v>
      </c>
      <c r="H122" s="72" t="str">
        <f>VLOOKUP(F122,Test!$S$5:$T$10,2)</f>
        <v>كەوتوو</v>
      </c>
      <c r="I122" s="85"/>
      <c r="J122" s="70">
        <f t="shared" si="6"/>
        <v>0</v>
      </c>
      <c r="K122" s="70">
        <f t="shared" si="7"/>
        <v>0</v>
      </c>
      <c r="L122" s="72" t="str">
        <f>VLOOKUP(K122,Test!$U$5:$V$105,2)</f>
        <v>سفر</v>
      </c>
      <c r="M122" s="72" t="str">
        <f>VLOOKUP(K122,Test!$S$5:$T$10,2)</f>
        <v>كەوتوو</v>
      </c>
      <c r="N122" s="122" t="e">
        <f>#REF!</f>
        <v>#REF!</v>
      </c>
      <c r="O122" s="123"/>
      <c r="P122" s="124"/>
      <c r="Q122" s="73" t="e">
        <f t="shared" si="10"/>
        <v>#REF!</v>
      </c>
      <c r="R122" s="64" t="e">
        <f t="shared" si="11"/>
        <v>#REF!</v>
      </c>
      <c r="V122" s="68"/>
      <c r="W122" s="68"/>
    </row>
    <row r="123" spans="1:23" ht="22.5" customHeight="1" thickBot="1" x14ac:dyDescent="0.6">
      <c r="A123" s="69">
        <v>118</v>
      </c>
      <c r="B123" s="76" t="e">
        <f>#REF!</f>
        <v>#REF!</v>
      </c>
      <c r="C123" s="74"/>
      <c r="D123" s="72" t="str">
        <f>VLOOKUP(C123,Test!$U$5:$V$105,2)</f>
        <v>سفر</v>
      </c>
      <c r="E123" s="85"/>
      <c r="F123" s="70">
        <f t="shared" si="5"/>
        <v>0</v>
      </c>
      <c r="G123" s="72" t="str">
        <f>VLOOKUP(F123,Test!$U$5:$V$105,2)</f>
        <v>سفر</v>
      </c>
      <c r="H123" s="72" t="str">
        <f>VLOOKUP(F123,Test!$S$5:$T$10,2)</f>
        <v>كەوتوو</v>
      </c>
      <c r="I123" s="85"/>
      <c r="J123" s="70">
        <f t="shared" si="6"/>
        <v>0</v>
      </c>
      <c r="K123" s="70">
        <f t="shared" si="7"/>
        <v>0</v>
      </c>
      <c r="L123" s="72" t="str">
        <f>VLOOKUP(K123,Test!$U$5:$V$105,2)</f>
        <v>سفر</v>
      </c>
      <c r="M123" s="72" t="str">
        <f>VLOOKUP(K123,Test!$S$5:$T$10,2)</f>
        <v>كەوتوو</v>
      </c>
      <c r="N123" s="122" t="e">
        <f>#REF!</f>
        <v>#REF!</v>
      </c>
      <c r="O123" s="123"/>
      <c r="P123" s="124"/>
      <c r="Q123" s="73" t="e">
        <f t="shared" si="10"/>
        <v>#REF!</v>
      </c>
      <c r="R123" s="64" t="e">
        <f t="shared" si="11"/>
        <v>#REF!</v>
      </c>
      <c r="V123" s="68"/>
      <c r="W123" s="68"/>
    </row>
    <row r="124" spans="1:23" ht="22.5" customHeight="1" thickBot="1" x14ac:dyDescent="0.6">
      <c r="A124" s="69">
        <v>119</v>
      </c>
      <c r="B124" s="76" t="e">
        <f>#REF!</f>
        <v>#REF!</v>
      </c>
      <c r="C124" s="74"/>
      <c r="D124" s="72" t="str">
        <f>VLOOKUP(C124,Test!$U$5:$V$105,2)</f>
        <v>سفر</v>
      </c>
      <c r="E124" s="85"/>
      <c r="F124" s="70">
        <f t="shared" si="5"/>
        <v>0</v>
      </c>
      <c r="G124" s="72" t="str">
        <f>VLOOKUP(F124,Test!$U$5:$V$105,2)</f>
        <v>سفر</v>
      </c>
      <c r="H124" s="72" t="str">
        <f>VLOOKUP(F124,Test!$S$5:$T$10,2)</f>
        <v>كەوتوو</v>
      </c>
      <c r="I124" s="85"/>
      <c r="J124" s="70">
        <f t="shared" si="6"/>
        <v>0</v>
      </c>
      <c r="K124" s="70">
        <f t="shared" si="7"/>
        <v>0</v>
      </c>
      <c r="L124" s="72" t="str">
        <f>VLOOKUP(K124,Test!$U$5:$V$105,2)</f>
        <v>سفر</v>
      </c>
      <c r="M124" s="72" t="str">
        <f>VLOOKUP(K124,Test!$S$5:$T$10,2)</f>
        <v>كەوتوو</v>
      </c>
      <c r="N124" s="122" t="e">
        <f>#REF!</f>
        <v>#REF!</v>
      </c>
      <c r="O124" s="123"/>
      <c r="P124" s="124"/>
      <c r="Q124" s="73" t="e">
        <f t="shared" si="10"/>
        <v>#REF!</v>
      </c>
      <c r="R124" s="64" t="e">
        <f t="shared" si="11"/>
        <v>#REF!</v>
      </c>
      <c r="V124" s="68"/>
      <c r="W124" s="68"/>
    </row>
    <row r="125" spans="1:23" ht="22.5" customHeight="1" thickBot="1" x14ac:dyDescent="0.6">
      <c r="A125" s="69">
        <v>120</v>
      </c>
      <c r="B125" s="76" t="e">
        <f>#REF!</f>
        <v>#REF!</v>
      </c>
      <c r="C125" s="74"/>
      <c r="D125" s="72" t="str">
        <f>VLOOKUP(C125,Test!$U$5:$V$105,2)</f>
        <v>سفر</v>
      </c>
      <c r="E125" s="85"/>
      <c r="F125" s="70">
        <f t="shared" si="5"/>
        <v>0</v>
      </c>
      <c r="G125" s="72" t="str">
        <f>VLOOKUP(F125,Test!$U$5:$V$105,2)</f>
        <v>سفر</v>
      </c>
      <c r="H125" s="72" t="str">
        <f>VLOOKUP(F125,Test!$S$5:$T$10,2)</f>
        <v>كەوتوو</v>
      </c>
      <c r="I125" s="85"/>
      <c r="J125" s="70">
        <f t="shared" si="6"/>
        <v>0</v>
      </c>
      <c r="K125" s="70">
        <f t="shared" si="7"/>
        <v>0</v>
      </c>
      <c r="L125" s="72" t="str">
        <f>VLOOKUP(K125,Test!$U$5:$V$105,2)</f>
        <v>سفر</v>
      </c>
      <c r="M125" s="72" t="str">
        <f>VLOOKUP(K125,Test!$S$5:$T$10,2)</f>
        <v>كەوتوو</v>
      </c>
      <c r="N125" s="122" t="e">
        <f>#REF!</f>
        <v>#REF!</v>
      </c>
      <c r="O125" s="123"/>
      <c r="P125" s="124"/>
      <c r="Q125" s="73" t="e">
        <f t="shared" si="10"/>
        <v>#REF!</v>
      </c>
      <c r="R125" s="64" t="e">
        <f t="shared" si="11"/>
        <v>#REF!</v>
      </c>
      <c r="V125" s="68"/>
      <c r="W125" s="68"/>
    </row>
    <row r="126" spans="1:23" ht="22.5" customHeight="1" thickBot="1" x14ac:dyDescent="0.6">
      <c r="A126" s="69">
        <v>121</v>
      </c>
      <c r="B126" s="76" t="e">
        <f>#REF!</f>
        <v>#REF!</v>
      </c>
      <c r="C126" s="74"/>
      <c r="D126" s="72" t="str">
        <f>VLOOKUP(C126,Test!$U$5:$V$105,2)</f>
        <v>سفر</v>
      </c>
      <c r="E126" s="85"/>
      <c r="F126" s="70">
        <f t="shared" si="5"/>
        <v>0</v>
      </c>
      <c r="G126" s="72" t="str">
        <f>VLOOKUP(F126,Test!$U$5:$V$105,2)</f>
        <v>سفر</v>
      </c>
      <c r="H126" s="72" t="str">
        <f>VLOOKUP(F126,Test!$S$5:$T$10,2)</f>
        <v>كەوتوو</v>
      </c>
      <c r="I126" s="85"/>
      <c r="J126" s="70">
        <f t="shared" si="6"/>
        <v>0</v>
      </c>
      <c r="K126" s="70">
        <f t="shared" si="7"/>
        <v>0</v>
      </c>
      <c r="L126" s="72" t="str">
        <f>VLOOKUP(K126,Test!$U$5:$V$105,2)</f>
        <v>سفر</v>
      </c>
      <c r="M126" s="72" t="str">
        <f>VLOOKUP(K126,Test!$S$5:$T$10,2)</f>
        <v>كەوتوو</v>
      </c>
      <c r="N126" s="122" t="e">
        <f>#REF!</f>
        <v>#REF!</v>
      </c>
      <c r="O126" s="123"/>
      <c r="P126" s="124"/>
      <c r="Q126" s="73" t="e">
        <f t="shared" si="10"/>
        <v>#REF!</v>
      </c>
      <c r="R126" s="64" t="e">
        <f t="shared" si="11"/>
        <v>#REF!</v>
      </c>
      <c r="V126" s="68"/>
      <c r="W126" s="68"/>
    </row>
    <row r="127" spans="1:23" ht="22.5" customHeight="1" thickBot="1" x14ac:dyDescent="0.6">
      <c r="A127" s="69">
        <v>122</v>
      </c>
      <c r="B127" s="76" t="e">
        <f>#REF!</f>
        <v>#REF!</v>
      </c>
      <c r="C127" s="74"/>
      <c r="D127" s="72" t="str">
        <f>VLOOKUP(C127,Test!$U$5:$V$105,2)</f>
        <v>سفر</v>
      </c>
      <c r="E127" s="85"/>
      <c r="F127" s="70">
        <f t="shared" si="5"/>
        <v>0</v>
      </c>
      <c r="G127" s="72" t="str">
        <f>VLOOKUP(F127,Test!$U$5:$V$105,2)</f>
        <v>سفر</v>
      </c>
      <c r="H127" s="72" t="str">
        <f>VLOOKUP(F127,Test!$S$5:$T$10,2)</f>
        <v>كەوتوو</v>
      </c>
      <c r="I127" s="85"/>
      <c r="J127" s="70">
        <f t="shared" si="6"/>
        <v>0</v>
      </c>
      <c r="K127" s="70">
        <f t="shared" si="7"/>
        <v>0</v>
      </c>
      <c r="L127" s="72" t="str">
        <f>VLOOKUP(K127,Test!$U$5:$V$105,2)</f>
        <v>سفر</v>
      </c>
      <c r="M127" s="72" t="str">
        <f>VLOOKUP(K127,Test!$S$5:$T$10,2)</f>
        <v>كەوتوو</v>
      </c>
      <c r="N127" s="122" t="e">
        <f>#REF!</f>
        <v>#REF!</v>
      </c>
      <c r="O127" s="123"/>
      <c r="P127" s="124"/>
      <c r="Q127" s="73" t="e">
        <f t="shared" si="10"/>
        <v>#REF!</v>
      </c>
      <c r="R127" s="64" t="e">
        <f t="shared" si="11"/>
        <v>#REF!</v>
      </c>
      <c r="V127" s="68"/>
      <c r="W127" s="68"/>
    </row>
    <row r="128" spans="1:23" ht="22.5" customHeight="1" thickBot="1" x14ac:dyDescent="0.6">
      <c r="A128" s="69">
        <v>123</v>
      </c>
      <c r="B128" s="76" t="e">
        <f>#REF!</f>
        <v>#REF!</v>
      </c>
      <c r="C128" s="74"/>
      <c r="D128" s="72" t="str">
        <f>VLOOKUP(C128,Test!$U$5:$V$105,2)</f>
        <v>سفر</v>
      </c>
      <c r="E128" s="85"/>
      <c r="F128" s="70">
        <f t="shared" si="5"/>
        <v>0</v>
      </c>
      <c r="G128" s="72" t="str">
        <f>VLOOKUP(F128,Test!$U$5:$V$105,2)</f>
        <v>سفر</v>
      </c>
      <c r="H128" s="72" t="str">
        <f>VLOOKUP(F128,Test!$S$5:$T$10,2)</f>
        <v>كەوتوو</v>
      </c>
      <c r="I128" s="85"/>
      <c r="J128" s="70">
        <f t="shared" si="6"/>
        <v>0</v>
      </c>
      <c r="K128" s="70">
        <f t="shared" si="7"/>
        <v>0</v>
      </c>
      <c r="L128" s="72" t="str">
        <f>VLOOKUP(K128,Test!$U$5:$V$105,2)</f>
        <v>سفر</v>
      </c>
      <c r="M128" s="72" t="str">
        <f>VLOOKUP(K128,Test!$S$5:$T$10,2)</f>
        <v>كەوتوو</v>
      </c>
      <c r="N128" s="122" t="e">
        <f>#REF!</f>
        <v>#REF!</v>
      </c>
      <c r="O128" s="123"/>
      <c r="P128" s="124"/>
      <c r="Q128" s="73" t="e">
        <f t="shared" si="10"/>
        <v>#REF!</v>
      </c>
      <c r="R128" s="64" t="e">
        <f t="shared" si="11"/>
        <v>#REF!</v>
      </c>
      <c r="V128" s="68"/>
      <c r="W128" s="68"/>
    </row>
    <row r="129" spans="1:23" ht="22.5" customHeight="1" thickBot="1" x14ac:dyDescent="0.6">
      <c r="A129" s="69">
        <v>124</v>
      </c>
      <c r="B129" s="76" t="e">
        <f>#REF!</f>
        <v>#REF!</v>
      </c>
      <c r="C129" s="74"/>
      <c r="D129" s="72" t="str">
        <f>VLOOKUP(C129,Test!$U$5:$V$105,2)</f>
        <v>سفر</v>
      </c>
      <c r="E129" s="85"/>
      <c r="F129" s="70">
        <f t="shared" si="5"/>
        <v>0</v>
      </c>
      <c r="G129" s="72" t="str">
        <f>VLOOKUP(F129,Test!$U$5:$V$105,2)</f>
        <v>سفر</v>
      </c>
      <c r="H129" s="72" t="str">
        <f>VLOOKUP(F129,Test!$S$5:$T$10,2)</f>
        <v>كەوتوو</v>
      </c>
      <c r="I129" s="85"/>
      <c r="J129" s="70">
        <f t="shared" si="6"/>
        <v>0</v>
      </c>
      <c r="K129" s="70">
        <f t="shared" si="7"/>
        <v>0</v>
      </c>
      <c r="L129" s="72" t="str">
        <f>VLOOKUP(K129,Test!$U$5:$V$105,2)</f>
        <v>سفر</v>
      </c>
      <c r="M129" s="72" t="str">
        <f>VLOOKUP(K129,Test!$S$5:$T$10,2)</f>
        <v>كەوتوو</v>
      </c>
      <c r="N129" s="122" t="e">
        <f>#REF!</f>
        <v>#REF!</v>
      </c>
      <c r="O129" s="123"/>
      <c r="P129" s="124"/>
      <c r="Q129" s="73" t="e">
        <f t="shared" si="10"/>
        <v>#REF!</v>
      </c>
      <c r="R129" s="64" t="e">
        <f t="shared" si="11"/>
        <v>#REF!</v>
      </c>
      <c r="V129" s="68"/>
      <c r="W129" s="68"/>
    </row>
    <row r="130" spans="1:23" ht="22.5" customHeight="1" thickBot="1" x14ac:dyDescent="0.6">
      <c r="A130" s="69">
        <v>125</v>
      </c>
      <c r="B130" s="76" t="e">
        <f>#REF!</f>
        <v>#REF!</v>
      </c>
      <c r="C130" s="74"/>
      <c r="D130" s="72" t="str">
        <f>VLOOKUP(C130,Test!$U$5:$V$105,2)</f>
        <v>سفر</v>
      </c>
      <c r="E130" s="85"/>
      <c r="F130" s="70">
        <f t="shared" si="5"/>
        <v>0</v>
      </c>
      <c r="G130" s="72" t="str">
        <f>VLOOKUP(F130,Test!$U$5:$V$105,2)</f>
        <v>سفر</v>
      </c>
      <c r="H130" s="72" t="str">
        <f>VLOOKUP(F130,Test!$S$5:$T$10,2)</f>
        <v>كەوتوو</v>
      </c>
      <c r="I130" s="85"/>
      <c r="J130" s="70">
        <f t="shared" si="6"/>
        <v>0</v>
      </c>
      <c r="K130" s="70">
        <f t="shared" si="7"/>
        <v>0</v>
      </c>
      <c r="L130" s="72" t="str">
        <f>VLOOKUP(K130,Test!$U$5:$V$105,2)</f>
        <v>سفر</v>
      </c>
      <c r="M130" s="72" t="str">
        <f>VLOOKUP(K130,Test!$S$5:$T$10,2)</f>
        <v>كەوتوو</v>
      </c>
      <c r="N130" s="122" t="e">
        <f>#REF!</f>
        <v>#REF!</v>
      </c>
      <c r="O130" s="123"/>
      <c r="P130" s="124"/>
      <c r="Q130" s="73" t="e">
        <f t="shared" si="10"/>
        <v>#REF!</v>
      </c>
      <c r="R130" s="64" t="e">
        <f t="shared" si="11"/>
        <v>#REF!</v>
      </c>
      <c r="V130" s="68"/>
      <c r="W130" s="68"/>
    </row>
    <row r="131" spans="1:23" ht="22.5" customHeight="1" thickBot="1" x14ac:dyDescent="0.6">
      <c r="A131" s="69">
        <v>126</v>
      </c>
      <c r="B131" s="76" t="e">
        <f>#REF!</f>
        <v>#REF!</v>
      </c>
      <c r="C131" s="74"/>
      <c r="D131" s="72" t="str">
        <f>VLOOKUP(C131,Test!$U$5:$V$105,2)</f>
        <v>سفر</v>
      </c>
      <c r="E131" s="85"/>
      <c r="F131" s="70">
        <f t="shared" si="5"/>
        <v>0</v>
      </c>
      <c r="G131" s="72" t="str">
        <f>VLOOKUP(F131,Test!$U$5:$V$105,2)</f>
        <v>سفر</v>
      </c>
      <c r="H131" s="72" t="str">
        <f>VLOOKUP(F131,Test!$S$5:$T$10,2)</f>
        <v>كەوتوو</v>
      </c>
      <c r="I131" s="85"/>
      <c r="J131" s="70">
        <f t="shared" si="6"/>
        <v>0</v>
      </c>
      <c r="K131" s="70">
        <f t="shared" si="7"/>
        <v>0</v>
      </c>
      <c r="L131" s="72" t="str">
        <f>VLOOKUP(K131,Test!$U$5:$V$105,2)</f>
        <v>سفر</v>
      </c>
      <c r="M131" s="72" t="str">
        <f>VLOOKUP(K131,Test!$S$5:$T$10,2)</f>
        <v>كەوتوو</v>
      </c>
      <c r="N131" s="122" t="e">
        <f>#REF!</f>
        <v>#REF!</v>
      </c>
      <c r="O131" s="123"/>
      <c r="P131" s="124"/>
      <c r="Q131" s="73" t="e">
        <f t="shared" si="10"/>
        <v>#REF!</v>
      </c>
      <c r="R131" s="64" t="e">
        <f t="shared" si="11"/>
        <v>#REF!</v>
      </c>
      <c r="V131" s="68"/>
      <c r="W131" s="68"/>
    </row>
    <row r="132" spans="1:23" ht="22.5" customHeight="1" thickBot="1" x14ac:dyDescent="0.6">
      <c r="A132" s="69">
        <v>127</v>
      </c>
      <c r="B132" s="76" t="e">
        <f>#REF!</f>
        <v>#REF!</v>
      </c>
      <c r="C132" s="74"/>
      <c r="D132" s="72" t="str">
        <f>VLOOKUP(C132,Test!$U$5:$V$105,2)</f>
        <v>سفر</v>
      </c>
      <c r="E132" s="85"/>
      <c r="F132" s="70">
        <f t="shared" si="5"/>
        <v>0</v>
      </c>
      <c r="G132" s="72" t="str">
        <f>VLOOKUP(F132,Test!$U$5:$V$105,2)</f>
        <v>سفر</v>
      </c>
      <c r="H132" s="72" t="str">
        <f>VLOOKUP(F132,Test!$S$5:$T$10,2)</f>
        <v>كەوتوو</v>
      </c>
      <c r="I132" s="85"/>
      <c r="J132" s="70">
        <f t="shared" si="6"/>
        <v>0</v>
      </c>
      <c r="K132" s="70">
        <f t="shared" si="7"/>
        <v>0</v>
      </c>
      <c r="L132" s="72" t="str">
        <f>VLOOKUP(K132,Test!$U$5:$V$105,2)</f>
        <v>سفر</v>
      </c>
      <c r="M132" s="72" t="str">
        <f>VLOOKUP(K132,Test!$S$5:$T$10,2)</f>
        <v>كەوتوو</v>
      </c>
      <c r="N132" s="122" t="e">
        <f>#REF!</f>
        <v>#REF!</v>
      </c>
      <c r="O132" s="123"/>
      <c r="P132" s="124"/>
      <c r="Q132" s="73" t="e">
        <f t="shared" si="10"/>
        <v>#REF!</v>
      </c>
      <c r="R132" s="64" t="e">
        <f t="shared" si="11"/>
        <v>#REF!</v>
      </c>
      <c r="V132" s="68"/>
      <c r="W132" s="68"/>
    </row>
    <row r="133" spans="1:23" ht="22.5" customHeight="1" thickBot="1" x14ac:dyDescent="0.6">
      <c r="A133" s="69">
        <v>128</v>
      </c>
      <c r="B133" s="76" t="e">
        <f>#REF!</f>
        <v>#REF!</v>
      </c>
      <c r="C133" s="74"/>
      <c r="D133" s="72" t="str">
        <f>VLOOKUP(C133,Test!$U$5:$V$105,2)</f>
        <v>سفر</v>
      </c>
      <c r="E133" s="85"/>
      <c r="F133" s="70">
        <f t="shared" si="5"/>
        <v>0</v>
      </c>
      <c r="G133" s="72" t="str">
        <f>VLOOKUP(F133,Test!$U$5:$V$105,2)</f>
        <v>سفر</v>
      </c>
      <c r="H133" s="72" t="str">
        <f>VLOOKUP(F133,Test!$S$5:$T$10,2)</f>
        <v>كەوتوو</v>
      </c>
      <c r="I133" s="85"/>
      <c r="J133" s="70">
        <f t="shared" si="6"/>
        <v>0</v>
      </c>
      <c r="K133" s="70">
        <f t="shared" si="7"/>
        <v>0</v>
      </c>
      <c r="L133" s="72" t="str">
        <f>VLOOKUP(K133,Test!$U$5:$V$105,2)</f>
        <v>سفر</v>
      </c>
      <c r="M133" s="72" t="str">
        <f>VLOOKUP(K133,Test!$S$5:$T$10,2)</f>
        <v>كەوتوو</v>
      </c>
      <c r="N133" s="122" t="e">
        <f>#REF!</f>
        <v>#REF!</v>
      </c>
      <c r="O133" s="123"/>
      <c r="P133" s="124"/>
      <c r="Q133" s="73" t="e">
        <f t="shared" si="10"/>
        <v>#REF!</v>
      </c>
      <c r="R133" s="64" t="e">
        <f t="shared" si="11"/>
        <v>#REF!</v>
      </c>
      <c r="V133" s="68"/>
      <c r="W133" s="68"/>
    </row>
    <row r="134" spans="1:23" ht="22.5" customHeight="1" thickBot="1" x14ac:dyDescent="0.6">
      <c r="A134" s="69">
        <v>129</v>
      </c>
      <c r="B134" s="76" t="e">
        <f>#REF!</f>
        <v>#REF!</v>
      </c>
      <c r="C134" s="74"/>
      <c r="D134" s="72" t="str">
        <f>VLOOKUP(C134,Test!$U$5:$V$105,2)</f>
        <v>سفر</v>
      </c>
      <c r="E134" s="85"/>
      <c r="F134" s="70">
        <f t="shared" si="5"/>
        <v>0</v>
      </c>
      <c r="G134" s="72" t="str">
        <f>VLOOKUP(F134,Test!$U$5:$V$105,2)</f>
        <v>سفر</v>
      </c>
      <c r="H134" s="72" t="str">
        <f>VLOOKUP(F134,Test!$S$5:$T$10,2)</f>
        <v>كەوتوو</v>
      </c>
      <c r="I134" s="85"/>
      <c r="J134" s="70">
        <f t="shared" si="6"/>
        <v>0</v>
      </c>
      <c r="K134" s="70">
        <f t="shared" si="7"/>
        <v>0</v>
      </c>
      <c r="L134" s="72" t="str">
        <f>VLOOKUP(K134,Test!$U$5:$V$105,2)</f>
        <v>سفر</v>
      </c>
      <c r="M134" s="72" t="str">
        <f>VLOOKUP(K134,Test!$S$5:$T$10,2)</f>
        <v>كەوتوو</v>
      </c>
      <c r="N134" s="122" t="e">
        <f>#REF!</f>
        <v>#REF!</v>
      </c>
      <c r="O134" s="123"/>
      <c r="P134" s="124"/>
      <c r="Q134" s="73" t="e">
        <f t="shared" si="10"/>
        <v>#REF!</v>
      </c>
      <c r="R134" s="64" t="e">
        <f t="shared" si="11"/>
        <v>#REF!</v>
      </c>
      <c r="V134" s="68"/>
      <c r="W134" s="68"/>
    </row>
    <row r="135" spans="1:23" ht="22.5" customHeight="1" thickBot="1" x14ac:dyDescent="0.6">
      <c r="A135" s="69">
        <v>130</v>
      </c>
      <c r="B135" s="76" t="e">
        <f>#REF!</f>
        <v>#REF!</v>
      </c>
      <c r="C135" s="74"/>
      <c r="D135" s="72" t="str">
        <f>VLOOKUP(C135,Test!$U$5:$V$105,2)</f>
        <v>سفر</v>
      </c>
      <c r="E135" s="85"/>
      <c r="F135" s="70">
        <f t="shared" ref="F135:F198" si="12">IF(C135=0,E135*100/60,C135+E135)</f>
        <v>0</v>
      </c>
      <c r="G135" s="72" t="str">
        <f>VLOOKUP(F135,Test!$U$5:$V$105,2)</f>
        <v>سفر</v>
      </c>
      <c r="H135" s="72" t="str">
        <f>VLOOKUP(F135,Test!$S$5:$T$10,2)</f>
        <v>كەوتوو</v>
      </c>
      <c r="I135" s="85"/>
      <c r="J135" s="70">
        <f t="shared" ref="J135:J198" si="13">IF(I135=0,0,IF(C135=0,I135*100/60,I135+C135))</f>
        <v>0</v>
      </c>
      <c r="K135" s="70">
        <f t="shared" ref="K135:K198" si="14">IF(F135&gt;=50,0,IF(J135&lt;50,J135,IF(J135&gt;=50,(((J135)-50)/2)+50,I135+C135)))</f>
        <v>0</v>
      </c>
      <c r="L135" s="72" t="str">
        <f>VLOOKUP(K135,Test!$U$5:$V$105,2)</f>
        <v>سفر</v>
      </c>
      <c r="M135" s="72" t="str">
        <f>VLOOKUP(K135,Test!$S$5:$T$10,2)</f>
        <v>كەوتوو</v>
      </c>
      <c r="N135" s="122" t="e">
        <f>#REF!</f>
        <v>#REF!</v>
      </c>
      <c r="O135" s="123"/>
      <c r="P135" s="124"/>
      <c r="Q135" s="73" t="e">
        <f t="shared" si="10"/>
        <v>#REF!</v>
      </c>
      <c r="R135" s="64" t="e">
        <f t="shared" si="11"/>
        <v>#REF!</v>
      </c>
      <c r="V135" s="68"/>
      <c r="W135" s="68"/>
    </row>
    <row r="136" spans="1:23" ht="22.5" customHeight="1" thickBot="1" x14ac:dyDescent="0.6">
      <c r="A136" s="69">
        <v>131</v>
      </c>
      <c r="B136" s="76" t="e">
        <f>#REF!</f>
        <v>#REF!</v>
      </c>
      <c r="C136" s="74"/>
      <c r="D136" s="72" t="str">
        <f>VLOOKUP(C136,Test!$U$5:$V$105,2)</f>
        <v>سفر</v>
      </c>
      <c r="E136" s="85"/>
      <c r="F136" s="70">
        <f t="shared" si="12"/>
        <v>0</v>
      </c>
      <c r="G136" s="72" t="str">
        <f>VLOOKUP(F136,Test!$U$5:$V$105,2)</f>
        <v>سفر</v>
      </c>
      <c r="H136" s="72" t="str">
        <f>VLOOKUP(F136,Test!$S$5:$T$10,2)</f>
        <v>كەوتوو</v>
      </c>
      <c r="I136" s="85"/>
      <c r="J136" s="70">
        <f t="shared" si="13"/>
        <v>0</v>
      </c>
      <c r="K136" s="70">
        <f t="shared" si="14"/>
        <v>0</v>
      </c>
      <c r="L136" s="72" t="str">
        <f>VLOOKUP(K136,Test!$U$5:$V$105,2)</f>
        <v>سفر</v>
      </c>
      <c r="M136" s="72" t="str">
        <f>VLOOKUP(K136,Test!$S$5:$T$10,2)</f>
        <v>كەوتوو</v>
      </c>
      <c r="N136" s="122" t="e">
        <f>#REF!</f>
        <v>#REF!</v>
      </c>
      <c r="O136" s="123"/>
      <c r="P136" s="124"/>
      <c r="Q136" s="73" t="e">
        <f t="shared" si="10"/>
        <v>#REF!</v>
      </c>
      <c r="R136" s="64" t="e">
        <f t="shared" si="11"/>
        <v>#REF!</v>
      </c>
      <c r="V136" s="68"/>
      <c r="W136" s="68"/>
    </row>
    <row r="137" spans="1:23" ht="22.5" customHeight="1" thickBot="1" x14ac:dyDescent="0.6">
      <c r="A137" s="69">
        <v>132</v>
      </c>
      <c r="B137" s="76" t="e">
        <f>#REF!</f>
        <v>#REF!</v>
      </c>
      <c r="C137" s="74"/>
      <c r="D137" s="72" t="str">
        <f>VLOOKUP(C137,Test!$U$5:$V$105,2)</f>
        <v>سفر</v>
      </c>
      <c r="E137" s="85"/>
      <c r="F137" s="70">
        <f t="shared" si="12"/>
        <v>0</v>
      </c>
      <c r="G137" s="72" t="str">
        <f>VLOOKUP(F137,Test!$U$5:$V$105,2)</f>
        <v>سفر</v>
      </c>
      <c r="H137" s="72" t="str">
        <f>VLOOKUP(F137,Test!$S$5:$T$10,2)</f>
        <v>كەوتوو</v>
      </c>
      <c r="I137" s="85"/>
      <c r="J137" s="70">
        <f t="shared" si="13"/>
        <v>0</v>
      </c>
      <c r="K137" s="70">
        <f t="shared" si="14"/>
        <v>0</v>
      </c>
      <c r="L137" s="72" t="str">
        <f>VLOOKUP(K137,Test!$U$5:$V$105,2)</f>
        <v>سفر</v>
      </c>
      <c r="M137" s="72" t="str">
        <f>VLOOKUP(K137,Test!$S$5:$T$10,2)</f>
        <v>كەوتوو</v>
      </c>
      <c r="N137" s="122" t="e">
        <f>#REF!</f>
        <v>#REF!</v>
      </c>
      <c r="O137" s="123"/>
      <c r="P137" s="124"/>
      <c r="Q137" s="73" t="e">
        <f t="shared" si="10"/>
        <v>#REF!</v>
      </c>
      <c r="R137" s="64" t="e">
        <f t="shared" si="11"/>
        <v>#REF!</v>
      </c>
      <c r="V137" s="68"/>
      <c r="W137" s="68"/>
    </row>
    <row r="138" spans="1:23" ht="22.5" customHeight="1" thickBot="1" x14ac:dyDescent="0.6">
      <c r="A138" s="69">
        <v>133</v>
      </c>
      <c r="B138" s="76" t="e">
        <f>#REF!</f>
        <v>#REF!</v>
      </c>
      <c r="C138" s="74"/>
      <c r="D138" s="72" t="str">
        <f>VLOOKUP(C138,Test!$U$5:$V$105,2)</f>
        <v>سفر</v>
      </c>
      <c r="E138" s="85"/>
      <c r="F138" s="70">
        <f t="shared" si="12"/>
        <v>0</v>
      </c>
      <c r="G138" s="72" t="str">
        <f>VLOOKUP(F138,Test!$U$5:$V$105,2)</f>
        <v>سفر</v>
      </c>
      <c r="H138" s="72" t="str">
        <f>VLOOKUP(F138,Test!$S$5:$T$10,2)</f>
        <v>كەوتوو</v>
      </c>
      <c r="I138" s="85"/>
      <c r="J138" s="70">
        <f t="shared" si="13"/>
        <v>0</v>
      </c>
      <c r="K138" s="70">
        <f t="shared" si="14"/>
        <v>0</v>
      </c>
      <c r="L138" s="72" t="str">
        <f>VLOOKUP(K138,Test!$U$5:$V$105,2)</f>
        <v>سفر</v>
      </c>
      <c r="M138" s="72" t="str">
        <f>VLOOKUP(K138,Test!$S$5:$T$10,2)</f>
        <v>كەوتوو</v>
      </c>
      <c r="N138" s="122" t="e">
        <f>#REF!</f>
        <v>#REF!</v>
      </c>
      <c r="O138" s="123"/>
      <c r="P138" s="124"/>
      <c r="Q138" s="73" t="e">
        <f t="shared" si="10"/>
        <v>#REF!</v>
      </c>
      <c r="R138" s="64" t="e">
        <f t="shared" si="11"/>
        <v>#REF!</v>
      </c>
      <c r="V138" s="68"/>
      <c r="W138" s="68"/>
    </row>
    <row r="139" spans="1:23" ht="22.5" customHeight="1" thickBot="1" x14ac:dyDescent="0.6">
      <c r="A139" s="69">
        <v>134</v>
      </c>
      <c r="B139" s="76" t="e">
        <f>#REF!</f>
        <v>#REF!</v>
      </c>
      <c r="C139" s="74"/>
      <c r="D139" s="72" t="str">
        <f>VLOOKUP(C139,Test!$U$5:$V$105,2)</f>
        <v>سفر</v>
      </c>
      <c r="E139" s="85"/>
      <c r="F139" s="70">
        <f t="shared" si="12"/>
        <v>0</v>
      </c>
      <c r="G139" s="72" t="str">
        <f>VLOOKUP(F139,Test!$U$5:$V$105,2)</f>
        <v>سفر</v>
      </c>
      <c r="H139" s="72" t="str">
        <f>VLOOKUP(F139,Test!$S$5:$T$10,2)</f>
        <v>كەوتوو</v>
      </c>
      <c r="I139" s="85"/>
      <c r="J139" s="70">
        <f t="shared" si="13"/>
        <v>0</v>
      </c>
      <c r="K139" s="70">
        <f t="shared" si="14"/>
        <v>0</v>
      </c>
      <c r="L139" s="72" t="str">
        <f>VLOOKUP(K139,Test!$U$5:$V$105,2)</f>
        <v>سفر</v>
      </c>
      <c r="M139" s="72" t="str">
        <f>VLOOKUP(K139,Test!$S$5:$T$10,2)</f>
        <v>كەوتوو</v>
      </c>
      <c r="N139" s="122" t="e">
        <f>#REF!</f>
        <v>#REF!</v>
      </c>
      <c r="O139" s="123"/>
      <c r="P139" s="124"/>
      <c r="Q139" s="73" t="e">
        <f t="shared" si="10"/>
        <v>#REF!</v>
      </c>
      <c r="R139" s="64" t="e">
        <f t="shared" si="11"/>
        <v>#REF!</v>
      </c>
      <c r="V139" s="68"/>
      <c r="W139" s="68"/>
    </row>
    <row r="140" spans="1:23" ht="22.5" customHeight="1" thickBot="1" x14ac:dyDescent="0.6">
      <c r="A140" s="69">
        <v>135</v>
      </c>
      <c r="B140" s="76" t="e">
        <f>#REF!</f>
        <v>#REF!</v>
      </c>
      <c r="C140" s="74"/>
      <c r="D140" s="72" t="str">
        <f>VLOOKUP(C140,Test!$U$5:$V$105,2)</f>
        <v>سفر</v>
      </c>
      <c r="E140" s="85"/>
      <c r="F140" s="70">
        <f t="shared" si="12"/>
        <v>0</v>
      </c>
      <c r="G140" s="72" t="str">
        <f>VLOOKUP(F140,Test!$U$5:$V$105,2)</f>
        <v>سفر</v>
      </c>
      <c r="H140" s="72" t="str">
        <f>VLOOKUP(F140,Test!$S$5:$T$10,2)</f>
        <v>كەوتوو</v>
      </c>
      <c r="I140" s="85"/>
      <c r="J140" s="70">
        <f t="shared" si="13"/>
        <v>0</v>
      </c>
      <c r="K140" s="70">
        <f t="shared" si="14"/>
        <v>0</v>
      </c>
      <c r="L140" s="72" t="str">
        <f>VLOOKUP(K140,Test!$U$5:$V$105,2)</f>
        <v>سفر</v>
      </c>
      <c r="M140" s="72" t="str">
        <f>VLOOKUP(K140,Test!$S$5:$T$10,2)</f>
        <v>كەوتوو</v>
      </c>
      <c r="N140" s="122" t="e">
        <f>#REF!</f>
        <v>#REF!</v>
      </c>
      <c r="O140" s="123"/>
      <c r="P140" s="124"/>
      <c r="Q140" s="73" t="e">
        <f t="shared" si="10"/>
        <v>#REF!</v>
      </c>
      <c r="R140" s="64" t="e">
        <f t="shared" si="11"/>
        <v>#REF!</v>
      </c>
      <c r="V140" s="68"/>
      <c r="W140" s="68"/>
    </row>
    <row r="141" spans="1:23" ht="22.5" customHeight="1" thickBot="1" x14ac:dyDescent="0.6">
      <c r="A141" s="69">
        <v>136</v>
      </c>
      <c r="B141" s="76" t="e">
        <f>#REF!</f>
        <v>#REF!</v>
      </c>
      <c r="C141" s="74"/>
      <c r="D141" s="72" t="str">
        <f>VLOOKUP(C141,Test!$U$5:$V$105,2)</f>
        <v>سفر</v>
      </c>
      <c r="E141" s="85"/>
      <c r="F141" s="70">
        <f t="shared" si="12"/>
        <v>0</v>
      </c>
      <c r="G141" s="72" t="str">
        <f>VLOOKUP(F141,Test!$U$5:$V$105,2)</f>
        <v>سفر</v>
      </c>
      <c r="H141" s="72" t="str">
        <f>VLOOKUP(F141,Test!$S$5:$T$10,2)</f>
        <v>كەوتوو</v>
      </c>
      <c r="I141" s="85"/>
      <c r="J141" s="70">
        <f t="shared" si="13"/>
        <v>0</v>
      </c>
      <c r="K141" s="70">
        <f t="shared" si="14"/>
        <v>0</v>
      </c>
      <c r="L141" s="72" t="str">
        <f>VLOOKUP(K141,Test!$U$5:$V$105,2)</f>
        <v>سفر</v>
      </c>
      <c r="M141" s="72" t="str">
        <f>VLOOKUP(K141,Test!$S$5:$T$10,2)</f>
        <v>كەوتوو</v>
      </c>
      <c r="N141" s="122" t="e">
        <f>#REF!</f>
        <v>#REF!</v>
      </c>
      <c r="O141" s="123"/>
      <c r="P141" s="124"/>
      <c r="Q141" s="73" t="e">
        <f t="shared" si="10"/>
        <v>#REF!</v>
      </c>
      <c r="R141" s="64" t="e">
        <f t="shared" si="11"/>
        <v>#REF!</v>
      </c>
      <c r="V141" s="68"/>
      <c r="W141" s="68"/>
    </row>
    <row r="142" spans="1:23" ht="22.5" customHeight="1" thickBot="1" x14ac:dyDescent="0.6">
      <c r="A142" s="69">
        <v>137</v>
      </c>
      <c r="B142" s="76" t="e">
        <f>#REF!</f>
        <v>#REF!</v>
      </c>
      <c r="C142" s="74"/>
      <c r="D142" s="72" t="str">
        <f>VLOOKUP(C142,Test!$U$5:$V$105,2)</f>
        <v>سفر</v>
      </c>
      <c r="E142" s="85"/>
      <c r="F142" s="70">
        <f t="shared" si="12"/>
        <v>0</v>
      </c>
      <c r="G142" s="72" t="str">
        <f>VLOOKUP(F142,Test!$U$5:$V$105,2)</f>
        <v>سفر</v>
      </c>
      <c r="H142" s="72" t="str">
        <f>VLOOKUP(F142,Test!$S$5:$T$10,2)</f>
        <v>كەوتوو</v>
      </c>
      <c r="I142" s="85"/>
      <c r="J142" s="70">
        <f t="shared" si="13"/>
        <v>0</v>
      </c>
      <c r="K142" s="70">
        <f t="shared" si="14"/>
        <v>0</v>
      </c>
      <c r="L142" s="72" t="str">
        <f>VLOOKUP(K142,Test!$U$5:$V$105,2)</f>
        <v>سفر</v>
      </c>
      <c r="M142" s="72" t="str">
        <f>VLOOKUP(K142,Test!$S$5:$T$10,2)</f>
        <v>كەوتوو</v>
      </c>
      <c r="N142" s="122" t="e">
        <f>#REF!</f>
        <v>#REF!</v>
      </c>
      <c r="O142" s="123"/>
      <c r="P142" s="124"/>
      <c r="Q142" s="73" t="e">
        <f t="shared" si="10"/>
        <v>#REF!</v>
      </c>
      <c r="R142" s="64" t="e">
        <f t="shared" si="11"/>
        <v>#REF!</v>
      </c>
      <c r="V142" s="68"/>
      <c r="W142" s="68"/>
    </row>
    <row r="143" spans="1:23" ht="22.5" customHeight="1" thickBot="1" x14ac:dyDescent="0.6">
      <c r="A143" s="69">
        <v>138</v>
      </c>
      <c r="B143" s="76" t="e">
        <f>#REF!</f>
        <v>#REF!</v>
      </c>
      <c r="C143" s="74"/>
      <c r="D143" s="72" t="str">
        <f>VLOOKUP(C143,Test!$U$5:$V$105,2)</f>
        <v>سفر</v>
      </c>
      <c r="E143" s="85"/>
      <c r="F143" s="70">
        <f t="shared" si="12"/>
        <v>0</v>
      </c>
      <c r="G143" s="72" t="str">
        <f>VLOOKUP(F143,Test!$U$5:$V$105,2)</f>
        <v>سفر</v>
      </c>
      <c r="H143" s="72" t="str">
        <f>VLOOKUP(F143,Test!$S$5:$T$10,2)</f>
        <v>كەوتوو</v>
      </c>
      <c r="I143" s="85"/>
      <c r="J143" s="70">
        <f t="shared" si="13"/>
        <v>0</v>
      </c>
      <c r="K143" s="70">
        <f t="shared" si="14"/>
        <v>0</v>
      </c>
      <c r="L143" s="72" t="str">
        <f>VLOOKUP(K143,Test!$U$5:$V$105,2)</f>
        <v>سفر</v>
      </c>
      <c r="M143" s="72" t="str">
        <f>VLOOKUP(K143,Test!$S$5:$T$10,2)</f>
        <v>كەوتوو</v>
      </c>
      <c r="N143" s="122" t="e">
        <f>#REF!</f>
        <v>#REF!</v>
      </c>
      <c r="O143" s="123"/>
      <c r="P143" s="124"/>
      <c r="Q143" s="73" t="e">
        <f t="shared" si="10"/>
        <v>#REF!</v>
      </c>
      <c r="R143" s="64" t="e">
        <f t="shared" si="11"/>
        <v>#REF!</v>
      </c>
      <c r="V143" s="68"/>
      <c r="W143" s="68"/>
    </row>
    <row r="144" spans="1:23" ht="22.5" customHeight="1" thickBot="1" x14ac:dyDescent="0.6">
      <c r="A144" s="69">
        <v>139</v>
      </c>
      <c r="B144" s="76" t="e">
        <f>#REF!</f>
        <v>#REF!</v>
      </c>
      <c r="C144" s="74"/>
      <c r="D144" s="72" t="str">
        <f>VLOOKUP(C144,Test!$U$5:$V$105,2)</f>
        <v>سفر</v>
      </c>
      <c r="E144" s="85"/>
      <c r="F144" s="70">
        <f t="shared" si="12"/>
        <v>0</v>
      </c>
      <c r="G144" s="72" t="str">
        <f>VLOOKUP(F144,Test!$U$5:$V$105,2)</f>
        <v>سفر</v>
      </c>
      <c r="H144" s="72" t="str">
        <f>VLOOKUP(F144,Test!$S$5:$T$10,2)</f>
        <v>كەوتوو</v>
      </c>
      <c r="I144" s="85"/>
      <c r="J144" s="70">
        <f t="shared" si="13"/>
        <v>0</v>
      </c>
      <c r="K144" s="70">
        <f t="shared" si="14"/>
        <v>0</v>
      </c>
      <c r="L144" s="72" t="str">
        <f>VLOOKUP(K144,Test!$U$5:$V$105,2)</f>
        <v>سفر</v>
      </c>
      <c r="M144" s="72" t="str">
        <f>VLOOKUP(K144,Test!$S$5:$T$10,2)</f>
        <v>كەوتوو</v>
      </c>
      <c r="N144" s="122" t="e">
        <f>#REF!</f>
        <v>#REF!</v>
      </c>
      <c r="O144" s="123"/>
      <c r="P144" s="124"/>
      <c r="Q144" s="73" t="e">
        <f t="shared" si="10"/>
        <v>#REF!</v>
      </c>
      <c r="R144" s="64" t="e">
        <f t="shared" si="11"/>
        <v>#REF!</v>
      </c>
      <c r="V144" s="68"/>
      <c r="W144" s="68"/>
    </row>
    <row r="145" spans="1:23" ht="22.5" customHeight="1" thickBot="1" x14ac:dyDescent="0.6">
      <c r="A145" s="69">
        <v>140</v>
      </c>
      <c r="B145" s="76" t="e">
        <f>#REF!</f>
        <v>#REF!</v>
      </c>
      <c r="C145" s="74"/>
      <c r="D145" s="72" t="str">
        <f>VLOOKUP(C145,Test!$U$5:$V$105,2)</f>
        <v>سفر</v>
      </c>
      <c r="E145" s="85"/>
      <c r="F145" s="70">
        <f t="shared" si="12"/>
        <v>0</v>
      </c>
      <c r="G145" s="72" t="str">
        <f>VLOOKUP(F145,Test!$U$5:$V$105,2)</f>
        <v>سفر</v>
      </c>
      <c r="H145" s="72" t="str">
        <f>VLOOKUP(F145,Test!$S$5:$T$10,2)</f>
        <v>كەوتوو</v>
      </c>
      <c r="I145" s="85"/>
      <c r="J145" s="70">
        <f t="shared" si="13"/>
        <v>0</v>
      </c>
      <c r="K145" s="70">
        <f t="shared" si="14"/>
        <v>0</v>
      </c>
      <c r="L145" s="72" t="str">
        <f>VLOOKUP(K145,Test!$U$5:$V$105,2)</f>
        <v>سفر</v>
      </c>
      <c r="M145" s="72" t="str">
        <f>VLOOKUP(K145,Test!$S$5:$T$10,2)</f>
        <v>كەوتوو</v>
      </c>
      <c r="N145" s="122" t="e">
        <f>#REF!</f>
        <v>#REF!</v>
      </c>
      <c r="O145" s="123"/>
      <c r="P145" s="124"/>
      <c r="Q145" s="73" t="e">
        <f t="shared" si="10"/>
        <v>#REF!</v>
      </c>
      <c r="R145" s="64" t="e">
        <f t="shared" si="11"/>
        <v>#REF!</v>
      </c>
      <c r="V145" s="68"/>
      <c r="W145" s="68"/>
    </row>
    <row r="146" spans="1:23" ht="22.5" customHeight="1" thickBot="1" x14ac:dyDescent="0.6">
      <c r="A146" s="69">
        <v>141</v>
      </c>
      <c r="B146" s="76" t="e">
        <f>#REF!</f>
        <v>#REF!</v>
      </c>
      <c r="C146" s="74"/>
      <c r="D146" s="72" t="str">
        <f>VLOOKUP(C146,Test!$U$5:$V$105,2)</f>
        <v>سفر</v>
      </c>
      <c r="E146" s="85"/>
      <c r="F146" s="70">
        <f t="shared" si="12"/>
        <v>0</v>
      </c>
      <c r="G146" s="72" t="str">
        <f>VLOOKUP(F146,Test!$U$5:$V$105,2)</f>
        <v>سفر</v>
      </c>
      <c r="H146" s="72" t="str">
        <f>VLOOKUP(F146,Test!$S$5:$T$10,2)</f>
        <v>كەوتوو</v>
      </c>
      <c r="I146" s="85"/>
      <c r="J146" s="70">
        <f t="shared" si="13"/>
        <v>0</v>
      </c>
      <c r="K146" s="70">
        <f t="shared" si="14"/>
        <v>0</v>
      </c>
      <c r="L146" s="72" t="str">
        <f>VLOOKUP(K146,Test!$U$5:$V$105,2)</f>
        <v>سفر</v>
      </c>
      <c r="M146" s="72" t="str">
        <f>VLOOKUP(K146,Test!$S$5:$T$10,2)</f>
        <v>كەوتوو</v>
      </c>
      <c r="N146" s="122" t="e">
        <f>#REF!</f>
        <v>#REF!</v>
      </c>
      <c r="O146" s="123"/>
      <c r="P146" s="124"/>
      <c r="Q146" s="73" t="e">
        <f t="shared" si="10"/>
        <v>#REF!</v>
      </c>
      <c r="R146" s="64" t="e">
        <f t="shared" si="11"/>
        <v>#REF!</v>
      </c>
      <c r="V146" s="68"/>
      <c r="W146" s="68"/>
    </row>
    <row r="147" spans="1:23" ht="22.5" customHeight="1" thickBot="1" x14ac:dyDescent="0.6">
      <c r="A147" s="69">
        <v>142</v>
      </c>
      <c r="B147" s="76" t="e">
        <f>#REF!</f>
        <v>#REF!</v>
      </c>
      <c r="C147" s="74"/>
      <c r="D147" s="72" t="str">
        <f>VLOOKUP(C147,Test!$U$5:$V$105,2)</f>
        <v>سفر</v>
      </c>
      <c r="E147" s="85"/>
      <c r="F147" s="70">
        <f t="shared" si="12"/>
        <v>0</v>
      </c>
      <c r="G147" s="72" t="str">
        <f>VLOOKUP(F147,Test!$U$5:$V$105,2)</f>
        <v>سفر</v>
      </c>
      <c r="H147" s="72" t="str">
        <f>VLOOKUP(F147,Test!$S$5:$T$10,2)</f>
        <v>كەوتوو</v>
      </c>
      <c r="I147" s="85"/>
      <c r="J147" s="70">
        <f t="shared" si="13"/>
        <v>0</v>
      </c>
      <c r="K147" s="70">
        <f t="shared" si="14"/>
        <v>0</v>
      </c>
      <c r="L147" s="72" t="str">
        <f>VLOOKUP(K147,Test!$U$5:$V$105,2)</f>
        <v>سفر</v>
      </c>
      <c r="M147" s="72" t="str">
        <f>VLOOKUP(K147,Test!$S$5:$T$10,2)</f>
        <v>كەوتوو</v>
      </c>
      <c r="N147" s="122" t="e">
        <f>#REF!</f>
        <v>#REF!</v>
      </c>
      <c r="O147" s="123"/>
      <c r="P147" s="124"/>
      <c r="Q147" s="73" t="e">
        <f t="shared" si="10"/>
        <v>#REF!</v>
      </c>
      <c r="R147" s="64" t="e">
        <f t="shared" si="11"/>
        <v>#REF!</v>
      </c>
      <c r="V147" s="68"/>
      <c r="W147" s="68"/>
    </row>
    <row r="148" spans="1:23" ht="22.5" customHeight="1" thickBot="1" x14ac:dyDescent="0.6">
      <c r="A148" s="69">
        <v>143</v>
      </c>
      <c r="B148" s="76" t="e">
        <f>#REF!</f>
        <v>#REF!</v>
      </c>
      <c r="C148" s="74"/>
      <c r="D148" s="72" t="str">
        <f>VLOOKUP(C148,Test!$U$5:$V$105,2)</f>
        <v>سفر</v>
      </c>
      <c r="E148" s="85"/>
      <c r="F148" s="70">
        <f t="shared" si="12"/>
        <v>0</v>
      </c>
      <c r="G148" s="72" t="str">
        <f>VLOOKUP(F148,Test!$U$5:$V$105,2)</f>
        <v>سفر</v>
      </c>
      <c r="H148" s="72" t="str">
        <f>VLOOKUP(F148,Test!$S$5:$T$10,2)</f>
        <v>كەوتوو</v>
      </c>
      <c r="I148" s="85"/>
      <c r="J148" s="70">
        <f t="shared" si="13"/>
        <v>0</v>
      </c>
      <c r="K148" s="70">
        <f t="shared" si="14"/>
        <v>0</v>
      </c>
      <c r="L148" s="72" t="str">
        <f>VLOOKUP(K148,Test!$U$5:$V$105,2)</f>
        <v>سفر</v>
      </c>
      <c r="M148" s="72" t="str">
        <f>VLOOKUP(K148,Test!$S$5:$T$10,2)</f>
        <v>كەوتوو</v>
      </c>
      <c r="N148" s="122" t="e">
        <f>#REF!</f>
        <v>#REF!</v>
      </c>
      <c r="O148" s="123"/>
      <c r="P148" s="124"/>
      <c r="Q148" s="73" t="e">
        <f t="shared" si="10"/>
        <v>#REF!</v>
      </c>
      <c r="R148" s="64" t="e">
        <f t="shared" si="11"/>
        <v>#REF!</v>
      </c>
      <c r="V148" s="68"/>
      <c r="W148" s="68"/>
    </row>
    <row r="149" spans="1:23" ht="22.5" customHeight="1" thickBot="1" x14ac:dyDescent="0.6">
      <c r="A149" s="69">
        <v>144</v>
      </c>
      <c r="B149" s="76" t="e">
        <f>#REF!</f>
        <v>#REF!</v>
      </c>
      <c r="C149" s="74"/>
      <c r="D149" s="72" t="str">
        <f>VLOOKUP(C149,Test!$U$5:$V$105,2)</f>
        <v>سفر</v>
      </c>
      <c r="E149" s="85"/>
      <c r="F149" s="70">
        <f t="shared" si="12"/>
        <v>0</v>
      </c>
      <c r="G149" s="72" t="str">
        <f>VLOOKUP(F149,Test!$U$5:$V$105,2)</f>
        <v>سفر</v>
      </c>
      <c r="H149" s="72" t="str">
        <f>VLOOKUP(F149,Test!$S$5:$T$10,2)</f>
        <v>كەوتوو</v>
      </c>
      <c r="I149" s="85"/>
      <c r="J149" s="70">
        <f t="shared" si="13"/>
        <v>0</v>
      </c>
      <c r="K149" s="70">
        <f t="shared" si="14"/>
        <v>0</v>
      </c>
      <c r="L149" s="72" t="str">
        <f>VLOOKUP(K149,Test!$U$5:$V$105,2)</f>
        <v>سفر</v>
      </c>
      <c r="M149" s="72" t="str">
        <f>VLOOKUP(K149,Test!$S$5:$T$10,2)</f>
        <v>كەوتوو</v>
      </c>
      <c r="N149" s="122" t="e">
        <f>#REF!</f>
        <v>#REF!</v>
      </c>
      <c r="O149" s="123"/>
      <c r="P149" s="124"/>
      <c r="Q149" s="73" t="e">
        <f t="shared" si="10"/>
        <v>#REF!</v>
      </c>
      <c r="R149" s="64" t="e">
        <f t="shared" si="11"/>
        <v>#REF!</v>
      </c>
      <c r="V149" s="68"/>
      <c r="W149" s="68"/>
    </row>
    <row r="150" spans="1:23" ht="22.5" customHeight="1" thickBot="1" x14ac:dyDescent="0.6">
      <c r="A150" s="69">
        <v>145</v>
      </c>
      <c r="B150" s="76" t="e">
        <f>#REF!</f>
        <v>#REF!</v>
      </c>
      <c r="C150" s="74"/>
      <c r="D150" s="72" t="str">
        <f>VLOOKUP(C150,Test!$U$5:$V$105,2)</f>
        <v>سفر</v>
      </c>
      <c r="E150" s="85"/>
      <c r="F150" s="70">
        <f t="shared" si="12"/>
        <v>0</v>
      </c>
      <c r="G150" s="72" t="str">
        <f>VLOOKUP(F150,Test!$U$5:$V$105,2)</f>
        <v>سفر</v>
      </c>
      <c r="H150" s="72" t="str">
        <f>VLOOKUP(F150,Test!$S$5:$T$10,2)</f>
        <v>كەوتوو</v>
      </c>
      <c r="I150" s="85"/>
      <c r="J150" s="70">
        <f t="shared" si="13"/>
        <v>0</v>
      </c>
      <c r="K150" s="70">
        <f t="shared" si="14"/>
        <v>0</v>
      </c>
      <c r="L150" s="72" t="str">
        <f>VLOOKUP(K150,Test!$U$5:$V$105,2)</f>
        <v>سفر</v>
      </c>
      <c r="M150" s="72" t="str">
        <f>VLOOKUP(K150,Test!$S$5:$T$10,2)</f>
        <v>كەوتوو</v>
      </c>
      <c r="N150" s="122" t="e">
        <f>#REF!</f>
        <v>#REF!</v>
      </c>
      <c r="O150" s="123"/>
      <c r="P150" s="124"/>
      <c r="Q150" s="73" t="e">
        <f t="shared" si="10"/>
        <v>#REF!</v>
      </c>
      <c r="R150" s="64" t="e">
        <f t="shared" si="11"/>
        <v>#REF!</v>
      </c>
      <c r="V150" s="68"/>
      <c r="W150" s="68"/>
    </row>
    <row r="151" spans="1:23" ht="22.5" customHeight="1" thickBot="1" x14ac:dyDescent="0.6">
      <c r="A151" s="69">
        <v>146</v>
      </c>
      <c r="B151" s="76" t="e">
        <f>#REF!</f>
        <v>#REF!</v>
      </c>
      <c r="C151" s="74"/>
      <c r="D151" s="72" t="str">
        <f>VLOOKUP(C151,Test!$U$5:$V$105,2)</f>
        <v>سفر</v>
      </c>
      <c r="E151" s="85"/>
      <c r="F151" s="70">
        <f t="shared" si="12"/>
        <v>0</v>
      </c>
      <c r="G151" s="72" t="str">
        <f>VLOOKUP(F151,Test!$U$5:$V$105,2)</f>
        <v>سفر</v>
      </c>
      <c r="H151" s="72" t="str">
        <f>VLOOKUP(F151,Test!$S$5:$T$10,2)</f>
        <v>كەوتوو</v>
      </c>
      <c r="I151" s="85"/>
      <c r="J151" s="70">
        <f t="shared" si="13"/>
        <v>0</v>
      </c>
      <c r="K151" s="70">
        <f t="shared" si="14"/>
        <v>0</v>
      </c>
      <c r="L151" s="72" t="str">
        <f>VLOOKUP(K151,Test!$U$5:$V$105,2)</f>
        <v>سفر</v>
      </c>
      <c r="M151" s="72" t="str">
        <f>VLOOKUP(K151,Test!$S$5:$T$10,2)</f>
        <v>كەوتوو</v>
      </c>
      <c r="N151" s="122" t="e">
        <f>#REF!</f>
        <v>#REF!</v>
      </c>
      <c r="O151" s="123"/>
      <c r="P151" s="124"/>
      <c r="Q151" s="73" t="e">
        <f t="shared" si="10"/>
        <v>#REF!</v>
      </c>
      <c r="R151" s="64" t="e">
        <f t="shared" si="11"/>
        <v>#REF!</v>
      </c>
      <c r="V151" s="68"/>
      <c r="W151" s="68"/>
    </row>
    <row r="152" spans="1:23" ht="22.5" customHeight="1" thickBot="1" x14ac:dyDescent="0.6">
      <c r="A152" s="69">
        <v>147</v>
      </c>
      <c r="B152" s="76" t="e">
        <f>#REF!</f>
        <v>#REF!</v>
      </c>
      <c r="C152" s="74"/>
      <c r="D152" s="72" t="str">
        <f>VLOOKUP(C152,Test!$U$5:$V$105,2)</f>
        <v>سفر</v>
      </c>
      <c r="E152" s="85"/>
      <c r="F152" s="70">
        <f t="shared" si="12"/>
        <v>0</v>
      </c>
      <c r="G152" s="72" t="str">
        <f>VLOOKUP(F152,Test!$U$5:$V$105,2)</f>
        <v>سفر</v>
      </c>
      <c r="H152" s="72" t="str">
        <f>VLOOKUP(F152,Test!$S$5:$T$10,2)</f>
        <v>كەوتوو</v>
      </c>
      <c r="I152" s="85"/>
      <c r="J152" s="70">
        <f t="shared" si="13"/>
        <v>0</v>
      </c>
      <c r="K152" s="70">
        <f t="shared" si="14"/>
        <v>0</v>
      </c>
      <c r="L152" s="72" t="str">
        <f>VLOOKUP(K152,Test!$U$5:$V$105,2)</f>
        <v>سفر</v>
      </c>
      <c r="M152" s="72" t="str">
        <f>VLOOKUP(K152,Test!$S$5:$T$10,2)</f>
        <v>كەوتوو</v>
      </c>
      <c r="N152" s="122" t="e">
        <f>#REF!</f>
        <v>#REF!</v>
      </c>
      <c r="O152" s="123"/>
      <c r="P152" s="124"/>
      <c r="Q152" s="73" t="e">
        <f t="shared" si="10"/>
        <v>#REF!</v>
      </c>
      <c r="R152" s="64" t="e">
        <f t="shared" si="11"/>
        <v>#REF!</v>
      </c>
      <c r="V152" s="68"/>
      <c r="W152" s="68"/>
    </row>
    <row r="153" spans="1:23" ht="22.5" customHeight="1" thickBot="1" x14ac:dyDescent="0.6">
      <c r="A153" s="69">
        <v>148</v>
      </c>
      <c r="B153" s="76" t="e">
        <f>#REF!</f>
        <v>#REF!</v>
      </c>
      <c r="C153" s="74"/>
      <c r="D153" s="72" t="str">
        <f>VLOOKUP(C153,Test!$U$5:$V$105,2)</f>
        <v>سفر</v>
      </c>
      <c r="E153" s="85"/>
      <c r="F153" s="70">
        <f t="shared" si="12"/>
        <v>0</v>
      </c>
      <c r="G153" s="72" t="str">
        <f>VLOOKUP(F153,Test!$U$5:$V$105,2)</f>
        <v>سفر</v>
      </c>
      <c r="H153" s="72" t="str">
        <f>VLOOKUP(F153,Test!$S$5:$T$10,2)</f>
        <v>كەوتوو</v>
      </c>
      <c r="I153" s="85"/>
      <c r="J153" s="70">
        <f t="shared" si="13"/>
        <v>0</v>
      </c>
      <c r="K153" s="70">
        <f t="shared" si="14"/>
        <v>0</v>
      </c>
      <c r="L153" s="72" t="str">
        <f>VLOOKUP(K153,Test!$U$5:$V$105,2)</f>
        <v>سفر</v>
      </c>
      <c r="M153" s="72" t="str">
        <f>VLOOKUP(K153,Test!$S$5:$T$10,2)</f>
        <v>كەوتوو</v>
      </c>
      <c r="N153" s="122" t="e">
        <f>#REF!</f>
        <v>#REF!</v>
      </c>
      <c r="O153" s="123"/>
      <c r="P153" s="124"/>
      <c r="Q153" s="73" t="e">
        <f t="shared" si="10"/>
        <v>#REF!</v>
      </c>
      <c r="R153" s="64" t="e">
        <f t="shared" si="11"/>
        <v>#REF!</v>
      </c>
      <c r="V153" s="68"/>
      <c r="W153" s="68"/>
    </row>
    <row r="154" spans="1:23" ht="22.5" customHeight="1" thickBot="1" x14ac:dyDescent="0.6">
      <c r="A154" s="69">
        <v>149</v>
      </c>
      <c r="B154" s="76" t="e">
        <f>#REF!</f>
        <v>#REF!</v>
      </c>
      <c r="C154" s="74"/>
      <c r="D154" s="72" t="str">
        <f>VLOOKUP(C154,Test!$U$5:$V$105,2)</f>
        <v>سفر</v>
      </c>
      <c r="E154" s="85"/>
      <c r="F154" s="70">
        <f t="shared" si="12"/>
        <v>0</v>
      </c>
      <c r="G154" s="72" t="str">
        <f>VLOOKUP(F154,Test!$U$5:$V$105,2)</f>
        <v>سفر</v>
      </c>
      <c r="H154" s="72" t="str">
        <f>VLOOKUP(F154,Test!$S$5:$T$10,2)</f>
        <v>كەوتوو</v>
      </c>
      <c r="I154" s="85"/>
      <c r="J154" s="70">
        <f t="shared" si="13"/>
        <v>0</v>
      </c>
      <c r="K154" s="70">
        <f t="shared" si="14"/>
        <v>0</v>
      </c>
      <c r="L154" s="72" t="str">
        <f>VLOOKUP(K154,Test!$U$5:$V$105,2)</f>
        <v>سفر</v>
      </c>
      <c r="M154" s="72" t="str">
        <f>VLOOKUP(K154,Test!$S$5:$T$10,2)</f>
        <v>كەوتوو</v>
      </c>
      <c r="N154" s="122" t="e">
        <f>#REF!</f>
        <v>#REF!</v>
      </c>
      <c r="O154" s="123"/>
      <c r="P154" s="124"/>
      <c r="Q154" s="73" t="e">
        <f t="shared" si="10"/>
        <v>#REF!</v>
      </c>
      <c r="R154" s="64" t="e">
        <f t="shared" si="11"/>
        <v>#REF!</v>
      </c>
      <c r="V154" s="68"/>
      <c r="W154" s="68"/>
    </row>
    <row r="155" spans="1:23" ht="22.5" customHeight="1" thickBot="1" x14ac:dyDescent="0.6">
      <c r="A155" s="69">
        <v>150</v>
      </c>
      <c r="B155" s="76" t="e">
        <f>#REF!</f>
        <v>#REF!</v>
      </c>
      <c r="C155" s="74"/>
      <c r="D155" s="72" t="str">
        <f>VLOOKUP(C155,Test!$U$5:$V$105,2)</f>
        <v>سفر</v>
      </c>
      <c r="E155" s="85"/>
      <c r="F155" s="70">
        <f t="shared" si="12"/>
        <v>0</v>
      </c>
      <c r="G155" s="72" t="str">
        <f>VLOOKUP(F155,Test!$U$5:$V$105,2)</f>
        <v>سفر</v>
      </c>
      <c r="H155" s="72" t="str">
        <f>VLOOKUP(F155,Test!$S$5:$T$10,2)</f>
        <v>كەوتوو</v>
      </c>
      <c r="I155" s="85"/>
      <c r="J155" s="70">
        <f t="shared" si="13"/>
        <v>0</v>
      </c>
      <c r="K155" s="70">
        <f t="shared" si="14"/>
        <v>0</v>
      </c>
      <c r="L155" s="72" t="str">
        <f>VLOOKUP(K155,Test!$U$5:$V$105,2)</f>
        <v>سفر</v>
      </c>
      <c r="M155" s="72" t="str">
        <f>VLOOKUP(K155,Test!$S$5:$T$10,2)</f>
        <v>كەوتوو</v>
      </c>
      <c r="N155" s="122" t="e">
        <f>#REF!</f>
        <v>#REF!</v>
      </c>
      <c r="O155" s="123"/>
      <c r="P155" s="124"/>
      <c r="Q155" s="73" t="e">
        <f t="shared" si="10"/>
        <v>#REF!</v>
      </c>
      <c r="R155" s="64" t="e">
        <f t="shared" si="11"/>
        <v>#REF!</v>
      </c>
      <c r="V155" s="68"/>
      <c r="W155" s="68"/>
    </row>
    <row r="156" spans="1:23" ht="22.5" customHeight="1" thickBot="1" x14ac:dyDescent="0.6">
      <c r="A156" s="69">
        <v>151</v>
      </c>
      <c r="B156" s="76" t="e">
        <f>#REF!</f>
        <v>#REF!</v>
      </c>
      <c r="C156" s="74"/>
      <c r="D156" s="72" t="str">
        <f>VLOOKUP(C156,Test!$U$5:$V$105,2)</f>
        <v>سفر</v>
      </c>
      <c r="E156" s="85"/>
      <c r="F156" s="70">
        <f t="shared" si="12"/>
        <v>0</v>
      </c>
      <c r="G156" s="72" t="str">
        <f>VLOOKUP(F156,Test!$U$5:$V$105,2)</f>
        <v>سفر</v>
      </c>
      <c r="H156" s="72" t="str">
        <f>VLOOKUP(F156,Test!$S$5:$T$10,2)</f>
        <v>كەوتوو</v>
      </c>
      <c r="I156" s="85"/>
      <c r="J156" s="70">
        <f t="shared" si="13"/>
        <v>0</v>
      </c>
      <c r="K156" s="70">
        <f t="shared" si="14"/>
        <v>0</v>
      </c>
      <c r="L156" s="72" t="str">
        <f>VLOOKUP(K156,Test!$U$5:$V$105,2)</f>
        <v>سفر</v>
      </c>
      <c r="M156" s="72" t="str">
        <f>VLOOKUP(K156,Test!$S$5:$T$10,2)</f>
        <v>كەوتوو</v>
      </c>
      <c r="N156" s="122" t="e">
        <f>#REF!</f>
        <v>#REF!</v>
      </c>
      <c r="O156" s="123"/>
      <c r="P156" s="124"/>
      <c r="Q156" s="73" t="e">
        <f t="shared" si="10"/>
        <v>#REF!</v>
      </c>
      <c r="R156" s="64" t="e">
        <f t="shared" si="11"/>
        <v>#REF!</v>
      </c>
      <c r="V156" s="68"/>
      <c r="W156" s="68"/>
    </row>
    <row r="157" spans="1:23" ht="22.5" customHeight="1" thickBot="1" x14ac:dyDescent="0.6">
      <c r="A157" s="69">
        <v>152</v>
      </c>
      <c r="B157" s="76" t="e">
        <f>#REF!</f>
        <v>#REF!</v>
      </c>
      <c r="C157" s="74"/>
      <c r="D157" s="72" t="str">
        <f>VLOOKUP(C157,Test!$U$5:$V$105,2)</f>
        <v>سفر</v>
      </c>
      <c r="E157" s="85"/>
      <c r="F157" s="70">
        <f t="shared" si="12"/>
        <v>0</v>
      </c>
      <c r="G157" s="72" t="str">
        <f>VLOOKUP(F157,Test!$U$5:$V$105,2)</f>
        <v>سفر</v>
      </c>
      <c r="H157" s="72" t="str">
        <f>VLOOKUP(F157,Test!$S$5:$T$10,2)</f>
        <v>كەوتوو</v>
      </c>
      <c r="I157" s="85"/>
      <c r="J157" s="70">
        <f t="shared" si="13"/>
        <v>0</v>
      </c>
      <c r="K157" s="70">
        <f t="shared" si="14"/>
        <v>0</v>
      </c>
      <c r="L157" s="72" t="str">
        <f>VLOOKUP(K157,Test!$U$5:$V$105,2)</f>
        <v>سفر</v>
      </c>
      <c r="M157" s="72" t="str">
        <f>VLOOKUP(K157,Test!$S$5:$T$10,2)</f>
        <v>كەوتوو</v>
      </c>
      <c r="N157" s="122" t="e">
        <f>#REF!</f>
        <v>#REF!</v>
      </c>
      <c r="O157" s="123"/>
      <c r="P157" s="124"/>
      <c r="Q157" s="73" t="e">
        <f t="shared" si="10"/>
        <v>#REF!</v>
      </c>
      <c r="R157" s="64" t="e">
        <f t="shared" si="11"/>
        <v>#REF!</v>
      </c>
      <c r="V157" s="68"/>
      <c r="W157" s="68"/>
    </row>
    <row r="158" spans="1:23" ht="22.5" customHeight="1" thickBot="1" x14ac:dyDescent="0.6">
      <c r="A158" s="69">
        <v>153</v>
      </c>
      <c r="B158" s="76" t="e">
        <f>#REF!</f>
        <v>#REF!</v>
      </c>
      <c r="C158" s="74"/>
      <c r="D158" s="72" t="str">
        <f>VLOOKUP(C158,Test!$U$5:$V$105,2)</f>
        <v>سفر</v>
      </c>
      <c r="E158" s="85"/>
      <c r="F158" s="70">
        <f t="shared" si="12"/>
        <v>0</v>
      </c>
      <c r="G158" s="72" t="str">
        <f>VLOOKUP(F158,Test!$U$5:$V$105,2)</f>
        <v>سفر</v>
      </c>
      <c r="H158" s="72" t="str">
        <f>VLOOKUP(F158,Test!$S$5:$T$10,2)</f>
        <v>كەوتوو</v>
      </c>
      <c r="I158" s="85"/>
      <c r="J158" s="70">
        <f t="shared" si="13"/>
        <v>0</v>
      </c>
      <c r="K158" s="70">
        <f t="shared" si="14"/>
        <v>0</v>
      </c>
      <c r="L158" s="72" t="str">
        <f>VLOOKUP(K158,Test!$U$5:$V$105,2)</f>
        <v>سفر</v>
      </c>
      <c r="M158" s="72" t="str">
        <f>VLOOKUP(K158,Test!$S$5:$T$10,2)</f>
        <v>كەوتوو</v>
      </c>
      <c r="N158" s="122" t="e">
        <f>#REF!</f>
        <v>#REF!</v>
      </c>
      <c r="O158" s="123"/>
      <c r="P158" s="124"/>
      <c r="Q158" s="73" t="e">
        <f t="shared" si="10"/>
        <v>#REF!</v>
      </c>
      <c r="R158" s="64" t="e">
        <f t="shared" si="11"/>
        <v>#REF!</v>
      </c>
      <c r="V158" s="68"/>
      <c r="W158" s="68"/>
    </row>
    <row r="159" spans="1:23" ht="22.5" customHeight="1" thickBot="1" x14ac:dyDescent="0.6">
      <c r="A159" s="69">
        <v>154</v>
      </c>
      <c r="B159" s="76" t="e">
        <f>#REF!</f>
        <v>#REF!</v>
      </c>
      <c r="C159" s="74"/>
      <c r="D159" s="72" t="str">
        <f>VLOOKUP(C159,Test!$U$5:$V$105,2)</f>
        <v>سفر</v>
      </c>
      <c r="E159" s="85"/>
      <c r="F159" s="70">
        <f t="shared" si="12"/>
        <v>0</v>
      </c>
      <c r="G159" s="72" t="str">
        <f>VLOOKUP(F159,Test!$U$5:$V$105,2)</f>
        <v>سفر</v>
      </c>
      <c r="H159" s="72" t="str">
        <f>VLOOKUP(F159,Test!$S$5:$T$10,2)</f>
        <v>كەوتوو</v>
      </c>
      <c r="I159" s="85"/>
      <c r="J159" s="70">
        <f t="shared" si="13"/>
        <v>0</v>
      </c>
      <c r="K159" s="70">
        <f t="shared" si="14"/>
        <v>0</v>
      </c>
      <c r="L159" s="72" t="str">
        <f>VLOOKUP(K159,Test!$U$5:$V$105,2)</f>
        <v>سفر</v>
      </c>
      <c r="M159" s="72" t="str">
        <f>VLOOKUP(K159,Test!$S$5:$T$10,2)</f>
        <v>كەوتوو</v>
      </c>
      <c r="N159" s="122" t="e">
        <f>#REF!</f>
        <v>#REF!</v>
      </c>
      <c r="O159" s="123"/>
      <c r="P159" s="124"/>
      <c r="Q159" s="73" t="e">
        <f t="shared" si="10"/>
        <v>#REF!</v>
      </c>
      <c r="R159" s="64" t="e">
        <f t="shared" si="11"/>
        <v>#REF!</v>
      </c>
      <c r="V159" s="68"/>
      <c r="W159" s="68"/>
    </row>
    <row r="160" spans="1:23" ht="22.5" customHeight="1" thickBot="1" x14ac:dyDescent="0.6">
      <c r="A160" s="69">
        <v>155</v>
      </c>
      <c r="B160" s="76" t="e">
        <f>#REF!</f>
        <v>#REF!</v>
      </c>
      <c r="C160" s="74"/>
      <c r="D160" s="72" t="str">
        <f>VLOOKUP(C160,Test!$U$5:$V$105,2)</f>
        <v>سفر</v>
      </c>
      <c r="E160" s="85"/>
      <c r="F160" s="70">
        <f t="shared" si="12"/>
        <v>0</v>
      </c>
      <c r="G160" s="72" t="str">
        <f>VLOOKUP(F160,Test!$U$5:$V$105,2)</f>
        <v>سفر</v>
      </c>
      <c r="H160" s="72" t="str">
        <f>VLOOKUP(F160,Test!$S$5:$T$10,2)</f>
        <v>كەوتوو</v>
      </c>
      <c r="I160" s="85"/>
      <c r="J160" s="70">
        <f t="shared" si="13"/>
        <v>0</v>
      </c>
      <c r="K160" s="70">
        <f t="shared" si="14"/>
        <v>0</v>
      </c>
      <c r="L160" s="72" t="str">
        <f>VLOOKUP(K160,Test!$U$5:$V$105,2)</f>
        <v>سفر</v>
      </c>
      <c r="M160" s="72" t="str">
        <f>VLOOKUP(K160,Test!$S$5:$T$10,2)</f>
        <v>كەوتوو</v>
      </c>
      <c r="N160" s="122" t="e">
        <f>#REF!</f>
        <v>#REF!</v>
      </c>
      <c r="O160" s="123"/>
      <c r="P160" s="124"/>
      <c r="Q160" s="73" t="e">
        <f t="shared" si="10"/>
        <v>#REF!</v>
      </c>
      <c r="R160" s="64" t="e">
        <f t="shared" si="11"/>
        <v>#REF!</v>
      </c>
      <c r="V160" s="68"/>
      <c r="W160" s="68"/>
    </row>
    <row r="161" spans="1:23" ht="22.5" customHeight="1" thickBot="1" x14ac:dyDescent="0.6">
      <c r="A161" s="69">
        <v>156</v>
      </c>
      <c r="B161" s="76" t="e">
        <f>#REF!</f>
        <v>#REF!</v>
      </c>
      <c r="C161" s="74"/>
      <c r="D161" s="72" t="str">
        <f>VLOOKUP(C161,Test!$U$5:$V$105,2)</f>
        <v>سفر</v>
      </c>
      <c r="E161" s="85"/>
      <c r="F161" s="70">
        <f t="shared" si="12"/>
        <v>0</v>
      </c>
      <c r="G161" s="72" t="str">
        <f>VLOOKUP(F161,Test!$U$5:$V$105,2)</f>
        <v>سفر</v>
      </c>
      <c r="H161" s="72" t="str">
        <f>VLOOKUP(F161,Test!$S$5:$T$10,2)</f>
        <v>كەوتوو</v>
      </c>
      <c r="I161" s="85"/>
      <c r="J161" s="70">
        <f t="shared" si="13"/>
        <v>0</v>
      </c>
      <c r="K161" s="70">
        <f t="shared" si="14"/>
        <v>0</v>
      </c>
      <c r="L161" s="72" t="str">
        <f>VLOOKUP(K161,Test!$U$5:$V$105,2)</f>
        <v>سفر</v>
      </c>
      <c r="M161" s="72" t="str">
        <f>VLOOKUP(K161,Test!$S$5:$T$10,2)</f>
        <v>كەوتوو</v>
      </c>
      <c r="N161" s="122" t="e">
        <f>#REF!</f>
        <v>#REF!</v>
      </c>
      <c r="O161" s="123"/>
      <c r="P161" s="124"/>
      <c r="Q161" s="73" t="e">
        <f t="shared" si="10"/>
        <v>#REF!</v>
      </c>
      <c r="R161" s="64" t="e">
        <f t="shared" si="11"/>
        <v>#REF!</v>
      </c>
      <c r="V161" s="68"/>
      <c r="W161" s="68"/>
    </row>
    <row r="162" spans="1:23" ht="22.5" customHeight="1" thickBot="1" x14ac:dyDescent="0.6">
      <c r="A162" s="69">
        <v>157</v>
      </c>
      <c r="B162" s="76" t="e">
        <f>#REF!</f>
        <v>#REF!</v>
      </c>
      <c r="C162" s="74"/>
      <c r="D162" s="72" t="str">
        <f>VLOOKUP(C162,Test!$U$5:$V$105,2)</f>
        <v>سفر</v>
      </c>
      <c r="E162" s="85"/>
      <c r="F162" s="70">
        <f t="shared" si="12"/>
        <v>0</v>
      </c>
      <c r="G162" s="72" t="str">
        <f>VLOOKUP(F162,Test!$U$5:$V$105,2)</f>
        <v>سفر</v>
      </c>
      <c r="H162" s="72" t="str">
        <f>VLOOKUP(F162,Test!$S$5:$T$10,2)</f>
        <v>كەوتوو</v>
      </c>
      <c r="I162" s="85"/>
      <c r="J162" s="70">
        <f t="shared" si="13"/>
        <v>0</v>
      </c>
      <c r="K162" s="70">
        <f t="shared" si="14"/>
        <v>0</v>
      </c>
      <c r="L162" s="72" t="str">
        <f>VLOOKUP(K162,Test!$U$5:$V$105,2)</f>
        <v>سفر</v>
      </c>
      <c r="M162" s="72" t="str">
        <f>VLOOKUP(K162,Test!$S$5:$T$10,2)</f>
        <v>كەوتوو</v>
      </c>
      <c r="N162" s="122" t="e">
        <f>#REF!</f>
        <v>#REF!</v>
      </c>
      <c r="O162" s="123"/>
      <c r="P162" s="124"/>
      <c r="Q162" s="73" t="e">
        <f t="shared" si="10"/>
        <v>#REF!</v>
      </c>
      <c r="R162" s="64" t="e">
        <f t="shared" si="11"/>
        <v>#REF!</v>
      </c>
      <c r="V162" s="68"/>
      <c r="W162" s="68"/>
    </row>
    <row r="163" spans="1:23" ht="22.5" customHeight="1" thickBot="1" x14ac:dyDescent="0.6">
      <c r="A163" s="69">
        <v>158</v>
      </c>
      <c r="B163" s="76" t="e">
        <f>#REF!</f>
        <v>#REF!</v>
      </c>
      <c r="C163" s="74"/>
      <c r="D163" s="72" t="str">
        <f>VLOOKUP(C163,Test!$U$5:$V$105,2)</f>
        <v>سفر</v>
      </c>
      <c r="E163" s="85"/>
      <c r="F163" s="70">
        <f t="shared" si="12"/>
        <v>0</v>
      </c>
      <c r="G163" s="72" t="str">
        <f>VLOOKUP(F163,Test!$U$5:$V$105,2)</f>
        <v>سفر</v>
      </c>
      <c r="H163" s="72" t="str">
        <f>VLOOKUP(F163,Test!$S$5:$T$10,2)</f>
        <v>كەوتوو</v>
      </c>
      <c r="I163" s="85"/>
      <c r="J163" s="70">
        <f t="shared" si="13"/>
        <v>0</v>
      </c>
      <c r="K163" s="70">
        <f t="shared" si="14"/>
        <v>0</v>
      </c>
      <c r="L163" s="72" t="str">
        <f>VLOOKUP(K163,Test!$U$5:$V$105,2)</f>
        <v>سفر</v>
      </c>
      <c r="M163" s="72" t="str">
        <f>VLOOKUP(K163,Test!$S$5:$T$10,2)</f>
        <v>كەوتوو</v>
      </c>
      <c r="N163" s="122" t="e">
        <f>#REF!</f>
        <v>#REF!</v>
      </c>
      <c r="O163" s="123"/>
      <c r="P163" s="124"/>
      <c r="Q163" s="73" t="e">
        <f t="shared" si="10"/>
        <v>#REF!</v>
      </c>
      <c r="R163" s="64" t="e">
        <f t="shared" si="11"/>
        <v>#REF!</v>
      </c>
      <c r="V163" s="68"/>
      <c r="W163" s="68"/>
    </row>
    <row r="164" spans="1:23" ht="22.5" customHeight="1" thickBot="1" x14ac:dyDescent="0.6">
      <c r="A164" s="69">
        <v>159</v>
      </c>
      <c r="B164" s="76" t="e">
        <f>#REF!</f>
        <v>#REF!</v>
      </c>
      <c r="C164" s="74"/>
      <c r="D164" s="72" t="str">
        <f>VLOOKUP(C164,Test!$U$5:$V$105,2)</f>
        <v>سفر</v>
      </c>
      <c r="E164" s="85"/>
      <c r="F164" s="70">
        <f t="shared" si="12"/>
        <v>0</v>
      </c>
      <c r="G164" s="72" t="str">
        <f>VLOOKUP(F164,Test!$U$5:$V$105,2)</f>
        <v>سفر</v>
      </c>
      <c r="H164" s="72" t="str">
        <f>VLOOKUP(F164,Test!$S$5:$T$10,2)</f>
        <v>كەوتوو</v>
      </c>
      <c r="I164" s="85"/>
      <c r="J164" s="70">
        <f t="shared" si="13"/>
        <v>0</v>
      </c>
      <c r="K164" s="70">
        <f t="shared" si="14"/>
        <v>0</v>
      </c>
      <c r="L164" s="72" t="str">
        <f>VLOOKUP(K164,Test!$U$5:$V$105,2)</f>
        <v>سفر</v>
      </c>
      <c r="M164" s="72" t="str">
        <f>VLOOKUP(K164,Test!$S$5:$T$10,2)</f>
        <v>كەوتوو</v>
      </c>
      <c r="N164" s="122" t="e">
        <f>#REF!</f>
        <v>#REF!</v>
      </c>
      <c r="O164" s="123"/>
      <c r="P164" s="124"/>
      <c r="Q164" s="73" t="e">
        <f t="shared" si="10"/>
        <v>#REF!</v>
      </c>
      <c r="R164" s="64" t="e">
        <f t="shared" si="11"/>
        <v>#REF!</v>
      </c>
      <c r="V164" s="68"/>
      <c r="W164" s="68"/>
    </row>
    <row r="165" spans="1:23" ht="22.5" customHeight="1" thickBot="1" x14ac:dyDescent="0.6">
      <c r="A165" s="69">
        <v>160</v>
      </c>
      <c r="B165" s="76" t="e">
        <f>#REF!</f>
        <v>#REF!</v>
      </c>
      <c r="C165" s="74"/>
      <c r="D165" s="72" t="str">
        <f>VLOOKUP(C165,Test!$U$5:$V$105,2)</f>
        <v>سفر</v>
      </c>
      <c r="E165" s="85"/>
      <c r="F165" s="70">
        <f t="shared" si="12"/>
        <v>0</v>
      </c>
      <c r="G165" s="72" t="str">
        <f>VLOOKUP(F165,Test!$U$5:$V$105,2)</f>
        <v>سفر</v>
      </c>
      <c r="H165" s="72" t="str">
        <f>VLOOKUP(F165,Test!$S$5:$T$10,2)</f>
        <v>كەوتوو</v>
      </c>
      <c r="I165" s="85"/>
      <c r="J165" s="70">
        <f t="shared" si="13"/>
        <v>0</v>
      </c>
      <c r="K165" s="70">
        <f t="shared" si="14"/>
        <v>0</v>
      </c>
      <c r="L165" s="72" t="str">
        <f>VLOOKUP(K165,Test!$U$5:$V$105,2)</f>
        <v>سفر</v>
      </c>
      <c r="M165" s="72" t="str">
        <f>VLOOKUP(K165,Test!$S$5:$T$10,2)</f>
        <v>كەوتوو</v>
      </c>
      <c r="N165" s="122" t="e">
        <f>#REF!</f>
        <v>#REF!</v>
      </c>
      <c r="O165" s="123"/>
      <c r="P165" s="124"/>
      <c r="Q165" s="73" t="e">
        <f t="shared" si="10"/>
        <v>#REF!</v>
      </c>
      <c r="R165" s="64" t="e">
        <f t="shared" si="11"/>
        <v>#REF!</v>
      </c>
      <c r="V165" s="68"/>
      <c r="W165" s="68"/>
    </row>
    <row r="166" spans="1:23" ht="22.5" customHeight="1" thickBot="1" x14ac:dyDescent="0.6">
      <c r="A166" s="69">
        <v>161</v>
      </c>
      <c r="B166" s="76" t="e">
        <f>#REF!</f>
        <v>#REF!</v>
      </c>
      <c r="C166" s="74"/>
      <c r="D166" s="72" t="str">
        <f>VLOOKUP(C166,Test!$U$5:$V$105,2)</f>
        <v>سفر</v>
      </c>
      <c r="E166" s="85"/>
      <c r="F166" s="70">
        <f t="shared" si="12"/>
        <v>0</v>
      </c>
      <c r="G166" s="72" t="str">
        <f>VLOOKUP(F166,Test!$U$5:$V$105,2)</f>
        <v>سفر</v>
      </c>
      <c r="H166" s="72" t="str">
        <f>VLOOKUP(F166,Test!$S$5:$T$10,2)</f>
        <v>كەوتوو</v>
      </c>
      <c r="I166" s="85"/>
      <c r="J166" s="70">
        <f t="shared" si="13"/>
        <v>0</v>
      </c>
      <c r="K166" s="70">
        <f t="shared" si="14"/>
        <v>0</v>
      </c>
      <c r="L166" s="72" t="str">
        <f>VLOOKUP(K166,Test!$U$5:$V$105,2)</f>
        <v>سفر</v>
      </c>
      <c r="M166" s="72" t="str">
        <f>VLOOKUP(K166,Test!$S$5:$T$10,2)</f>
        <v>كەوتوو</v>
      </c>
      <c r="N166" s="122" t="e">
        <f>#REF!</f>
        <v>#REF!</v>
      </c>
      <c r="O166" s="123"/>
      <c r="P166" s="124"/>
      <c r="Q166" s="73" t="e">
        <f t="shared" si="10"/>
        <v>#REF!</v>
      </c>
      <c r="R166" s="64" t="e">
        <f t="shared" si="11"/>
        <v>#REF!</v>
      </c>
      <c r="V166" s="68"/>
      <c r="W166" s="68"/>
    </row>
    <row r="167" spans="1:23" ht="22.5" customHeight="1" thickBot="1" x14ac:dyDescent="0.6">
      <c r="A167" s="69">
        <v>162</v>
      </c>
      <c r="B167" s="76" t="e">
        <f>#REF!</f>
        <v>#REF!</v>
      </c>
      <c r="C167" s="74"/>
      <c r="D167" s="72" t="str">
        <f>VLOOKUP(C167,Test!$U$5:$V$105,2)</f>
        <v>سفر</v>
      </c>
      <c r="E167" s="85"/>
      <c r="F167" s="70">
        <f t="shared" si="12"/>
        <v>0</v>
      </c>
      <c r="G167" s="72" t="str">
        <f>VLOOKUP(F167,Test!$U$5:$V$105,2)</f>
        <v>سفر</v>
      </c>
      <c r="H167" s="72" t="str">
        <f>VLOOKUP(F167,Test!$S$5:$T$10,2)</f>
        <v>كەوتوو</v>
      </c>
      <c r="I167" s="85"/>
      <c r="J167" s="70">
        <f t="shared" si="13"/>
        <v>0</v>
      </c>
      <c r="K167" s="70">
        <f t="shared" si="14"/>
        <v>0</v>
      </c>
      <c r="L167" s="72" t="str">
        <f>VLOOKUP(K167,Test!$U$5:$V$105,2)</f>
        <v>سفر</v>
      </c>
      <c r="M167" s="72" t="str">
        <f>VLOOKUP(K167,Test!$S$5:$T$10,2)</f>
        <v>كەوتوو</v>
      </c>
      <c r="N167" s="122" t="e">
        <f>#REF!</f>
        <v>#REF!</v>
      </c>
      <c r="O167" s="123"/>
      <c r="P167" s="124"/>
      <c r="Q167" s="73" t="e">
        <f t="shared" si="10"/>
        <v>#REF!</v>
      </c>
      <c r="R167" s="64" t="e">
        <f t="shared" si="11"/>
        <v>#REF!</v>
      </c>
      <c r="V167" s="68"/>
      <c r="W167" s="68"/>
    </row>
    <row r="168" spans="1:23" ht="22.5" customHeight="1" thickBot="1" x14ac:dyDescent="0.6">
      <c r="A168" s="69">
        <v>163</v>
      </c>
      <c r="B168" s="76" t="e">
        <f>#REF!</f>
        <v>#REF!</v>
      </c>
      <c r="C168" s="74"/>
      <c r="D168" s="72" t="str">
        <f>VLOOKUP(C168,Test!$U$5:$V$105,2)</f>
        <v>سفر</v>
      </c>
      <c r="E168" s="85"/>
      <c r="F168" s="70">
        <f t="shared" si="12"/>
        <v>0</v>
      </c>
      <c r="G168" s="72" t="str">
        <f>VLOOKUP(F168,Test!$U$5:$V$105,2)</f>
        <v>سفر</v>
      </c>
      <c r="H168" s="72" t="str">
        <f>VLOOKUP(F168,Test!$S$5:$T$10,2)</f>
        <v>كەوتوو</v>
      </c>
      <c r="I168" s="85"/>
      <c r="J168" s="70">
        <f t="shared" si="13"/>
        <v>0</v>
      </c>
      <c r="K168" s="70">
        <f t="shared" si="14"/>
        <v>0</v>
      </c>
      <c r="L168" s="72" t="str">
        <f>VLOOKUP(K168,Test!$U$5:$V$105,2)</f>
        <v>سفر</v>
      </c>
      <c r="M168" s="72" t="str">
        <f>VLOOKUP(K168,Test!$S$5:$T$10,2)</f>
        <v>كەوتوو</v>
      </c>
      <c r="N168" s="122" t="e">
        <f>#REF!</f>
        <v>#REF!</v>
      </c>
      <c r="O168" s="123"/>
      <c r="P168" s="124"/>
      <c r="Q168" s="73" t="e">
        <f t="shared" si="10"/>
        <v>#REF!</v>
      </c>
      <c r="R168" s="64" t="e">
        <f t="shared" si="11"/>
        <v>#REF!</v>
      </c>
      <c r="V168" s="68"/>
      <c r="W168" s="68"/>
    </row>
    <row r="169" spans="1:23" ht="22.5" customHeight="1" thickBot="1" x14ac:dyDescent="0.6">
      <c r="A169" s="69">
        <v>164</v>
      </c>
      <c r="B169" s="76" t="e">
        <f>#REF!</f>
        <v>#REF!</v>
      </c>
      <c r="C169" s="74"/>
      <c r="D169" s="72" t="str">
        <f>VLOOKUP(C169,Test!$U$5:$V$105,2)</f>
        <v>سفر</v>
      </c>
      <c r="E169" s="85"/>
      <c r="F169" s="70">
        <f t="shared" si="12"/>
        <v>0</v>
      </c>
      <c r="G169" s="72" t="str">
        <f>VLOOKUP(F169,Test!$U$5:$V$105,2)</f>
        <v>سفر</v>
      </c>
      <c r="H169" s="72" t="str">
        <f>VLOOKUP(F169,Test!$S$5:$T$10,2)</f>
        <v>كەوتوو</v>
      </c>
      <c r="I169" s="85"/>
      <c r="J169" s="70">
        <f t="shared" si="13"/>
        <v>0</v>
      </c>
      <c r="K169" s="70">
        <f t="shared" si="14"/>
        <v>0</v>
      </c>
      <c r="L169" s="72" t="str">
        <f>VLOOKUP(K169,Test!$U$5:$V$105,2)</f>
        <v>سفر</v>
      </c>
      <c r="M169" s="72" t="str">
        <f>VLOOKUP(K169,Test!$S$5:$T$10,2)</f>
        <v>كەوتوو</v>
      </c>
      <c r="N169" s="122" t="e">
        <f>#REF!</f>
        <v>#REF!</v>
      </c>
      <c r="O169" s="123"/>
      <c r="P169" s="124"/>
      <c r="Q169" s="73" t="e">
        <f t="shared" ref="Q169:Q205" si="15">IF(B169&lt;&gt;0,1,0)</f>
        <v>#REF!</v>
      </c>
      <c r="R169" s="64" t="e">
        <f t="shared" ref="R169:R205" si="16">IF(B169&lt;&gt;0,IF(H169="كەوتوو",1,0))</f>
        <v>#REF!</v>
      </c>
      <c r="V169" s="68"/>
      <c r="W169" s="68"/>
    </row>
    <row r="170" spans="1:23" ht="22.5" customHeight="1" thickBot="1" x14ac:dyDescent="0.6">
      <c r="A170" s="69">
        <v>165</v>
      </c>
      <c r="B170" s="76" t="e">
        <f>#REF!</f>
        <v>#REF!</v>
      </c>
      <c r="C170" s="74"/>
      <c r="D170" s="72" t="str">
        <f>VLOOKUP(C170,Test!$U$5:$V$105,2)</f>
        <v>سفر</v>
      </c>
      <c r="E170" s="85"/>
      <c r="F170" s="70">
        <f t="shared" si="12"/>
        <v>0</v>
      </c>
      <c r="G170" s="72" t="str">
        <f>VLOOKUP(F170,Test!$U$5:$V$105,2)</f>
        <v>سفر</v>
      </c>
      <c r="H170" s="72" t="str">
        <f>VLOOKUP(F170,Test!$S$5:$T$10,2)</f>
        <v>كەوتوو</v>
      </c>
      <c r="I170" s="85"/>
      <c r="J170" s="70">
        <f t="shared" si="13"/>
        <v>0</v>
      </c>
      <c r="K170" s="70">
        <f t="shared" si="14"/>
        <v>0</v>
      </c>
      <c r="L170" s="72" t="str">
        <f>VLOOKUP(K170,Test!$U$5:$V$105,2)</f>
        <v>سفر</v>
      </c>
      <c r="M170" s="72" t="str">
        <f>VLOOKUP(K170,Test!$S$5:$T$10,2)</f>
        <v>كەوتوو</v>
      </c>
      <c r="N170" s="122" t="e">
        <f>#REF!</f>
        <v>#REF!</v>
      </c>
      <c r="O170" s="123"/>
      <c r="P170" s="124"/>
      <c r="Q170" s="73" t="e">
        <f t="shared" si="15"/>
        <v>#REF!</v>
      </c>
      <c r="R170" s="64" t="e">
        <f t="shared" si="16"/>
        <v>#REF!</v>
      </c>
      <c r="V170" s="68"/>
      <c r="W170" s="68"/>
    </row>
    <row r="171" spans="1:23" ht="22.5" customHeight="1" thickBot="1" x14ac:dyDescent="0.6">
      <c r="A171" s="69">
        <v>166</v>
      </c>
      <c r="B171" s="76" t="e">
        <f>#REF!</f>
        <v>#REF!</v>
      </c>
      <c r="C171" s="74"/>
      <c r="D171" s="72" t="str">
        <f>VLOOKUP(C171,Test!$U$5:$V$105,2)</f>
        <v>سفر</v>
      </c>
      <c r="E171" s="85"/>
      <c r="F171" s="70">
        <f t="shared" si="12"/>
        <v>0</v>
      </c>
      <c r="G171" s="72" t="str">
        <f>VLOOKUP(F171,Test!$U$5:$V$105,2)</f>
        <v>سفر</v>
      </c>
      <c r="H171" s="72" t="str">
        <f>VLOOKUP(F171,Test!$S$5:$T$10,2)</f>
        <v>كەوتوو</v>
      </c>
      <c r="I171" s="85"/>
      <c r="J171" s="70">
        <f t="shared" si="13"/>
        <v>0</v>
      </c>
      <c r="K171" s="70">
        <f t="shared" si="14"/>
        <v>0</v>
      </c>
      <c r="L171" s="72" t="str">
        <f>VLOOKUP(K171,Test!$U$5:$V$105,2)</f>
        <v>سفر</v>
      </c>
      <c r="M171" s="72" t="str">
        <f>VLOOKUP(K171,Test!$S$5:$T$10,2)</f>
        <v>كەوتوو</v>
      </c>
      <c r="N171" s="122" t="e">
        <f>#REF!</f>
        <v>#REF!</v>
      </c>
      <c r="O171" s="123"/>
      <c r="P171" s="124"/>
      <c r="Q171" s="73" t="e">
        <f t="shared" si="15"/>
        <v>#REF!</v>
      </c>
      <c r="R171" s="64" t="e">
        <f t="shared" si="16"/>
        <v>#REF!</v>
      </c>
      <c r="V171" s="68"/>
      <c r="W171" s="68"/>
    </row>
    <row r="172" spans="1:23" ht="22.5" customHeight="1" thickBot="1" x14ac:dyDescent="0.6">
      <c r="A172" s="69">
        <v>167</v>
      </c>
      <c r="B172" s="76" t="e">
        <f>#REF!</f>
        <v>#REF!</v>
      </c>
      <c r="C172" s="74"/>
      <c r="D172" s="72" t="str">
        <f>VLOOKUP(C172,Test!$U$5:$V$105,2)</f>
        <v>سفر</v>
      </c>
      <c r="E172" s="85"/>
      <c r="F172" s="70">
        <f t="shared" si="12"/>
        <v>0</v>
      </c>
      <c r="G172" s="72" t="str">
        <f>VLOOKUP(F172,Test!$U$5:$V$105,2)</f>
        <v>سفر</v>
      </c>
      <c r="H172" s="72" t="str">
        <f>VLOOKUP(F172,Test!$S$5:$T$10,2)</f>
        <v>كەوتوو</v>
      </c>
      <c r="I172" s="85"/>
      <c r="J172" s="70">
        <f t="shared" si="13"/>
        <v>0</v>
      </c>
      <c r="K172" s="70">
        <f t="shared" si="14"/>
        <v>0</v>
      </c>
      <c r="L172" s="72" t="str">
        <f>VLOOKUP(K172,Test!$U$5:$V$105,2)</f>
        <v>سفر</v>
      </c>
      <c r="M172" s="72" t="str">
        <f>VLOOKUP(K172,Test!$S$5:$T$10,2)</f>
        <v>كەوتوو</v>
      </c>
      <c r="N172" s="122" t="e">
        <f>#REF!</f>
        <v>#REF!</v>
      </c>
      <c r="O172" s="123"/>
      <c r="P172" s="124"/>
      <c r="Q172" s="73" t="e">
        <f t="shared" si="15"/>
        <v>#REF!</v>
      </c>
      <c r="R172" s="64" t="e">
        <f t="shared" si="16"/>
        <v>#REF!</v>
      </c>
      <c r="V172" s="68"/>
      <c r="W172" s="68"/>
    </row>
    <row r="173" spans="1:23" ht="22.5" customHeight="1" thickBot="1" x14ac:dyDescent="0.6">
      <c r="A173" s="69">
        <v>168</v>
      </c>
      <c r="B173" s="76" t="e">
        <f>#REF!</f>
        <v>#REF!</v>
      </c>
      <c r="C173" s="74"/>
      <c r="D173" s="72" t="str">
        <f>VLOOKUP(C173,Test!$U$5:$V$105,2)</f>
        <v>سفر</v>
      </c>
      <c r="E173" s="85"/>
      <c r="F173" s="70">
        <f t="shared" si="12"/>
        <v>0</v>
      </c>
      <c r="G173" s="72" t="str">
        <f>VLOOKUP(F173,Test!$U$5:$V$105,2)</f>
        <v>سفر</v>
      </c>
      <c r="H173" s="72" t="str">
        <f>VLOOKUP(F173,Test!$S$5:$T$10,2)</f>
        <v>كەوتوو</v>
      </c>
      <c r="I173" s="85"/>
      <c r="J173" s="70">
        <f t="shared" si="13"/>
        <v>0</v>
      </c>
      <c r="K173" s="70">
        <f t="shared" si="14"/>
        <v>0</v>
      </c>
      <c r="L173" s="72" t="str">
        <f>VLOOKUP(K173,Test!$U$5:$V$105,2)</f>
        <v>سفر</v>
      </c>
      <c r="M173" s="72" t="str">
        <f>VLOOKUP(K173,Test!$S$5:$T$10,2)</f>
        <v>كەوتوو</v>
      </c>
      <c r="N173" s="122" t="e">
        <f>#REF!</f>
        <v>#REF!</v>
      </c>
      <c r="O173" s="123"/>
      <c r="P173" s="124"/>
      <c r="Q173" s="73" t="e">
        <f t="shared" si="15"/>
        <v>#REF!</v>
      </c>
      <c r="R173" s="64" t="e">
        <f t="shared" si="16"/>
        <v>#REF!</v>
      </c>
      <c r="V173" s="68"/>
      <c r="W173" s="68"/>
    </row>
    <row r="174" spans="1:23" ht="22.5" customHeight="1" thickBot="1" x14ac:dyDescent="0.6">
      <c r="A174" s="69">
        <v>169</v>
      </c>
      <c r="B174" s="76" t="e">
        <f>#REF!</f>
        <v>#REF!</v>
      </c>
      <c r="C174" s="74"/>
      <c r="D174" s="72" t="str">
        <f>VLOOKUP(C174,Test!$U$5:$V$105,2)</f>
        <v>سفر</v>
      </c>
      <c r="E174" s="85"/>
      <c r="F174" s="70">
        <f t="shared" si="12"/>
        <v>0</v>
      </c>
      <c r="G174" s="72" t="str">
        <f>VLOOKUP(F174,Test!$U$5:$V$105,2)</f>
        <v>سفر</v>
      </c>
      <c r="H174" s="72" t="str">
        <f>VLOOKUP(F174,Test!$S$5:$T$10,2)</f>
        <v>كەوتوو</v>
      </c>
      <c r="I174" s="85"/>
      <c r="J174" s="70">
        <f t="shared" si="13"/>
        <v>0</v>
      </c>
      <c r="K174" s="70">
        <f t="shared" si="14"/>
        <v>0</v>
      </c>
      <c r="L174" s="72" t="str">
        <f>VLOOKUP(K174,Test!$U$5:$V$105,2)</f>
        <v>سفر</v>
      </c>
      <c r="M174" s="72" t="str">
        <f>VLOOKUP(K174,Test!$S$5:$T$10,2)</f>
        <v>كەوتوو</v>
      </c>
      <c r="N174" s="122" t="e">
        <f>#REF!</f>
        <v>#REF!</v>
      </c>
      <c r="O174" s="123"/>
      <c r="P174" s="124"/>
      <c r="Q174" s="73" t="e">
        <f t="shared" si="15"/>
        <v>#REF!</v>
      </c>
      <c r="R174" s="64" t="e">
        <f t="shared" si="16"/>
        <v>#REF!</v>
      </c>
      <c r="V174" s="68"/>
      <c r="W174" s="68"/>
    </row>
    <row r="175" spans="1:23" ht="22.5" customHeight="1" thickBot="1" x14ac:dyDescent="0.6">
      <c r="A175" s="69">
        <v>170</v>
      </c>
      <c r="B175" s="76" t="e">
        <f>#REF!</f>
        <v>#REF!</v>
      </c>
      <c r="C175" s="74"/>
      <c r="D175" s="72" t="str">
        <f>VLOOKUP(C175,Test!$U$5:$V$105,2)</f>
        <v>سفر</v>
      </c>
      <c r="E175" s="85"/>
      <c r="F175" s="70">
        <f t="shared" si="12"/>
        <v>0</v>
      </c>
      <c r="G175" s="72" t="str">
        <f>VLOOKUP(F175,Test!$U$5:$V$105,2)</f>
        <v>سفر</v>
      </c>
      <c r="H175" s="72" t="str">
        <f>VLOOKUP(F175,Test!$S$5:$T$10,2)</f>
        <v>كەوتوو</v>
      </c>
      <c r="I175" s="85"/>
      <c r="J175" s="70">
        <f t="shared" si="13"/>
        <v>0</v>
      </c>
      <c r="K175" s="70">
        <f t="shared" si="14"/>
        <v>0</v>
      </c>
      <c r="L175" s="72" t="str">
        <f>VLOOKUP(K175,Test!$U$5:$V$105,2)</f>
        <v>سفر</v>
      </c>
      <c r="M175" s="72" t="str">
        <f>VLOOKUP(K175,Test!$S$5:$T$10,2)</f>
        <v>كەوتوو</v>
      </c>
      <c r="N175" s="122" t="e">
        <f>#REF!</f>
        <v>#REF!</v>
      </c>
      <c r="O175" s="123"/>
      <c r="P175" s="124"/>
      <c r="Q175" s="73" t="e">
        <f t="shared" si="15"/>
        <v>#REF!</v>
      </c>
      <c r="R175" s="64" t="e">
        <f t="shared" si="16"/>
        <v>#REF!</v>
      </c>
      <c r="V175" s="68"/>
      <c r="W175" s="68"/>
    </row>
    <row r="176" spans="1:23" ht="22.5" customHeight="1" thickBot="1" x14ac:dyDescent="0.6">
      <c r="A176" s="69">
        <v>171</v>
      </c>
      <c r="B176" s="76" t="e">
        <f>#REF!</f>
        <v>#REF!</v>
      </c>
      <c r="C176" s="74"/>
      <c r="D176" s="72" t="str">
        <f>VLOOKUP(C176,Test!$U$5:$V$105,2)</f>
        <v>سفر</v>
      </c>
      <c r="E176" s="85"/>
      <c r="F176" s="70">
        <f t="shared" si="12"/>
        <v>0</v>
      </c>
      <c r="G176" s="72" t="str">
        <f>VLOOKUP(F176,Test!$U$5:$V$105,2)</f>
        <v>سفر</v>
      </c>
      <c r="H176" s="72" t="str">
        <f>VLOOKUP(F176,Test!$S$5:$T$10,2)</f>
        <v>كەوتوو</v>
      </c>
      <c r="I176" s="85"/>
      <c r="J176" s="70">
        <f t="shared" si="13"/>
        <v>0</v>
      </c>
      <c r="K176" s="70">
        <f t="shared" si="14"/>
        <v>0</v>
      </c>
      <c r="L176" s="72" t="str">
        <f>VLOOKUP(K176,Test!$U$5:$V$105,2)</f>
        <v>سفر</v>
      </c>
      <c r="M176" s="72" t="str">
        <f>VLOOKUP(K176,Test!$S$5:$T$10,2)</f>
        <v>كەوتوو</v>
      </c>
      <c r="N176" s="122" t="e">
        <f>#REF!</f>
        <v>#REF!</v>
      </c>
      <c r="O176" s="123"/>
      <c r="P176" s="124"/>
      <c r="Q176" s="73" t="e">
        <f t="shared" si="15"/>
        <v>#REF!</v>
      </c>
      <c r="R176" s="64" t="e">
        <f t="shared" si="16"/>
        <v>#REF!</v>
      </c>
      <c r="V176" s="68"/>
      <c r="W176" s="68"/>
    </row>
    <row r="177" spans="1:23" ht="22.5" customHeight="1" thickBot="1" x14ac:dyDescent="0.6">
      <c r="A177" s="69">
        <v>172</v>
      </c>
      <c r="B177" s="76" t="e">
        <f>#REF!</f>
        <v>#REF!</v>
      </c>
      <c r="C177" s="74"/>
      <c r="D177" s="72" t="str">
        <f>VLOOKUP(C177,Test!$U$5:$V$105,2)</f>
        <v>سفر</v>
      </c>
      <c r="E177" s="85"/>
      <c r="F177" s="70">
        <f t="shared" si="12"/>
        <v>0</v>
      </c>
      <c r="G177" s="72" t="str">
        <f>VLOOKUP(F177,Test!$U$5:$V$105,2)</f>
        <v>سفر</v>
      </c>
      <c r="H177" s="72" t="str">
        <f>VLOOKUP(F177,Test!$S$5:$T$10,2)</f>
        <v>كەوتوو</v>
      </c>
      <c r="I177" s="85"/>
      <c r="J177" s="70">
        <f t="shared" si="13"/>
        <v>0</v>
      </c>
      <c r="K177" s="70">
        <f t="shared" si="14"/>
        <v>0</v>
      </c>
      <c r="L177" s="72" t="str">
        <f>VLOOKUP(K177,Test!$U$5:$V$105,2)</f>
        <v>سفر</v>
      </c>
      <c r="M177" s="72" t="str">
        <f>VLOOKUP(K177,Test!$S$5:$T$10,2)</f>
        <v>كەوتوو</v>
      </c>
      <c r="N177" s="122" t="e">
        <f>#REF!</f>
        <v>#REF!</v>
      </c>
      <c r="O177" s="123"/>
      <c r="P177" s="124"/>
      <c r="Q177" s="73" t="e">
        <f t="shared" si="15"/>
        <v>#REF!</v>
      </c>
      <c r="R177" s="64" t="e">
        <f t="shared" si="16"/>
        <v>#REF!</v>
      </c>
      <c r="V177" s="68"/>
      <c r="W177" s="68"/>
    </row>
    <row r="178" spans="1:23" ht="22.5" customHeight="1" thickBot="1" x14ac:dyDescent="0.6">
      <c r="A178" s="69">
        <v>173</v>
      </c>
      <c r="B178" s="76" t="e">
        <f>#REF!</f>
        <v>#REF!</v>
      </c>
      <c r="C178" s="74"/>
      <c r="D178" s="72" t="str">
        <f>VLOOKUP(C178,Test!$U$5:$V$105,2)</f>
        <v>سفر</v>
      </c>
      <c r="E178" s="85"/>
      <c r="F178" s="70">
        <f t="shared" si="12"/>
        <v>0</v>
      </c>
      <c r="G178" s="72" t="str">
        <f>VLOOKUP(F178,Test!$U$5:$V$105,2)</f>
        <v>سفر</v>
      </c>
      <c r="H178" s="72" t="str">
        <f>VLOOKUP(F178,Test!$S$5:$T$10,2)</f>
        <v>كەوتوو</v>
      </c>
      <c r="I178" s="85"/>
      <c r="J178" s="70">
        <f t="shared" si="13"/>
        <v>0</v>
      </c>
      <c r="K178" s="70">
        <f t="shared" si="14"/>
        <v>0</v>
      </c>
      <c r="L178" s="72" t="str">
        <f>VLOOKUP(K178,Test!$U$5:$V$105,2)</f>
        <v>سفر</v>
      </c>
      <c r="M178" s="72" t="str">
        <f>VLOOKUP(K178,Test!$S$5:$T$10,2)</f>
        <v>كەوتوو</v>
      </c>
      <c r="N178" s="122" t="e">
        <f>#REF!</f>
        <v>#REF!</v>
      </c>
      <c r="O178" s="123"/>
      <c r="P178" s="124"/>
      <c r="Q178" s="73" t="e">
        <f t="shared" si="15"/>
        <v>#REF!</v>
      </c>
      <c r="R178" s="64" t="e">
        <f t="shared" si="16"/>
        <v>#REF!</v>
      </c>
      <c r="V178" s="68"/>
      <c r="W178" s="68"/>
    </row>
    <row r="179" spans="1:23" ht="22.5" customHeight="1" thickBot="1" x14ac:dyDescent="0.6">
      <c r="A179" s="69">
        <v>174</v>
      </c>
      <c r="B179" s="76" t="e">
        <f>#REF!</f>
        <v>#REF!</v>
      </c>
      <c r="C179" s="74"/>
      <c r="D179" s="72" t="str">
        <f>VLOOKUP(C179,Test!$U$5:$V$105,2)</f>
        <v>سفر</v>
      </c>
      <c r="E179" s="85"/>
      <c r="F179" s="70">
        <f t="shared" si="12"/>
        <v>0</v>
      </c>
      <c r="G179" s="72" t="str">
        <f>VLOOKUP(F179,Test!$U$5:$V$105,2)</f>
        <v>سفر</v>
      </c>
      <c r="H179" s="72" t="str">
        <f>VLOOKUP(F179,Test!$S$5:$T$10,2)</f>
        <v>كەوتوو</v>
      </c>
      <c r="I179" s="85"/>
      <c r="J179" s="70">
        <f t="shared" si="13"/>
        <v>0</v>
      </c>
      <c r="K179" s="70">
        <f t="shared" si="14"/>
        <v>0</v>
      </c>
      <c r="L179" s="72" t="str">
        <f>VLOOKUP(K179,Test!$U$5:$V$105,2)</f>
        <v>سفر</v>
      </c>
      <c r="M179" s="72" t="str">
        <f>VLOOKUP(K179,Test!$S$5:$T$10,2)</f>
        <v>كەوتوو</v>
      </c>
      <c r="N179" s="122" t="e">
        <f>#REF!</f>
        <v>#REF!</v>
      </c>
      <c r="O179" s="123"/>
      <c r="P179" s="124"/>
      <c r="Q179" s="73" t="e">
        <f t="shared" si="15"/>
        <v>#REF!</v>
      </c>
      <c r="R179" s="64" t="e">
        <f t="shared" si="16"/>
        <v>#REF!</v>
      </c>
      <c r="V179" s="68"/>
      <c r="W179" s="68"/>
    </row>
    <row r="180" spans="1:23" ht="22.5" customHeight="1" thickBot="1" x14ac:dyDescent="0.6">
      <c r="A180" s="69">
        <v>175</v>
      </c>
      <c r="B180" s="76" t="e">
        <f>#REF!</f>
        <v>#REF!</v>
      </c>
      <c r="C180" s="74"/>
      <c r="D180" s="72" t="str">
        <f>VLOOKUP(C180,Test!$U$5:$V$105,2)</f>
        <v>سفر</v>
      </c>
      <c r="E180" s="85"/>
      <c r="F180" s="70">
        <f t="shared" si="12"/>
        <v>0</v>
      </c>
      <c r="G180" s="72" t="str">
        <f>VLOOKUP(F180,Test!$U$5:$V$105,2)</f>
        <v>سفر</v>
      </c>
      <c r="H180" s="72" t="str">
        <f>VLOOKUP(F180,Test!$S$5:$T$10,2)</f>
        <v>كەوتوو</v>
      </c>
      <c r="I180" s="85"/>
      <c r="J180" s="70">
        <f t="shared" si="13"/>
        <v>0</v>
      </c>
      <c r="K180" s="70">
        <f t="shared" si="14"/>
        <v>0</v>
      </c>
      <c r="L180" s="72" t="str">
        <f>VLOOKUP(K180,Test!$U$5:$V$105,2)</f>
        <v>سفر</v>
      </c>
      <c r="M180" s="72" t="str">
        <f>VLOOKUP(K180,Test!$S$5:$T$10,2)</f>
        <v>كەوتوو</v>
      </c>
      <c r="N180" s="122" t="e">
        <f>#REF!</f>
        <v>#REF!</v>
      </c>
      <c r="O180" s="123"/>
      <c r="P180" s="124"/>
      <c r="Q180" s="73" t="e">
        <f t="shared" si="15"/>
        <v>#REF!</v>
      </c>
      <c r="R180" s="64" t="e">
        <f t="shared" si="16"/>
        <v>#REF!</v>
      </c>
      <c r="V180" s="68"/>
      <c r="W180" s="68"/>
    </row>
    <row r="181" spans="1:23" ht="22.5" customHeight="1" thickBot="1" x14ac:dyDescent="0.6">
      <c r="A181" s="69">
        <v>176</v>
      </c>
      <c r="B181" s="76" t="e">
        <f>#REF!</f>
        <v>#REF!</v>
      </c>
      <c r="C181" s="74"/>
      <c r="D181" s="72" t="str">
        <f>VLOOKUP(C181,Test!$U$5:$V$105,2)</f>
        <v>سفر</v>
      </c>
      <c r="E181" s="85"/>
      <c r="F181" s="70">
        <f t="shared" si="12"/>
        <v>0</v>
      </c>
      <c r="G181" s="72" t="str">
        <f>VLOOKUP(F181,Test!$U$5:$V$105,2)</f>
        <v>سفر</v>
      </c>
      <c r="H181" s="72" t="str">
        <f>VLOOKUP(F181,Test!$S$5:$T$10,2)</f>
        <v>كەوتوو</v>
      </c>
      <c r="I181" s="85"/>
      <c r="J181" s="70">
        <f t="shared" si="13"/>
        <v>0</v>
      </c>
      <c r="K181" s="70">
        <f t="shared" si="14"/>
        <v>0</v>
      </c>
      <c r="L181" s="72" t="str">
        <f>VLOOKUP(K181,Test!$U$5:$V$105,2)</f>
        <v>سفر</v>
      </c>
      <c r="M181" s="72" t="str">
        <f>VLOOKUP(K181,Test!$S$5:$T$10,2)</f>
        <v>كەوتوو</v>
      </c>
      <c r="N181" s="122" t="e">
        <f>#REF!</f>
        <v>#REF!</v>
      </c>
      <c r="O181" s="123"/>
      <c r="P181" s="124"/>
      <c r="Q181" s="73" t="e">
        <f t="shared" si="15"/>
        <v>#REF!</v>
      </c>
      <c r="R181" s="64" t="e">
        <f t="shared" si="16"/>
        <v>#REF!</v>
      </c>
      <c r="V181" s="68"/>
      <c r="W181" s="68"/>
    </row>
    <row r="182" spans="1:23" ht="22.5" customHeight="1" thickBot="1" x14ac:dyDescent="0.6">
      <c r="A182" s="69">
        <v>177</v>
      </c>
      <c r="B182" s="76" t="e">
        <f>#REF!</f>
        <v>#REF!</v>
      </c>
      <c r="C182" s="74"/>
      <c r="D182" s="72" t="str">
        <f>VLOOKUP(C182,Test!$U$5:$V$105,2)</f>
        <v>سفر</v>
      </c>
      <c r="E182" s="85"/>
      <c r="F182" s="70">
        <f t="shared" si="12"/>
        <v>0</v>
      </c>
      <c r="G182" s="72" t="str">
        <f>VLOOKUP(F182,Test!$U$5:$V$105,2)</f>
        <v>سفر</v>
      </c>
      <c r="H182" s="72" t="str">
        <f>VLOOKUP(F182,Test!$S$5:$T$10,2)</f>
        <v>كەوتوو</v>
      </c>
      <c r="I182" s="85"/>
      <c r="J182" s="70">
        <f t="shared" si="13"/>
        <v>0</v>
      </c>
      <c r="K182" s="70">
        <f t="shared" si="14"/>
        <v>0</v>
      </c>
      <c r="L182" s="72" t="str">
        <f>VLOOKUP(K182,Test!$U$5:$V$105,2)</f>
        <v>سفر</v>
      </c>
      <c r="M182" s="72" t="str">
        <f>VLOOKUP(K182,Test!$S$5:$T$10,2)</f>
        <v>كەوتوو</v>
      </c>
      <c r="N182" s="122" t="e">
        <f>#REF!</f>
        <v>#REF!</v>
      </c>
      <c r="O182" s="123"/>
      <c r="P182" s="124"/>
      <c r="Q182" s="73" t="e">
        <f t="shared" si="15"/>
        <v>#REF!</v>
      </c>
      <c r="R182" s="64" t="e">
        <f t="shared" si="16"/>
        <v>#REF!</v>
      </c>
      <c r="V182" s="68"/>
      <c r="W182" s="68"/>
    </row>
    <row r="183" spans="1:23" ht="22.5" customHeight="1" thickBot="1" x14ac:dyDescent="0.6">
      <c r="A183" s="69">
        <v>178</v>
      </c>
      <c r="B183" s="76" t="e">
        <f>#REF!</f>
        <v>#REF!</v>
      </c>
      <c r="C183" s="74"/>
      <c r="D183" s="72" t="str">
        <f>VLOOKUP(C183,Test!$U$5:$V$105,2)</f>
        <v>سفر</v>
      </c>
      <c r="E183" s="85"/>
      <c r="F183" s="70">
        <f t="shared" si="12"/>
        <v>0</v>
      </c>
      <c r="G183" s="72" t="str">
        <f>VLOOKUP(F183,Test!$U$5:$V$105,2)</f>
        <v>سفر</v>
      </c>
      <c r="H183" s="72" t="str">
        <f>VLOOKUP(F183,Test!$S$5:$T$10,2)</f>
        <v>كەوتوو</v>
      </c>
      <c r="I183" s="85"/>
      <c r="J183" s="70">
        <f t="shared" si="13"/>
        <v>0</v>
      </c>
      <c r="K183" s="70">
        <f t="shared" si="14"/>
        <v>0</v>
      </c>
      <c r="L183" s="72" t="str">
        <f>VLOOKUP(K183,Test!$U$5:$V$105,2)</f>
        <v>سفر</v>
      </c>
      <c r="M183" s="72" t="str">
        <f>VLOOKUP(K183,Test!$S$5:$T$10,2)</f>
        <v>كەوتوو</v>
      </c>
      <c r="N183" s="122" t="e">
        <f>#REF!</f>
        <v>#REF!</v>
      </c>
      <c r="O183" s="123"/>
      <c r="P183" s="124"/>
      <c r="Q183" s="73" t="e">
        <f t="shared" si="15"/>
        <v>#REF!</v>
      </c>
      <c r="R183" s="64" t="e">
        <f t="shared" si="16"/>
        <v>#REF!</v>
      </c>
      <c r="V183" s="68"/>
      <c r="W183" s="68"/>
    </row>
    <row r="184" spans="1:23" ht="22.5" customHeight="1" thickBot="1" x14ac:dyDescent="0.6">
      <c r="A184" s="69">
        <v>179</v>
      </c>
      <c r="B184" s="76" t="e">
        <f>#REF!</f>
        <v>#REF!</v>
      </c>
      <c r="C184" s="74"/>
      <c r="D184" s="72" t="str">
        <f>VLOOKUP(C184,Test!$U$5:$V$105,2)</f>
        <v>سفر</v>
      </c>
      <c r="E184" s="85"/>
      <c r="F184" s="70">
        <f t="shared" si="12"/>
        <v>0</v>
      </c>
      <c r="G184" s="72" t="str">
        <f>VLOOKUP(F184,Test!$U$5:$V$105,2)</f>
        <v>سفر</v>
      </c>
      <c r="H184" s="72" t="str">
        <f>VLOOKUP(F184,Test!$S$5:$T$10,2)</f>
        <v>كەوتوو</v>
      </c>
      <c r="I184" s="85"/>
      <c r="J184" s="70">
        <f t="shared" si="13"/>
        <v>0</v>
      </c>
      <c r="K184" s="70">
        <f t="shared" si="14"/>
        <v>0</v>
      </c>
      <c r="L184" s="72" t="str">
        <f>VLOOKUP(K184,Test!$U$5:$V$105,2)</f>
        <v>سفر</v>
      </c>
      <c r="M184" s="72" t="str">
        <f>VLOOKUP(K184,Test!$S$5:$T$10,2)</f>
        <v>كەوتوو</v>
      </c>
      <c r="N184" s="122" t="e">
        <f>#REF!</f>
        <v>#REF!</v>
      </c>
      <c r="O184" s="123"/>
      <c r="P184" s="124"/>
      <c r="Q184" s="73" t="e">
        <f t="shared" si="15"/>
        <v>#REF!</v>
      </c>
      <c r="R184" s="64" t="e">
        <f t="shared" si="16"/>
        <v>#REF!</v>
      </c>
      <c r="V184" s="68"/>
      <c r="W184" s="68"/>
    </row>
    <row r="185" spans="1:23" ht="22.5" customHeight="1" thickBot="1" x14ac:dyDescent="0.6">
      <c r="A185" s="69">
        <v>180</v>
      </c>
      <c r="B185" s="76" t="e">
        <f>#REF!</f>
        <v>#REF!</v>
      </c>
      <c r="C185" s="74"/>
      <c r="D185" s="72" t="str">
        <f>VLOOKUP(C185,Test!$U$5:$V$105,2)</f>
        <v>سفر</v>
      </c>
      <c r="E185" s="85"/>
      <c r="F185" s="70">
        <f t="shared" si="12"/>
        <v>0</v>
      </c>
      <c r="G185" s="72" t="str">
        <f>VLOOKUP(F185,Test!$U$5:$V$105,2)</f>
        <v>سفر</v>
      </c>
      <c r="H185" s="72" t="str">
        <f>VLOOKUP(F185,Test!$S$5:$T$10,2)</f>
        <v>كەوتوو</v>
      </c>
      <c r="I185" s="85"/>
      <c r="J185" s="70">
        <f t="shared" si="13"/>
        <v>0</v>
      </c>
      <c r="K185" s="70">
        <f t="shared" si="14"/>
        <v>0</v>
      </c>
      <c r="L185" s="72" t="str">
        <f>VLOOKUP(K185,Test!$U$5:$V$105,2)</f>
        <v>سفر</v>
      </c>
      <c r="M185" s="72" t="str">
        <f>VLOOKUP(K185,Test!$S$5:$T$10,2)</f>
        <v>كەوتوو</v>
      </c>
      <c r="N185" s="122" t="e">
        <f>#REF!</f>
        <v>#REF!</v>
      </c>
      <c r="O185" s="123"/>
      <c r="P185" s="124"/>
      <c r="Q185" s="73" t="e">
        <f t="shared" si="15"/>
        <v>#REF!</v>
      </c>
      <c r="R185" s="64" t="e">
        <f t="shared" si="16"/>
        <v>#REF!</v>
      </c>
      <c r="V185" s="68"/>
      <c r="W185" s="68"/>
    </row>
    <row r="186" spans="1:23" ht="22.5" customHeight="1" thickBot="1" x14ac:dyDescent="0.6">
      <c r="A186" s="69">
        <v>181</v>
      </c>
      <c r="B186" s="76" t="e">
        <f>#REF!</f>
        <v>#REF!</v>
      </c>
      <c r="C186" s="74"/>
      <c r="D186" s="72" t="str">
        <f>VLOOKUP(C186,Test!$U$5:$V$105,2)</f>
        <v>سفر</v>
      </c>
      <c r="E186" s="85"/>
      <c r="F186" s="70">
        <f t="shared" si="12"/>
        <v>0</v>
      </c>
      <c r="G186" s="72" t="str">
        <f>VLOOKUP(F186,Test!$U$5:$V$105,2)</f>
        <v>سفر</v>
      </c>
      <c r="H186" s="72" t="str">
        <f>VLOOKUP(F186,Test!$S$5:$T$10,2)</f>
        <v>كەوتوو</v>
      </c>
      <c r="I186" s="85"/>
      <c r="J186" s="70">
        <f t="shared" si="13"/>
        <v>0</v>
      </c>
      <c r="K186" s="70">
        <f t="shared" si="14"/>
        <v>0</v>
      </c>
      <c r="L186" s="72" t="str">
        <f>VLOOKUP(K186,Test!$U$5:$V$105,2)</f>
        <v>سفر</v>
      </c>
      <c r="M186" s="72" t="str">
        <f>VLOOKUP(K186,Test!$S$5:$T$10,2)</f>
        <v>كەوتوو</v>
      </c>
      <c r="N186" s="122" t="e">
        <f>#REF!</f>
        <v>#REF!</v>
      </c>
      <c r="O186" s="123"/>
      <c r="P186" s="124"/>
      <c r="Q186" s="73" t="e">
        <f t="shared" si="15"/>
        <v>#REF!</v>
      </c>
      <c r="R186" s="64" t="e">
        <f t="shared" si="16"/>
        <v>#REF!</v>
      </c>
      <c r="V186" s="68"/>
      <c r="W186" s="68"/>
    </row>
    <row r="187" spans="1:23" ht="22.5" customHeight="1" thickBot="1" x14ac:dyDescent="0.6">
      <c r="A187" s="69">
        <v>182</v>
      </c>
      <c r="B187" s="76" t="e">
        <f>#REF!</f>
        <v>#REF!</v>
      </c>
      <c r="C187" s="74"/>
      <c r="D187" s="72" t="str">
        <f>VLOOKUP(C187,Test!$U$5:$V$105,2)</f>
        <v>سفر</v>
      </c>
      <c r="E187" s="85"/>
      <c r="F187" s="70">
        <f t="shared" si="12"/>
        <v>0</v>
      </c>
      <c r="G187" s="72" t="str">
        <f>VLOOKUP(F187,Test!$U$5:$V$105,2)</f>
        <v>سفر</v>
      </c>
      <c r="H187" s="72" t="str">
        <f>VLOOKUP(F187,Test!$S$5:$T$10,2)</f>
        <v>كەوتوو</v>
      </c>
      <c r="I187" s="85"/>
      <c r="J187" s="70">
        <f t="shared" si="13"/>
        <v>0</v>
      </c>
      <c r="K187" s="70">
        <f t="shared" si="14"/>
        <v>0</v>
      </c>
      <c r="L187" s="72" t="str">
        <f>VLOOKUP(K187,Test!$U$5:$V$105,2)</f>
        <v>سفر</v>
      </c>
      <c r="M187" s="72" t="str">
        <f>VLOOKUP(K187,Test!$S$5:$T$10,2)</f>
        <v>كەوتوو</v>
      </c>
      <c r="N187" s="122" t="e">
        <f>#REF!</f>
        <v>#REF!</v>
      </c>
      <c r="O187" s="123"/>
      <c r="P187" s="124"/>
      <c r="Q187" s="73" t="e">
        <f t="shared" si="15"/>
        <v>#REF!</v>
      </c>
      <c r="R187" s="64" t="e">
        <f t="shared" si="16"/>
        <v>#REF!</v>
      </c>
      <c r="V187" s="68"/>
      <c r="W187" s="68"/>
    </row>
    <row r="188" spans="1:23" ht="22.5" customHeight="1" thickBot="1" x14ac:dyDescent="0.6">
      <c r="A188" s="69">
        <v>183</v>
      </c>
      <c r="B188" s="76" t="e">
        <f>#REF!</f>
        <v>#REF!</v>
      </c>
      <c r="C188" s="74"/>
      <c r="D188" s="72" t="str">
        <f>VLOOKUP(C188,Test!$U$5:$V$105,2)</f>
        <v>سفر</v>
      </c>
      <c r="E188" s="85"/>
      <c r="F188" s="70">
        <f t="shared" si="12"/>
        <v>0</v>
      </c>
      <c r="G188" s="72" t="str">
        <f>VLOOKUP(F188,Test!$U$5:$V$105,2)</f>
        <v>سفر</v>
      </c>
      <c r="H188" s="72" t="str">
        <f>VLOOKUP(F188,Test!$S$5:$T$10,2)</f>
        <v>كەوتوو</v>
      </c>
      <c r="I188" s="85"/>
      <c r="J188" s="70">
        <f t="shared" si="13"/>
        <v>0</v>
      </c>
      <c r="K188" s="70">
        <f t="shared" si="14"/>
        <v>0</v>
      </c>
      <c r="L188" s="72" t="str">
        <f>VLOOKUP(K188,Test!$U$5:$V$105,2)</f>
        <v>سفر</v>
      </c>
      <c r="M188" s="72" t="str">
        <f>VLOOKUP(K188,Test!$S$5:$T$10,2)</f>
        <v>كەوتوو</v>
      </c>
      <c r="N188" s="122" t="e">
        <f>#REF!</f>
        <v>#REF!</v>
      </c>
      <c r="O188" s="123"/>
      <c r="P188" s="124"/>
      <c r="Q188" s="73" t="e">
        <f t="shared" si="15"/>
        <v>#REF!</v>
      </c>
      <c r="R188" s="64" t="e">
        <f t="shared" si="16"/>
        <v>#REF!</v>
      </c>
      <c r="V188" s="68"/>
      <c r="W188" s="68"/>
    </row>
    <row r="189" spans="1:23" ht="22.5" customHeight="1" thickBot="1" x14ac:dyDescent="0.6">
      <c r="A189" s="69">
        <v>184</v>
      </c>
      <c r="B189" s="76" t="e">
        <f>#REF!</f>
        <v>#REF!</v>
      </c>
      <c r="C189" s="74"/>
      <c r="D189" s="72" t="str">
        <f>VLOOKUP(C189,Test!$U$5:$V$105,2)</f>
        <v>سفر</v>
      </c>
      <c r="E189" s="85"/>
      <c r="F189" s="70">
        <f t="shared" si="12"/>
        <v>0</v>
      </c>
      <c r="G189" s="72" t="str">
        <f>VLOOKUP(F189,Test!$U$5:$V$105,2)</f>
        <v>سفر</v>
      </c>
      <c r="H189" s="72" t="str">
        <f>VLOOKUP(F189,Test!$S$5:$T$10,2)</f>
        <v>كەوتوو</v>
      </c>
      <c r="I189" s="85"/>
      <c r="J189" s="70">
        <f t="shared" si="13"/>
        <v>0</v>
      </c>
      <c r="K189" s="70">
        <f t="shared" si="14"/>
        <v>0</v>
      </c>
      <c r="L189" s="72" t="str">
        <f>VLOOKUP(K189,Test!$U$5:$V$105,2)</f>
        <v>سفر</v>
      </c>
      <c r="M189" s="72" t="str">
        <f>VLOOKUP(K189,Test!$S$5:$T$10,2)</f>
        <v>كەوتوو</v>
      </c>
      <c r="N189" s="122" t="e">
        <f>#REF!</f>
        <v>#REF!</v>
      </c>
      <c r="O189" s="123"/>
      <c r="P189" s="124"/>
      <c r="Q189" s="73" t="e">
        <f t="shared" si="15"/>
        <v>#REF!</v>
      </c>
      <c r="R189" s="64" t="e">
        <f t="shared" si="16"/>
        <v>#REF!</v>
      </c>
      <c r="V189" s="68"/>
      <c r="W189" s="68"/>
    </row>
    <row r="190" spans="1:23" ht="22.5" customHeight="1" thickBot="1" x14ac:dyDescent="0.6">
      <c r="A190" s="69">
        <v>185</v>
      </c>
      <c r="B190" s="76" t="e">
        <f>#REF!</f>
        <v>#REF!</v>
      </c>
      <c r="C190" s="74"/>
      <c r="D190" s="72" t="str">
        <f>VLOOKUP(C190,Test!$U$5:$V$105,2)</f>
        <v>سفر</v>
      </c>
      <c r="E190" s="85"/>
      <c r="F190" s="70">
        <f t="shared" si="12"/>
        <v>0</v>
      </c>
      <c r="G190" s="72" t="str">
        <f>VLOOKUP(F190,Test!$U$5:$V$105,2)</f>
        <v>سفر</v>
      </c>
      <c r="H190" s="72" t="str">
        <f>VLOOKUP(F190,Test!$S$5:$T$10,2)</f>
        <v>كەوتوو</v>
      </c>
      <c r="I190" s="85"/>
      <c r="J190" s="70">
        <f t="shared" si="13"/>
        <v>0</v>
      </c>
      <c r="K190" s="70">
        <f t="shared" si="14"/>
        <v>0</v>
      </c>
      <c r="L190" s="72" t="str">
        <f>VLOOKUP(K190,Test!$U$5:$V$105,2)</f>
        <v>سفر</v>
      </c>
      <c r="M190" s="72" t="str">
        <f>VLOOKUP(K190,Test!$S$5:$T$10,2)</f>
        <v>كەوتوو</v>
      </c>
      <c r="N190" s="122" t="e">
        <f>#REF!</f>
        <v>#REF!</v>
      </c>
      <c r="O190" s="123"/>
      <c r="P190" s="124"/>
      <c r="Q190" s="73" t="e">
        <f t="shared" si="15"/>
        <v>#REF!</v>
      </c>
      <c r="R190" s="64" t="e">
        <f t="shared" si="16"/>
        <v>#REF!</v>
      </c>
      <c r="V190" s="68"/>
      <c r="W190" s="68"/>
    </row>
    <row r="191" spans="1:23" ht="22.5" customHeight="1" thickBot="1" x14ac:dyDescent="0.6">
      <c r="A191" s="69">
        <v>186</v>
      </c>
      <c r="B191" s="76" t="e">
        <f>#REF!</f>
        <v>#REF!</v>
      </c>
      <c r="C191" s="74"/>
      <c r="D191" s="72" t="str">
        <f>VLOOKUP(C191,Test!$U$5:$V$105,2)</f>
        <v>سفر</v>
      </c>
      <c r="E191" s="85"/>
      <c r="F191" s="70">
        <f t="shared" si="12"/>
        <v>0</v>
      </c>
      <c r="G191" s="72" t="str">
        <f>VLOOKUP(F191,Test!$U$5:$V$105,2)</f>
        <v>سفر</v>
      </c>
      <c r="H191" s="72" t="str">
        <f>VLOOKUP(F191,Test!$S$5:$T$10,2)</f>
        <v>كەوتوو</v>
      </c>
      <c r="I191" s="85"/>
      <c r="J191" s="70">
        <f t="shared" si="13"/>
        <v>0</v>
      </c>
      <c r="K191" s="70">
        <f t="shared" si="14"/>
        <v>0</v>
      </c>
      <c r="L191" s="72" t="str">
        <f>VLOOKUP(K191,Test!$U$5:$V$105,2)</f>
        <v>سفر</v>
      </c>
      <c r="M191" s="72" t="str">
        <f>VLOOKUP(K191,Test!$S$5:$T$10,2)</f>
        <v>كەوتوو</v>
      </c>
      <c r="N191" s="122" t="e">
        <f>#REF!</f>
        <v>#REF!</v>
      </c>
      <c r="O191" s="123"/>
      <c r="P191" s="124"/>
      <c r="Q191" s="73" t="e">
        <f t="shared" si="15"/>
        <v>#REF!</v>
      </c>
      <c r="R191" s="64" t="e">
        <f t="shared" si="16"/>
        <v>#REF!</v>
      </c>
      <c r="V191" s="68"/>
      <c r="W191" s="68"/>
    </row>
    <row r="192" spans="1:23" ht="22.5" customHeight="1" thickBot="1" x14ac:dyDescent="0.6">
      <c r="A192" s="69">
        <v>187</v>
      </c>
      <c r="B192" s="76" t="e">
        <f>#REF!</f>
        <v>#REF!</v>
      </c>
      <c r="C192" s="74"/>
      <c r="D192" s="72" t="str">
        <f>VLOOKUP(C192,Test!$U$5:$V$105,2)</f>
        <v>سفر</v>
      </c>
      <c r="E192" s="85"/>
      <c r="F192" s="70">
        <f t="shared" si="12"/>
        <v>0</v>
      </c>
      <c r="G192" s="72" t="str">
        <f>VLOOKUP(F192,Test!$U$5:$V$105,2)</f>
        <v>سفر</v>
      </c>
      <c r="H192" s="72" t="str">
        <f>VLOOKUP(F192,Test!$S$5:$T$10,2)</f>
        <v>كەوتوو</v>
      </c>
      <c r="I192" s="85"/>
      <c r="J192" s="70">
        <f t="shared" si="13"/>
        <v>0</v>
      </c>
      <c r="K192" s="70">
        <f t="shared" si="14"/>
        <v>0</v>
      </c>
      <c r="L192" s="72" t="str">
        <f>VLOOKUP(K192,Test!$U$5:$V$105,2)</f>
        <v>سفر</v>
      </c>
      <c r="M192" s="72" t="str">
        <f>VLOOKUP(K192,Test!$S$5:$T$10,2)</f>
        <v>كەوتوو</v>
      </c>
      <c r="N192" s="122" t="e">
        <f>#REF!</f>
        <v>#REF!</v>
      </c>
      <c r="O192" s="123"/>
      <c r="P192" s="124"/>
      <c r="Q192" s="73" t="e">
        <f t="shared" si="15"/>
        <v>#REF!</v>
      </c>
      <c r="R192" s="64" t="e">
        <f t="shared" si="16"/>
        <v>#REF!</v>
      </c>
      <c r="V192" s="68"/>
      <c r="W192" s="68"/>
    </row>
    <row r="193" spans="1:23" ht="22.5" customHeight="1" thickBot="1" x14ac:dyDescent="0.6">
      <c r="A193" s="69">
        <v>188</v>
      </c>
      <c r="B193" s="76" t="e">
        <f>#REF!</f>
        <v>#REF!</v>
      </c>
      <c r="C193" s="74"/>
      <c r="D193" s="72" t="str">
        <f>VLOOKUP(C193,Test!$U$5:$V$105,2)</f>
        <v>سفر</v>
      </c>
      <c r="E193" s="85"/>
      <c r="F193" s="70">
        <f t="shared" si="12"/>
        <v>0</v>
      </c>
      <c r="G193" s="72" t="str">
        <f>VLOOKUP(F193,Test!$U$5:$V$105,2)</f>
        <v>سفر</v>
      </c>
      <c r="H193" s="72" t="str">
        <f>VLOOKUP(F193,Test!$S$5:$T$10,2)</f>
        <v>كەوتوو</v>
      </c>
      <c r="I193" s="85"/>
      <c r="J193" s="70">
        <f t="shared" si="13"/>
        <v>0</v>
      </c>
      <c r="K193" s="70">
        <f t="shared" si="14"/>
        <v>0</v>
      </c>
      <c r="L193" s="72" t="str">
        <f>VLOOKUP(K193,Test!$U$5:$V$105,2)</f>
        <v>سفر</v>
      </c>
      <c r="M193" s="72" t="str">
        <f>VLOOKUP(K193,Test!$S$5:$T$10,2)</f>
        <v>كەوتوو</v>
      </c>
      <c r="N193" s="122" t="e">
        <f>#REF!</f>
        <v>#REF!</v>
      </c>
      <c r="O193" s="123"/>
      <c r="P193" s="124"/>
      <c r="Q193" s="73" t="e">
        <f t="shared" si="15"/>
        <v>#REF!</v>
      </c>
      <c r="R193" s="64" t="e">
        <f t="shared" si="16"/>
        <v>#REF!</v>
      </c>
      <c r="V193" s="68"/>
      <c r="W193" s="68"/>
    </row>
    <row r="194" spans="1:23" ht="22.5" customHeight="1" thickBot="1" x14ac:dyDescent="0.6">
      <c r="A194" s="69">
        <v>189</v>
      </c>
      <c r="B194" s="76" t="e">
        <f>#REF!</f>
        <v>#REF!</v>
      </c>
      <c r="C194" s="74"/>
      <c r="D194" s="72" t="str">
        <f>VLOOKUP(C194,Test!$U$5:$V$105,2)</f>
        <v>سفر</v>
      </c>
      <c r="E194" s="85"/>
      <c r="F194" s="70">
        <f t="shared" si="12"/>
        <v>0</v>
      </c>
      <c r="G194" s="72" t="str">
        <f>VLOOKUP(F194,Test!$U$5:$V$105,2)</f>
        <v>سفر</v>
      </c>
      <c r="H194" s="72" t="str">
        <f>VLOOKUP(F194,Test!$S$5:$T$10,2)</f>
        <v>كەوتوو</v>
      </c>
      <c r="I194" s="85"/>
      <c r="J194" s="70">
        <f t="shared" si="13"/>
        <v>0</v>
      </c>
      <c r="K194" s="70">
        <f t="shared" si="14"/>
        <v>0</v>
      </c>
      <c r="L194" s="72" t="str">
        <f>VLOOKUP(K194,Test!$U$5:$V$105,2)</f>
        <v>سفر</v>
      </c>
      <c r="M194" s="72" t="str">
        <f>VLOOKUP(K194,Test!$S$5:$T$10,2)</f>
        <v>كەوتوو</v>
      </c>
      <c r="N194" s="122" t="e">
        <f>#REF!</f>
        <v>#REF!</v>
      </c>
      <c r="O194" s="123"/>
      <c r="P194" s="124"/>
      <c r="Q194" s="73" t="e">
        <f t="shared" si="15"/>
        <v>#REF!</v>
      </c>
      <c r="R194" s="64" t="e">
        <f t="shared" si="16"/>
        <v>#REF!</v>
      </c>
      <c r="V194" s="68"/>
      <c r="W194" s="68"/>
    </row>
    <row r="195" spans="1:23" ht="22.5" customHeight="1" thickBot="1" x14ac:dyDescent="0.6">
      <c r="A195" s="69">
        <v>190</v>
      </c>
      <c r="B195" s="76" t="e">
        <f>#REF!</f>
        <v>#REF!</v>
      </c>
      <c r="C195" s="74"/>
      <c r="D195" s="72" t="str">
        <f>VLOOKUP(C195,Test!$U$5:$V$105,2)</f>
        <v>سفر</v>
      </c>
      <c r="E195" s="85"/>
      <c r="F195" s="70">
        <f t="shared" si="12"/>
        <v>0</v>
      </c>
      <c r="G195" s="72" t="str">
        <f>VLOOKUP(F195,Test!$U$5:$V$105,2)</f>
        <v>سفر</v>
      </c>
      <c r="H195" s="72" t="str">
        <f>VLOOKUP(F195,Test!$S$5:$T$10,2)</f>
        <v>كەوتوو</v>
      </c>
      <c r="I195" s="85"/>
      <c r="J195" s="70">
        <f t="shared" si="13"/>
        <v>0</v>
      </c>
      <c r="K195" s="70">
        <f t="shared" si="14"/>
        <v>0</v>
      </c>
      <c r="L195" s="72" t="str">
        <f>VLOOKUP(K195,Test!$U$5:$V$105,2)</f>
        <v>سفر</v>
      </c>
      <c r="M195" s="72" t="str">
        <f>VLOOKUP(K195,Test!$S$5:$T$10,2)</f>
        <v>كەوتوو</v>
      </c>
      <c r="N195" s="122" t="e">
        <f>#REF!</f>
        <v>#REF!</v>
      </c>
      <c r="O195" s="123"/>
      <c r="P195" s="124"/>
      <c r="Q195" s="73" t="e">
        <f t="shared" si="15"/>
        <v>#REF!</v>
      </c>
      <c r="R195" s="64" t="e">
        <f t="shared" si="16"/>
        <v>#REF!</v>
      </c>
      <c r="V195" s="68"/>
      <c r="W195" s="68"/>
    </row>
    <row r="196" spans="1:23" ht="22.5" customHeight="1" thickBot="1" x14ac:dyDescent="0.6">
      <c r="A196" s="69">
        <v>191</v>
      </c>
      <c r="B196" s="76" t="e">
        <f>#REF!</f>
        <v>#REF!</v>
      </c>
      <c r="C196" s="74"/>
      <c r="D196" s="72" t="str">
        <f>VLOOKUP(C196,Test!$U$5:$V$105,2)</f>
        <v>سفر</v>
      </c>
      <c r="E196" s="85"/>
      <c r="F196" s="70">
        <f t="shared" si="12"/>
        <v>0</v>
      </c>
      <c r="G196" s="72" t="str">
        <f>VLOOKUP(F196,Test!$U$5:$V$105,2)</f>
        <v>سفر</v>
      </c>
      <c r="H196" s="72" t="str">
        <f>VLOOKUP(F196,Test!$S$5:$T$10,2)</f>
        <v>كەوتوو</v>
      </c>
      <c r="I196" s="85"/>
      <c r="J196" s="70">
        <f t="shared" si="13"/>
        <v>0</v>
      </c>
      <c r="K196" s="70">
        <f t="shared" si="14"/>
        <v>0</v>
      </c>
      <c r="L196" s="72" t="str">
        <f>VLOOKUP(K196,Test!$U$5:$V$105,2)</f>
        <v>سفر</v>
      </c>
      <c r="M196" s="72" t="str">
        <f>VLOOKUP(K196,Test!$S$5:$T$10,2)</f>
        <v>كەوتوو</v>
      </c>
      <c r="N196" s="122" t="e">
        <f>#REF!</f>
        <v>#REF!</v>
      </c>
      <c r="O196" s="123"/>
      <c r="P196" s="124"/>
      <c r="Q196" s="73" t="e">
        <f t="shared" si="15"/>
        <v>#REF!</v>
      </c>
      <c r="R196" s="64" t="e">
        <f t="shared" si="16"/>
        <v>#REF!</v>
      </c>
      <c r="V196" s="68"/>
      <c r="W196" s="68"/>
    </row>
    <row r="197" spans="1:23" ht="22.5" customHeight="1" thickBot="1" x14ac:dyDescent="0.6">
      <c r="A197" s="69">
        <v>192</v>
      </c>
      <c r="B197" s="76" t="e">
        <f>#REF!</f>
        <v>#REF!</v>
      </c>
      <c r="C197" s="74"/>
      <c r="D197" s="72" t="str">
        <f>VLOOKUP(C197,Test!$U$5:$V$105,2)</f>
        <v>سفر</v>
      </c>
      <c r="E197" s="85"/>
      <c r="F197" s="70">
        <f t="shared" si="12"/>
        <v>0</v>
      </c>
      <c r="G197" s="72" t="str">
        <f>VLOOKUP(F197,Test!$U$5:$V$105,2)</f>
        <v>سفر</v>
      </c>
      <c r="H197" s="72" t="str">
        <f>VLOOKUP(F197,Test!$S$5:$T$10,2)</f>
        <v>كەوتوو</v>
      </c>
      <c r="I197" s="85"/>
      <c r="J197" s="70">
        <f t="shared" si="13"/>
        <v>0</v>
      </c>
      <c r="K197" s="70">
        <f t="shared" si="14"/>
        <v>0</v>
      </c>
      <c r="L197" s="72" t="str">
        <f>VLOOKUP(K197,Test!$U$5:$V$105,2)</f>
        <v>سفر</v>
      </c>
      <c r="M197" s="72" t="str">
        <f>VLOOKUP(K197,Test!$S$5:$T$10,2)</f>
        <v>كەوتوو</v>
      </c>
      <c r="N197" s="122" t="e">
        <f>#REF!</f>
        <v>#REF!</v>
      </c>
      <c r="O197" s="123"/>
      <c r="P197" s="124"/>
      <c r="Q197" s="73" t="e">
        <f t="shared" si="15"/>
        <v>#REF!</v>
      </c>
      <c r="R197" s="64" t="e">
        <f t="shared" si="16"/>
        <v>#REF!</v>
      </c>
      <c r="V197" s="68"/>
      <c r="W197" s="68"/>
    </row>
    <row r="198" spans="1:23" ht="22.5" customHeight="1" thickBot="1" x14ac:dyDescent="0.6">
      <c r="A198" s="69">
        <v>193</v>
      </c>
      <c r="B198" s="76" t="e">
        <f>#REF!</f>
        <v>#REF!</v>
      </c>
      <c r="C198" s="74"/>
      <c r="D198" s="72" t="str">
        <f>VLOOKUP(C198,Test!$U$5:$V$105,2)</f>
        <v>سفر</v>
      </c>
      <c r="E198" s="85"/>
      <c r="F198" s="70">
        <f t="shared" si="12"/>
        <v>0</v>
      </c>
      <c r="G198" s="72" t="str">
        <f>VLOOKUP(F198,Test!$U$5:$V$105,2)</f>
        <v>سفر</v>
      </c>
      <c r="H198" s="72" t="str">
        <f>VLOOKUP(F198,Test!$S$5:$T$10,2)</f>
        <v>كەوتوو</v>
      </c>
      <c r="I198" s="85"/>
      <c r="J198" s="70">
        <f t="shared" si="13"/>
        <v>0</v>
      </c>
      <c r="K198" s="70">
        <f t="shared" si="14"/>
        <v>0</v>
      </c>
      <c r="L198" s="72" t="str">
        <f>VLOOKUP(K198,Test!$U$5:$V$105,2)</f>
        <v>سفر</v>
      </c>
      <c r="M198" s="72" t="str">
        <f>VLOOKUP(K198,Test!$S$5:$T$10,2)</f>
        <v>كەوتوو</v>
      </c>
      <c r="N198" s="122" t="e">
        <f>#REF!</f>
        <v>#REF!</v>
      </c>
      <c r="O198" s="123"/>
      <c r="P198" s="124"/>
      <c r="Q198" s="73" t="e">
        <f t="shared" si="15"/>
        <v>#REF!</v>
      </c>
      <c r="R198" s="64" t="e">
        <f t="shared" si="16"/>
        <v>#REF!</v>
      </c>
      <c r="V198" s="68"/>
      <c r="W198" s="68"/>
    </row>
    <row r="199" spans="1:23" ht="22.5" customHeight="1" thickBot="1" x14ac:dyDescent="0.6">
      <c r="A199" s="69">
        <v>194</v>
      </c>
      <c r="B199" s="76" t="e">
        <f>#REF!</f>
        <v>#REF!</v>
      </c>
      <c r="C199" s="74"/>
      <c r="D199" s="72" t="str">
        <f>VLOOKUP(C199,Test!$U$5:$V$105,2)</f>
        <v>سفر</v>
      </c>
      <c r="E199" s="85"/>
      <c r="F199" s="70">
        <f t="shared" ref="F199:F262" si="17">IF(C199=0,E199*100/60,C199+E199)</f>
        <v>0</v>
      </c>
      <c r="G199" s="72" t="str">
        <f>VLOOKUP(F199,Test!$U$5:$V$105,2)</f>
        <v>سفر</v>
      </c>
      <c r="H199" s="72" t="str">
        <f>VLOOKUP(F199,Test!$S$5:$T$10,2)</f>
        <v>كەوتوو</v>
      </c>
      <c r="I199" s="85"/>
      <c r="J199" s="70">
        <f t="shared" ref="J199:J262" si="18">IF(I199=0,0,IF(C199=0,I199*100/60,I199+C199))</f>
        <v>0</v>
      </c>
      <c r="K199" s="70">
        <f t="shared" ref="K199:K262" si="19">IF(F199&gt;=50,0,IF(J199&lt;50,J199,IF(J199&gt;=50,(((J199)-50)/2)+50,I199+C199)))</f>
        <v>0</v>
      </c>
      <c r="L199" s="72" t="str">
        <f>VLOOKUP(K199,Test!$U$5:$V$105,2)</f>
        <v>سفر</v>
      </c>
      <c r="M199" s="72" t="str">
        <f>VLOOKUP(K199,Test!$S$5:$T$10,2)</f>
        <v>كەوتوو</v>
      </c>
      <c r="N199" s="122" t="e">
        <f>#REF!</f>
        <v>#REF!</v>
      </c>
      <c r="O199" s="123"/>
      <c r="P199" s="124"/>
      <c r="Q199" s="73" t="e">
        <f t="shared" si="15"/>
        <v>#REF!</v>
      </c>
      <c r="R199" s="64" t="e">
        <f t="shared" si="16"/>
        <v>#REF!</v>
      </c>
      <c r="V199" s="68"/>
      <c r="W199" s="68"/>
    </row>
    <row r="200" spans="1:23" ht="22.5" customHeight="1" thickBot="1" x14ac:dyDescent="0.6">
      <c r="A200" s="69">
        <v>195</v>
      </c>
      <c r="B200" s="76" t="e">
        <f>#REF!</f>
        <v>#REF!</v>
      </c>
      <c r="C200" s="74"/>
      <c r="D200" s="72" t="str">
        <f>VLOOKUP(C200,Test!$U$5:$V$105,2)</f>
        <v>سفر</v>
      </c>
      <c r="E200" s="85"/>
      <c r="F200" s="70">
        <f t="shared" si="17"/>
        <v>0</v>
      </c>
      <c r="G200" s="72" t="str">
        <f>VLOOKUP(F200,Test!$U$5:$V$105,2)</f>
        <v>سفر</v>
      </c>
      <c r="H200" s="72" t="str">
        <f>VLOOKUP(F200,Test!$S$5:$T$10,2)</f>
        <v>كەوتوو</v>
      </c>
      <c r="I200" s="85"/>
      <c r="J200" s="70">
        <f t="shared" si="18"/>
        <v>0</v>
      </c>
      <c r="K200" s="70">
        <f t="shared" si="19"/>
        <v>0</v>
      </c>
      <c r="L200" s="72" t="str">
        <f>VLOOKUP(K200,Test!$U$5:$V$105,2)</f>
        <v>سفر</v>
      </c>
      <c r="M200" s="72" t="str">
        <f>VLOOKUP(K200,Test!$S$5:$T$10,2)</f>
        <v>كەوتوو</v>
      </c>
      <c r="N200" s="122" t="e">
        <f>#REF!</f>
        <v>#REF!</v>
      </c>
      <c r="O200" s="123"/>
      <c r="P200" s="124"/>
      <c r="Q200" s="73" t="e">
        <f t="shared" si="15"/>
        <v>#REF!</v>
      </c>
      <c r="R200" s="64" t="e">
        <f t="shared" si="16"/>
        <v>#REF!</v>
      </c>
      <c r="V200" s="68"/>
      <c r="W200" s="68"/>
    </row>
    <row r="201" spans="1:23" ht="22.5" customHeight="1" thickBot="1" x14ac:dyDescent="0.6">
      <c r="A201" s="69">
        <v>196</v>
      </c>
      <c r="B201" s="76" t="e">
        <f>#REF!</f>
        <v>#REF!</v>
      </c>
      <c r="C201" s="74"/>
      <c r="D201" s="72" t="str">
        <f>VLOOKUP(C201,Test!$U$5:$V$105,2)</f>
        <v>سفر</v>
      </c>
      <c r="E201" s="85"/>
      <c r="F201" s="70">
        <f t="shared" si="17"/>
        <v>0</v>
      </c>
      <c r="G201" s="72" t="str">
        <f>VLOOKUP(F201,Test!$U$5:$V$105,2)</f>
        <v>سفر</v>
      </c>
      <c r="H201" s="72" t="str">
        <f>VLOOKUP(F201,Test!$S$5:$T$10,2)</f>
        <v>كەوتوو</v>
      </c>
      <c r="I201" s="85"/>
      <c r="J201" s="70">
        <f t="shared" si="18"/>
        <v>0</v>
      </c>
      <c r="K201" s="70">
        <f t="shared" si="19"/>
        <v>0</v>
      </c>
      <c r="L201" s="72" t="str">
        <f>VLOOKUP(K201,Test!$U$5:$V$105,2)</f>
        <v>سفر</v>
      </c>
      <c r="M201" s="72" t="str">
        <f>VLOOKUP(K201,Test!$S$5:$T$10,2)</f>
        <v>كەوتوو</v>
      </c>
      <c r="N201" s="122" t="e">
        <f>#REF!</f>
        <v>#REF!</v>
      </c>
      <c r="O201" s="123"/>
      <c r="P201" s="124"/>
      <c r="Q201" s="73" t="e">
        <f t="shared" si="15"/>
        <v>#REF!</v>
      </c>
      <c r="R201" s="64" t="e">
        <f t="shared" si="16"/>
        <v>#REF!</v>
      </c>
      <c r="V201" s="68"/>
      <c r="W201" s="68"/>
    </row>
    <row r="202" spans="1:23" ht="22.5" customHeight="1" thickBot="1" x14ac:dyDescent="0.6">
      <c r="A202" s="69">
        <v>197</v>
      </c>
      <c r="B202" s="76" t="e">
        <f>#REF!</f>
        <v>#REF!</v>
      </c>
      <c r="C202" s="74"/>
      <c r="D202" s="72" t="str">
        <f>VLOOKUP(C202,Test!$U$5:$V$105,2)</f>
        <v>سفر</v>
      </c>
      <c r="E202" s="85"/>
      <c r="F202" s="70">
        <f t="shared" si="17"/>
        <v>0</v>
      </c>
      <c r="G202" s="72" t="str">
        <f>VLOOKUP(F202,Test!$U$5:$V$105,2)</f>
        <v>سفر</v>
      </c>
      <c r="H202" s="72" t="str">
        <f>VLOOKUP(F202,Test!$S$5:$T$10,2)</f>
        <v>كەوتوو</v>
      </c>
      <c r="I202" s="85"/>
      <c r="J202" s="70">
        <f t="shared" si="18"/>
        <v>0</v>
      </c>
      <c r="K202" s="70">
        <f t="shared" si="19"/>
        <v>0</v>
      </c>
      <c r="L202" s="72" t="str">
        <f>VLOOKUP(K202,Test!$U$5:$V$105,2)</f>
        <v>سفر</v>
      </c>
      <c r="M202" s="72" t="str">
        <f>VLOOKUP(K202,Test!$S$5:$T$10,2)</f>
        <v>كەوتوو</v>
      </c>
      <c r="N202" s="122" t="e">
        <f>#REF!</f>
        <v>#REF!</v>
      </c>
      <c r="O202" s="123"/>
      <c r="P202" s="124"/>
      <c r="Q202" s="73" t="e">
        <f t="shared" si="15"/>
        <v>#REF!</v>
      </c>
      <c r="R202" s="64" t="e">
        <f t="shared" si="16"/>
        <v>#REF!</v>
      </c>
      <c r="V202" s="68"/>
      <c r="W202" s="68"/>
    </row>
    <row r="203" spans="1:23" ht="22.5" customHeight="1" thickBot="1" x14ac:dyDescent="0.6">
      <c r="A203" s="69">
        <v>198</v>
      </c>
      <c r="B203" s="76" t="e">
        <f>#REF!</f>
        <v>#REF!</v>
      </c>
      <c r="C203" s="74"/>
      <c r="D203" s="72" t="str">
        <f>VLOOKUP(C203,Test!$U$5:$V$105,2)</f>
        <v>سفر</v>
      </c>
      <c r="E203" s="85"/>
      <c r="F203" s="70">
        <f t="shared" si="17"/>
        <v>0</v>
      </c>
      <c r="G203" s="72" t="str">
        <f>VLOOKUP(F203,Test!$U$5:$V$105,2)</f>
        <v>سفر</v>
      </c>
      <c r="H203" s="72" t="str">
        <f>VLOOKUP(F203,Test!$S$5:$T$10,2)</f>
        <v>كەوتوو</v>
      </c>
      <c r="I203" s="85"/>
      <c r="J203" s="70">
        <f t="shared" si="18"/>
        <v>0</v>
      </c>
      <c r="K203" s="70">
        <f t="shared" si="19"/>
        <v>0</v>
      </c>
      <c r="L203" s="72" t="str">
        <f>VLOOKUP(K203,Test!$U$5:$V$105,2)</f>
        <v>سفر</v>
      </c>
      <c r="M203" s="72" t="str">
        <f>VLOOKUP(K203,Test!$S$5:$T$10,2)</f>
        <v>كەوتوو</v>
      </c>
      <c r="N203" s="122" t="e">
        <f>#REF!</f>
        <v>#REF!</v>
      </c>
      <c r="O203" s="123"/>
      <c r="P203" s="124"/>
      <c r="Q203" s="73" t="e">
        <f t="shared" si="15"/>
        <v>#REF!</v>
      </c>
      <c r="R203" s="64" t="e">
        <f t="shared" si="16"/>
        <v>#REF!</v>
      </c>
      <c r="V203" s="68"/>
      <c r="W203" s="68"/>
    </row>
    <row r="204" spans="1:23" ht="22.5" customHeight="1" thickBot="1" x14ac:dyDescent="0.6">
      <c r="A204" s="69">
        <v>199</v>
      </c>
      <c r="B204" s="76" t="e">
        <f>#REF!</f>
        <v>#REF!</v>
      </c>
      <c r="C204" s="74"/>
      <c r="D204" s="72" t="str">
        <f>VLOOKUP(C204,Test!$U$5:$V$105,2)</f>
        <v>سفر</v>
      </c>
      <c r="E204" s="85"/>
      <c r="F204" s="70">
        <f t="shared" si="17"/>
        <v>0</v>
      </c>
      <c r="G204" s="72" t="str">
        <f>VLOOKUP(F204,Test!$U$5:$V$105,2)</f>
        <v>سفر</v>
      </c>
      <c r="H204" s="72" t="str">
        <f>VLOOKUP(F204,Test!$S$5:$T$10,2)</f>
        <v>كەوتوو</v>
      </c>
      <c r="I204" s="85"/>
      <c r="J204" s="70">
        <f t="shared" si="18"/>
        <v>0</v>
      </c>
      <c r="K204" s="70">
        <f t="shared" si="19"/>
        <v>0</v>
      </c>
      <c r="L204" s="72" t="str">
        <f>VLOOKUP(K204,Test!$U$5:$V$105,2)</f>
        <v>سفر</v>
      </c>
      <c r="M204" s="72" t="str">
        <f>VLOOKUP(K204,Test!$S$5:$T$10,2)</f>
        <v>كەوتوو</v>
      </c>
      <c r="N204" s="122" t="e">
        <f>#REF!</f>
        <v>#REF!</v>
      </c>
      <c r="O204" s="123"/>
      <c r="P204" s="124"/>
      <c r="Q204" s="73" t="e">
        <f t="shared" si="15"/>
        <v>#REF!</v>
      </c>
      <c r="R204" s="64" t="e">
        <f t="shared" si="16"/>
        <v>#REF!</v>
      </c>
      <c r="V204" s="68"/>
      <c r="W204" s="68"/>
    </row>
    <row r="205" spans="1:23" ht="22.5" customHeight="1" thickBot="1" x14ac:dyDescent="0.6">
      <c r="A205" s="69">
        <v>200</v>
      </c>
      <c r="B205" s="76" t="e">
        <f>#REF!</f>
        <v>#REF!</v>
      </c>
      <c r="C205" s="74"/>
      <c r="D205" s="72" t="str">
        <f>VLOOKUP(C205,Test!$U$5:$V$105,2)</f>
        <v>سفر</v>
      </c>
      <c r="E205" s="85"/>
      <c r="F205" s="70">
        <f t="shared" si="17"/>
        <v>0</v>
      </c>
      <c r="G205" s="72" t="str">
        <f>VLOOKUP(F205,Test!$U$5:$V$105,2)</f>
        <v>سفر</v>
      </c>
      <c r="H205" s="72" t="str">
        <f>VLOOKUP(F205,Test!$S$5:$T$10,2)</f>
        <v>كەوتوو</v>
      </c>
      <c r="I205" s="85"/>
      <c r="J205" s="70">
        <f t="shared" si="18"/>
        <v>0</v>
      </c>
      <c r="K205" s="70">
        <f t="shared" si="19"/>
        <v>0</v>
      </c>
      <c r="L205" s="72" t="str">
        <f>VLOOKUP(K205,Test!$U$5:$V$105,2)</f>
        <v>سفر</v>
      </c>
      <c r="M205" s="72" t="str">
        <f>VLOOKUP(K205,Test!$S$5:$T$10,2)</f>
        <v>كەوتوو</v>
      </c>
      <c r="N205" s="122" t="e">
        <f>#REF!</f>
        <v>#REF!</v>
      </c>
      <c r="O205" s="123"/>
      <c r="P205" s="124"/>
      <c r="Q205" s="73" t="e">
        <f t="shared" si="15"/>
        <v>#REF!</v>
      </c>
      <c r="R205" s="64" t="e">
        <f t="shared" si="16"/>
        <v>#REF!</v>
      </c>
      <c r="V205" s="68"/>
      <c r="W205" s="68"/>
    </row>
    <row r="206" spans="1:23" ht="22.5" customHeight="1" thickBot="1" x14ac:dyDescent="0.6">
      <c r="A206" s="69">
        <v>201</v>
      </c>
      <c r="B206" s="76" t="e">
        <f>#REF!</f>
        <v>#REF!</v>
      </c>
      <c r="C206" s="74"/>
      <c r="D206" s="72" t="str">
        <f>VLOOKUP(C206,Test!$U$5:$V$105,2)</f>
        <v>سفر</v>
      </c>
      <c r="E206" s="85"/>
      <c r="F206" s="70">
        <f t="shared" si="17"/>
        <v>0</v>
      </c>
      <c r="G206" s="72" t="str">
        <f>VLOOKUP(F206,Test!$U$5:$V$105,2)</f>
        <v>سفر</v>
      </c>
      <c r="H206" s="72" t="str">
        <f>VLOOKUP(F206,Test!$S$5:$T$10,2)</f>
        <v>كەوتوو</v>
      </c>
      <c r="I206" s="85"/>
      <c r="J206" s="70">
        <f t="shared" si="18"/>
        <v>0</v>
      </c>
      <c r="K206" s="70">
        <f t="shared" si="19"/>
        <v>0</v>
      </c>
      <c r="L206" s="72" t="str">
        <f>VLOOKUP(K206,Test!$U$5:$V$105,2)</f>
        <v>سفر</v>
      </c>
      <c r="M206" s="72" t="str">
        <f>VLOOKUP(K206,Test!$S$5:$T$10,2)</f>
        <v>كەوتوو</v>
      </c>
      <c r="N206" s="122" t="e">
        <f>#REF!</f>
        <v>#REF!</v>
      </c>
      <c r="O206" s="123"/>
      <c r="P206" s="124"/>
      <c r="Q206" s="73" t="e">
        <f t="shared" si="8"/>
        <v>#REF!</v>
      </c>
      <c r="R206" s="64" t="e">
        <f t="shared" si="9"/>
        <v>#REF!</v>
      </c>
      <c r="V206" s="68"/>
      <c r="W206" s="68"/>
    </row>
    <row r="207" spans="1:23" ht="22.5" customHeight="1" thickBot="1" x14ac:dyDescent="0.6">
      <c r="A207" s="69">
        <v>202</v>
      </c>
      <c r="B207" s="76" t="e">
        <f>#REF!</f>
        <v>#REF!</v>
      </c>
      <c r="C207" s="74"/>
      <c r="D207" s="72" t="str">
        <f>VLOOKUP(C207,Test!$U$5:$V$105,2)</f>
        <v>سفر</v>
      </c>
      <c r="E207" s="85"/>
      <c r="F207" s="70">
        <f t="shared" si="17"/>
        <v>0</v>
      </c>
      <c r="G207" s="72" t="str">
        <f>VLOOKUP(F207,Test!$U$5:$V$105,2)</f>
        <v>سفر</v>
      </c>
      <c r="H207" s="72" t="str">
        <f>VLOOKUP(F207,Test!$S$5:$T$10,2)</f>
        <v>كەوتوو</v>
      </c>
      <c r="I207" s="85"/>
      <c r="J207" s="70">
        <f t="shared" si="18"/>
        <v>0</v>
      </c>
      <c r="K207" s="70">
        <f t="shared" si="19"/>
        <v>0</v>
      </c>
      <c r="L207" s="72" t="str">
        <f>VLOOKUP(K207,Test!$U$5:$V$105,2)</f>
        <v>سفر</v>
      </c>
      <c r="M207" s="72" t="str">
        <f>VLOOKUP(K207,Test!$S$5:$T$10,2)</f>
        <v>كەوتوو</v>
      </c>
      <c r="N207" s="122" t="e">
        <f>#REF!</f>
        <v>#REF!</v>
      </c>
      <c r="O207" s="123"/>
      <c r="P207" s="124"/>
      <c r="Q207" s="73" t="e">
        <f t="shared" si="8"/>
        <v>#REF!</v>
      </c>
      <c r="R207" s="64" t="e">
        <f t="shared" si="9"/>
        <v>#REF!</v>
      </c>
      <c r="V207" s="68"/>
      <c r="W207" s="68"/>
    </row>
    <row r="208" spans="1:23" ht="22.5" customHeight="1" thickBot="1" x14ac:dyDescent="0.5">
      <c r="A208" s="69">
        <v>203</v>
      </c>
      <c r="B208" s="76" t="e">
        <f>#REF!</f>
        <v>#REF!</v>
      </c>
      <c r="C208" s="70"/>
      <c r="D208" s="71" t="str">
        <f>VLOOKUP(C208,Test!$U$5:$V$105,2)</f>
        <v>سفر</v>
      </c>
      <c r="E208" s="84"/>
      <c r="F208" s="70">
        <f t="shared" si="17"/>
        <v>0</v>
      </c>
      <c r="G208" s="72" t="str">
        <f>VLOOKUP(F208,Test!$U$5:$V$105,2)</f>
        <v>سفر</v>
      </c>
      <c r="H208" s="72" t="str">
        <f>VLOOKUP(F208,Test!$S$5:$T$10,2)</f>
        <v>كەوتوو</v>
      </c>
      <c r="I208" s="84"/>
      <c r="J208" s="70">
        <f t="shared" si="18"/>
        <v>0</v>
      </c>
      <c r="K208" s="70">
        <f t="shared" si="19"/>
        <v>0</v>
      </c>
      <c r="L208" s="72" t="str">
        <f>VLOOKUP(K208,Test!$U$5:$V$105,2)</f>
        <v>سفر</v>
      </c>
      <c r="M208" s="72" t="str">
        <f>VLOOKUP(K208,Test!$S$5:$T$10,2)</f>
        <v>كەوتوو</v>
      </c>
      <c r="N208" s="122" t="e">
        <f>#REF!</f>
        <v>#REF!</v>
      </c>
      <c r="O208" s="123"/>
      <c r="P208" s="124"/>
      <c r="Q208" s="73" t="e">
        <f t="shared" si="8"/>
        <v>#REF!</v>
      </c>
      <c r="R208" s="64" t="e">
        <f t="shared" si="9"/>
        <v>#REF!</v>
      </c>
      <c r="T208" s="68"/>
      <c r="U208" s="68"/>
      <c r="V208" s="68"/>
      <c r="W208" s="68"/>
    </row>
    <row r="209" spans="1:23" ht="22.5" customHeight="1" thickBot="1" x14ac:dyDescent="0.6">
      <c r="A209" s="69">
        <v>204</v>
      </c>
      <c r="B209" s="76" t="e">
        <f>#REF!</f>
        <v>#REF!</v>
      </c>
      <c r="C209" s="74"/>
      <c r="D209" s="72" t="str">
        <f>VLOOKUP(C209,Test!$U$5:$V$105,2)</f>
        <v>سفر</v>
      </c>
      <c r="E209" s="85"/>
      <c r="F209" s="70">
        <f t="shared" si="17"/>
        <v>0</v>
      </c>
      <c r="G209" s="72" t="str">
        <f>VLOOKUP(F209,Test!$U$5:$V$105,2)</f>
        <v>سفر</v>
      </c>
      <c r="H209" s="72" t="str">
        <f>VLOOKUP(F209,Test!$S$5:$T$10,2)</f>
        <v>كەوتوو</v>
      </c>
      <c r="I209" s="85"/>
      <c r="J209" s="70">
        <f t="shared" si="18"/>
        <v>0</v>
      </c>
      <c r="K209" s="70">
        <f t="shared" si="19"/>
        <v>0</v>
      </c>
      <c r="L209" s="72" t="str">
        <f>VLOOKUP(K209,Test!$U$5:$V$105,2)</f>
        <v>سفر</v>
      </c>
      <c r="M209" s="72" t="str">
        <f>VLOOKUP(K209,Test!$S$5:$T$10,2)</f>
        <v>كەوتوو</v>
      </c>
      <c r="N209" s="122" t="e">
        <f>#REF!</f>
        <v>#REF!</v>
      </c>
      <c r="O209" s="123"/>
      <c r="P209" s="124"/>
      <c r="Q209" s="73" t="e">
        <f t="shared" si="8"/>
        <v>#REF!</v>
      </c>
      <c r="R209" s="64" t="e">
        <f t="shared" si="9"/>
        <v>#REF!</v>
      </c>
      <c r="T209" s="68"/>
      <c r="U209" s="68"/>
      <c r="V209" s="68"/>
      <c r="W209" s="68"/>
    </row>
    <row r="210" spans="1:23" ht="22.5" customHeight="1" thickBot="1" x14ac:dyDescent="0.6">
      <c r="A210" s="69">
        <v>205</v>
      </c>
      <c r="B210" s="76" t="e">
        <f>#REF!</f>
        <v>#REF!</v>
      </c>
      <c r="C210" s="74"/>
      <c r="D210" s="72" t="str">
        <f>VLOOKUP(C210,Test!$U$5:$V$105,2)</f>
        <v>سفر</v>
      </c>
      <c r="E210" s="85"/>
      <c r="F210" s="70">
        <f t="shared" si="17"/>
        <v>0</v>
      </c>
      <c r="G210" s="72" t="str">
        <f>VLOOKUP(F210,Test!$U$5:$V$105,2)</f>
        <v>سفر</v>
      </c>
      <c r="H210" s="72" t="str">
        <f>VLOOKUP(F210,Test!$S$5:$T$10,2)</f>
        <v>كەوتوو</v>
      </c>
      <c r="I210" s="85"/>
      <c r="J210" s="70">
        <f t="shared" si="18"/>
        <v>0</v>
      </c>
      <c r="K210" s="70">
        <f t="shared" si="19"/>
        <v>0</v>
      </c>
      <c r="L210" s="72" t="str">
        <f>VLOOKUP(K210,Test!$U$5:$V$105,2)</f>
        <v>سفر</v>
      </c>
      <c r="M210" s="72" t="str">
        <f>VLOOKUP(K210,Test!$S$5:$T$10,2)</f>
        <v>كەوتوو</v>
      </c>
      <c r="N210" s="122" t="e">
        <f>#REF!</f>
        <v>#REF!</v>
      </c>
      <c r="O210" s="123"/>
      <c r="P210" s="124"/>
      <c r="Q210" s="73" t="e">
        <f t="shared" si="8"/>
        <v>#REF!</v>
      </c>
      <c r="R210" s="64" t="e">
        <f t="shared" si="9"/>
        <v>#REF!</v>
      </c>
      <c r="T210" s="68"/>
      <c r="U210" s="68"/>
      <c r="V210" s="68"/>
      <c r="W210" s="68"/>
    </row>
    <row r="211" spans="1:23" ht="22.5" customHeight="1" thickBot="1" x14ac:dyDescent="0.6">
      <c r="A211" s="69">
        <v>206</v>
      </c>
      <c r="B211" s="76" t="e">
        <f>#REF!</f>
        <v>#REF!</v>
      </c>
      <c r="C211" s="74"/>
      <c r="D211" s="72" t="str">
        <f>VLOOKUP(C211,Test!$U$5:$V$105,2)</f>
        <v>سفر</v>
      </c>
      <c r="E211" s="85"/>
      <c r="F211" s="70">
        <f t="shared" si="17"/>
        <v>0</v>
      </c>
      <c r="G211" s="72" t="str">
        <f>VLOOKUP(F211,Test!$U$5:$V$105,2)</f>
        <v>سفر</v>
      </c>
      <c r="H211" s="72" t="str">
        <f>VLOOKUP(F211,Test!$S$5:$T$10,2)</f>
        <v>كەوتوو</v>
      </c>
      <c r="I211" s="85"/>
      <c r="J211" s="70">
        <f t="shared" si="18"/>
        <v>0</v>
      </c>
      <c r="K211" s="70">
        <f t="shared" si="19"/>
        <v>0</v>
      </c>
      <c r="L211" s="72" t="str">
        <f>VLOOKUP(K211,Test!$U$5:$V$105,2)</f>
        <v>سفر</v>
      </c>
      <c r="M211" s="72" t="str">
        <f>VLOOKUP(K211,Test!$S$5:$T$10,2)</f>
        <v>كەوتوو</v>
      </c>
      <c r="N211" s="122" t="e">
        <f>#REF!</f>
        <v>#REF!</v>
      </c>
      <c r="O211" s="123"/>
      <c r="P211" s="124"/>
      <c r="Q211" s="73" t="e">
        <f t="shared" si="8"/>
        <v>#REF!</v>
      </c>
      <c r="R211" s="64" t="e">
        <f t="shared" si="9"/>
        <v>#REF!</v>
      </c>
      <c r="T211" s="68"/>
      <c r="U211" s="68"/>
      <c r="V211" s="68"/>
      <c r="W211" s="68"/>
    </row>
    <row r="212" spans="1:23" ht="22.5" customHeight="1" thickBot="1" x14ac:dyDescent="0.6">
      <c r="A212" s="69">
        <v>207</v>
      </c>
      <c r="B212" s="76" t="e">
        <f>#REF!</f>
        <v>#REF!</v>
      </c>
      <c r="C212" s="74"/>
      <c r="D212" s="72" t="str">
        <f>VLOOKUP(C212,Test!$U$5:$V$105,2)</f>
        <v>سفر</v>
      </c>
      <c r="E212" s="85"/>
      <c r="F212" s="70">
        <f t="shared" si="17"/>
        <v>0</v>
      </c>
      <c r="G212" s="72" t="str">
        <f>VLOOKUP(F212,Test!$U$5:$V$105,2)</f>
        <v>سفر</v>
      </c>
      <c r="H212" s="72" t="str">
        <f>VLOOKUP(F212,Test!$S$5:$T$10,2)</f>
        <v>كەوتوو</v>
      </c>
      <c r="I212" s="85"/>
      <c r="J212" s="70">
        <f t="shared" si="18"/>
        <v>0</v>
      </c>
      <c r="K212" s="70">
        <f t="shared" si="19"/>
        <v>0</v>
      </c>
      <c r="L212" s="72" t="str">
        <f>VLOOKUP(K212,Test!$U$5:$V$105,2)</f>
        <v>سفر</v>
      </c>
      <c r="M212" s="72" t="str">
        <f>VLOOKUP(K212,Test!$S$5:$T$10,2)</f>
        <v>كەوتوو</v>
      </c>
      <c r="N212" s="122" t="e">
        <f>#REF!</f>
        <v>#REF!</v>
      </c>
      <c r="O212" s="123"/>
      <c r="P212" s="124"/>
      <c r="Q212" s="73" t="e">
        <f t="shared" si="8"/>
        <v>#REF!</v>
      </c>
      <c r="R212" s="64" t="e">
        <f t="shared" si="9"/>
        <v>#REF!</v>
      </c>
      <c r="T212" s="68"/>
      <c r="U212" s="68"/>
      <c r="V212" s="68"/>
      <c r="W212" s="68"/>
    </row>
    <row r="213" spans="1:23" ht="22.5" customHeight="1" thickBot="1" x14ac:dyDescent="0.6">
      <c r="A213" s="69">
        <v>208</v>
      </c>
      <c r="B213" s="76" t="e">
        <f>#REF!</f>
        <v>#REF!</v>
      </c>
      <c r="C213" s="74"/>
      <c r="D213" s="72" t="str">
        <f>VLOOKUP(C213,Test!$U$5:$V$105,2)</f>
        <v>سفر</v>
      </c>
      <c r="E213" s="85"/>
      <c r="F213" s="70">
        <f t="shared" si="17"/>
        <v>0</v>
      </c>
      <c r="G213" s="72" t="str">
        <f>VLOOKUP(F213,Test!$U$5:$V$105,2)</f>
        <v>سفر</v>
      </c>
      <c r="H213" s="72" t="str">
        <f>VLOOKUP(F213,Test!$S$5:$T$10,2)</f>
        <v>كەوتوو</v>
      </c>
      <c r="I213" s="85"/>
      <c r="J213" s="70">
        <f t="shared" si="18"/>
        <v>0</v>
      </c>
      <c r="K213" s="70">
        <f t="shared" si="19"/>
        <v>0</v>
      </c>
      <c r="L213" s="72" t="str">
        <f>VLOOKUP(K213,Test!$U$5:$V$105,2)</f>
        <v>سفر</v>
      </c>
      <c r="M213" s="72" t="str">
        <f>VLOOKUP(K213,Test!$S$5:$T$10,2)</f>
        <v>كەوتوو</v>
      </c>
      <c r="N213" s="122" t="e">
        <f>#REF!</f>
        <v>#REF!</v>
      </c>
      <c r="O213" s="123"/>
      <c r="P213" s="124"/>
      <c r="Q213" s="73" t="e">
        <f t="shared" si="8"/>
        <v>#REF!</v>
      </c>
      <c r="R213" s="64" t="e">
        <f t="shared" si="9"/>
        <v>#REF!</v>
      </c>
      <c r="V213" s="68"/>
      <c r="W213" s="68"/>
    </row>
    <row r="214" spans="1:23" ht="22.5" customHeight="1" thickBot="1" x14ac:dyDescent="0.6">
      <c r="A214" s="69">
        <v>209</v>
      </c>
      <c r="B214" s="76" t="e">
        <f>#REF!</f>
        <v>#REF!</v>
      </c>
      <c r="C214" s="74"/>
      <c r="D214" s="72" t="str">
        <f>VLOOKUP(C214,Test!$U$5:$V$105,2)</f>
        <v>سفر</v>
      </c>
      <c r="E214" s="85"/>
      <c r="F214" s="70">
        <f t="shared" si="17"/>
        <v>0</v>
      </c>
      <c r="G214" s="72" t="str">
        <f>VLOOKUP(F214,Test!$U$5:$V$105,2)</f>
        <v>سفر</v>
      </c>
      <c r="H214" s="72" t="str">
        <f>VLOOKUP(F214,Test!$S$5:$T$10,2)</f>
        <v>كەوتوو</v>
      </c>
      <c r="I214" s="85"/>
      <c r="J214" s="70">
        <f t="shared" si="18"/>
        <v>0</v>
      </c>
      <c r="K214" s="70">
        <f t="shared" si="19"/>
        <v>0</v>
      </c>
      <c r="L214" s="72" t="str">
        <f>VLOOKUP(K214,Test!$U$5:$V$105,2)</f>
        <v>سفر</v>
      </c>
      <c r="M214" s="72" t="str">
        <f>VLOOKUP(K214,Test!$S$5:$T$10,2)</f>
        <v>كەوتوو</v>
      </c>
      <c r="N214" s="122" t="e">
        <f>#REF!</f>
        <v>#REF!</v>
      </c>
      <c r="O214" s="123"/>
      <c r="P214" s="124"/>
      <c r="Q214" s="73" t="e">
        <f t="shared" si="8"/>
        <v>#REF!</v>
      </c>
      <c r="R214" s="64" t="e">
        <f t="shared" si="9"/>
        <v>#REF!</v>
      </c>
      <c r="V214" s="68"/>
      <c r="W214" s="68"/>
    </row>
    <row r="215" spans="1:23" ht="22.5" customHeight="1" thickBot="1" x14ac:dyDescent="0.6">
      <c r="A215" s="69">
        <v>210</v>
      </c>
      <c r="B215" s="76" t="e">
        <f>#REF!</f>
        <v>#REF!</v>
      </c>
      <c r="C215" s="74"/>
      <c r="D215" s="72" t="str">
        <f>VLOOKUP(C215,Test!$U$5:$V$105,2)</f>
        <v>سفر</v>
      </c>
      <c r="E215" s="85"/>
      <c r="F215" s="70">
        <f t="shared" si="17"/>
        <v>0</v>
      </c>
      <c r="G215" s="72" t="str">
        <f>VLOOKUP(F215,Test!$U$5:$V$105,2)</f>
        <v>سفر</v>
      </c>
      <c r="H215" s="72" t="str">
        <f>VLOOKUP(F215,Test!$S$5:$T$10,2)</f>
        <v>كەوتوو</v>
      </c>
      <c r="I215" s="85"/>
      <c r="J215" s="70">
        <f t="shared" si="18"/>
        <v>0</v>
      </c>
      <c r="K215" s="70">
        <f t="shared" si="19"/>
        <v>0</v>
      </c>
      <c r="L215" s="72" t="str">
        <f>VLOOKUP(K215,Test!$U$5:$V$105,2)</f>
        <v>سفر</v>
      </c>
      <c r="M215" s="72" t="str">
        <f>VLOOKUP(K215,Test!$S$5:$T$10,2)</f>
        <v>كەوتوو</v>
      </c>
      <c r="N215" s="122" t="e">
        <f>#REF!</f>
        <v>#REF!</v>
      </c>
      <c r="O215" s="123"/>
      <c r="P215" s="124"/>
      <c r="Q215" s="73" t="e">
        <f t="shared" si="8"/>
        <v>#REF!</v>
      </c>
      <c r="R215" s="64" t="e">
        <f t="shared" si="9"/>
        <v>#REF!</v>
      </c>
      <c r="V215" s="68"/>
      <c r="W215" s="68"/>
    </row>
    <row r="216" spans="1:23" ht="22.5" customHeight="1" thickBot="1" x14ac:dyDescent="0.6">
      <c r="A216" s="69">
        <v>211</v>
      </c>
      <c r="B216" s="76" t="e">
        <f>#REF!</f>
        <v>#REF!</v>
      </c>
      <c r="C216" s="74"/>
      <c r="D216" s="72" t="str">
        <f>VLOOKUP(C216,Test!$U$5:$V$105,2)</f>
        <v>سفر</v>
      </c>
      <c r="E216" s="85"/>
      <c r="F216" s="70">
        <f t="shared" si="17"/>
        <v>0</v>
      </c>
      <c r="G216" s="72" t="str">
        <f>VLOOKUP(F216,Test!$U$5:$V$105,2)</f>
        <v>سفر</v>
      </c>
      <c r="H216" s="72" t="str">
        <f>VLOOKUP(F216,Test!$S$5:$T$10,2)</f>
        <v>كەوتوو</v>
      </c>
      <c r="I216" s="85"/>
      <c r="J216" s="70">
        <f t="shared" si="18"/>
        <v>0</v>
      </c>
      <c r="K216" s="70">
        <f t="shared" si="19"/>
        <v>0</v>
      </c>
      <c r="L216" s="72" t="str">
        <f>VLOOKUP(K216,Test!$U$5:$V$105,2)</f>
        <v>سفر</v>
      </c>
      <c r="M216" s="72" t="str">
        <f>VLOOKUP(K216,Test!$S$5:$T$10,2)</f>
        <v>كەوتوو</v>
      </c>
      <c r="N216" s="122" t="e">
        <f>#REF!</f>
        <v>#REF!</v>
      </c>
      <c r="O216" s="123"/>
      <c r="P216" s="124"/>
      <c r="Q216" s="73" t="e">
        <f t="shared" si="8"/>
        <v>#REF!</v>
      </c>
      <c r="R216" s="64" t="e">
        <f t="shared" si="9"/>
        <v>#REF!</v>
      </c>
      <c r="V216" s="68"/>
      <c r="W216" s="68"/>
    </row>
    <row r="217" spans="1:23" ht="22.5" customHeight="1" thickBot="1" x14ac:dyDescent="0.6">
      <c r="A217" s="69">
        <v>212</v>
      </c>
      <c r="B217" s="76" t="e">
        <f>#REF!</f>
        <v>#REF!</v>
      </c>
      <c r="C217" s="74"/>
      <c r="D217" s="72" t="str">
        <f>VLOOKUP(C217,Test!$U$5:$V$105,2)</f>
        <v>سفر</v>
      </c>
      <c r="E217" s="85"/>
      <c r="F217" s="70">
        <f t="shared" si="17"/>
        <v>0</v>
      </c>
      <c r="G217" s="72" t="str">
        <f>VLOOKUP(F217,Test!$U$5:$V$105,2)</f>
        <v>سفر</v>
      </c>
      <c r="H217" s="72" t="str">
        <f>VLOOKUP(F217,Test!$S$5:$T$10,2)</f>
        <v>كەوتوو</v>
      </c>
      <c r="I217" s="85"/>
      <c r="J217" s="70">
        <f t="shared" si="18"/>
        <v>0</v>
      </c>
      <c r="K217" s="70">
        <f t="shared" si="19"/>
        <v>0</v>
      </c>
      <c r="L217" s="72" t="str">
        <f>VLOOKUP(K217,Test!$U$5:$V$105,2)</f>
        <v>سفر</v>
      </c>
      <c r="M217" s="72" t="str">
        <f>VLOOKUP(K217,Test!$S$5:$T$10,2)</f>
        <v>كەوتوو</v>
      </c>
      <c r="N217" s="122" t="e">
        <f>#REF!</f>
        <v>#REF!</v>
      </c>
      <c r="O217" s="123"/>
      <c r="P217" s="124"/>
      <c r="Q217" s="73" t="e">
        <f t="shared" si="8"/>
        <v>#REF!</v>
      </c>
      <c r="R217" s="64" t="e">
        <f t="shared" si="9"/>
        <v>#REF!</v>
      </c>
      <c r="V217" s="68"/>
      <c r="W217" s="68"/>
    </row>
    <row r="218" spans="1:23" ht="22.5" customHeight="1" thickBot="1" x14ac:dyDescent="0.6">
      <c r="A218" s="69">
        <v>213</v>
      </c>
      <c r="B218" s="76" t="e">
        <f>#REF!</f>
        <v>#REF!</v>
      </c>
      <c r="C218" s="74"/>
      <c r="D218" s="72" t="str">
        <f>VLOOKUP(C218,Test!$U$5:$V$105,2)</f>
        <v>سفر</v>
      </c>
      <c r="E218" s="85"/>
      <c r="F218" s="70">
        <f t="shared" si="17"/>
        <v>0</v>
      </c>
      <c r="G218" s="72" t="str">
        <f>VLOOKUP(F218,Test!$U$5:$V$105,2)</f>
        <v>سفر</v>
      </c>
      <c r="H218" s="72" t="str">
        <f>VLOOKUP(F218,Test!$S$5:$T$10,2)</f>
        <v>كەوتوو</v>
      </c>
      <c r="I218" s="85"/>
      <c r="J218" s="70">
        <f t="shared" si="18"/>
        <v>0</v>
      </c>
      <c r="K218" s="70">
        <f t="shared" si="19"/>
        <v>0</v>
      </c>
      <c r="L218" s="72" t="str">
        <f>VLOOKUP(K218,Test!$U$5:$V$105,2)</f>
        <v>سفر</v>
      </c>
      <c r="M218" s="72" t="str">
        <f>VLOOKUP(K218,Test!$S$5:$T$10,2)</f>
        <v>كەوتوو</v>
      </c>
      <c r="N218" s="122" t="e">
        <f>#REF!</f>
        <v>#REF!</v>
      </c>
      <c r="O218" s="123"/>
      <c r="P218" s="124"/>
      <c r="Q218" s="73" t="e">
        <f t="shared" si="8"/>
        <v>#REF!</v>
      </c>
      <c r="R218" s="64" t="e">
        <f t="shared" si="9"/>
        <v>#REF!</v>
      </c>
      <c r="V218" s="68"/>
      <c r="W218" s="68"/>
    </row>
    <row r="219" spans="1:23" ht="22.5" customHeight="1" thickBot="1" x14ac:dyDescent="0.6">
      <c r="A219" s="69">
        <v>214</v>
      </c>
      <c r="B219" s="76" t="e">
        <f>#REF!</f>
        <v>#REF!</v>
      </c>
      <c r="C219" s="74"/>
      <c r="D219" s="72" t="str">
        <f>VLOOKUP(C219,Test!$U$5:$V$105,2)</f>
        <v>سفر</v>
      </c>
      <c r="E219" s="85"/>
      <c r="F219" s="70">
        <f t="shared" si="17"/>
        <v>0</v>
      </c>
      <c r="G219" s="72" t="str">
        <f>VLOOKUP(F219,Test!$U$5:$V$105,2)</f>
        <v>سفر</v>
      </c>
      <c r="H219" s="72" t="str">
        <f>VLOOKUP(F219,Test!$S$5:$T$10,2)</f>
        <v>كەوتوو</v>
      </c>
      <c r="I219" s="85"/>
      <c r="J219" s="70">
        <f t="shared" si="18"/>
        <v>0</v>
      </c>
      <c r="K219" s="70">
        <f t="shared" si="19"/>
        <v>0</v>
      </c>
      <c r="L219" s="72" t="str">
        <f>VLOOKUP(K219,Test!$U$5:$V$105,2)</f>
        <v>سفر</v>
      </c>
      <c r="M219" s="72" t="str">
        <f>VLOOKUP(K219,Test!$S$5:$T$10,2)</f>
        <v>كەوتوو</v>
      </c>
      <c r="N219" s="122" t="e">
        <f>#REF!</f>
        <v>#REF!</v>
      </c>
      <c r="O219" s="123"/>
      <c r="P219" s="124"/>
      <c r="Q219" s="73" t="e">
        <f t="shared" si="8"/>
        <v>#REF!</v>
      </c>
      <c r="R219" s="64" t="e">
        <f t="shared" si="9"/>
        <v>#REF!</v>
      </c>
      <c r="V219" s="68"/>
      <c r="W219" s="68"/>
    </row>
    <row r="220" spans="1:23" ht="22.5" customHeight="1" thickBot="1" x14ac:dyDescent="0.6">
      <c r="A220" s="69">
        <v>215</v>
      </c>
      <c r="B220" s="76" t="e">
        <f>#REF!</f>
        <v>#REF!</v>
      </c>
      <c r="C220" s="74"/>
      <c r="D220" s="72" t="str">
        <f>VLOOKUP(C220,Test!$U$5:$V$105,2)</f>
        <v>سفر</v>
      </c>
      <c r="E220" s="85"/>
      <c r="F220" s="70">
        <f t="shared" si="17"/>
        <v>0</v>
      </c>
      <c r="G220" s="72" t="str">
        <f>VLOOKUP(F220,Test!$U$5:$V$105,2)</f>
        <v>سفر</v>
      </c>
      <c r="H220" s="72" t="str">
        <f>VLOOKUP(F220,Test!$S$5:$T$10,2)</f>
        <v>كەوتوو</v>
      </c>
      <c r="I220" s="85"/>
      <c r="J220" s="70">
        <f t="shared" si="18"/>
        <v>0</v>
      </c>
      <c r="K220" s="70">
        <f t="shared" si="19"/>
        <v>0</v>
      </c>
      <c r="L220" s="72" t="str">
        <f>VLOOKUP(K220,Test!$U$5:$V$105,2)</f>
        <v>سفر</v>
      </c>
      <c r="M220" s="72" t="str">
        <f>VLOOKUP(K220,Test!$S$5:$T$10,2)</f>
        <v>كەوتوو</v>
      </c>
      <c r="N220" s="122" t="e">
        <f>#REF!</f>
        <v>#REF!</v>
      </c>
      <c r="O220" s="123"/>
      <c r="P220" s="124"/>
      <c r="Q220" s="73" t="e">
        <f t="shared" si="8"/>
        <v>#REF!</v>
      </c>
      <c r="R220" s="64" t="e">
        <f t="shared" si="9"/>
        <v>#REF!</v>
      </c>
      <c r="V220" s="68"/>
      <c r="W220" s="68"/>
    </row>
    <row r="221" spans="1:23" ht="22.5" customHeight="1" thickBot="1" x14ac:dyDescent="0.6">
      <c r="A221" s="69">
        <v>216</v>
      </c>
      <c r="B221" s="76" t="e">
        <f>#REF!</f>
        <v>#REF!</v>
      </c>
      <c r="C221" s="74"/>
      <c r="D221" s="72" t="str">
        <f>VLOOKUP(C221,Test!$U$5:$V$105,2)</f>
        <v>سفر</v>
      </c>
      <c r="E221" s="85"/>
      <c r="F221" s="70">
        <f t="shared" si="17"/>
        <v>0</v>
      </c>
      <c r="G221" s="72" t="str">
        <f>VLOOKUP(F221,Test!$U$5:$V$105,2)</f>
        <v>سفر</v>
      </c>
      <c r="H221" s="72" t="str">
        <f>VLOOKUP(F221,Test!$S$5:$T$10,2)</f>
        <v>كەوتوو</v>
      </c>
      <c r="I221" s="85"/>
      <c r="J221" s="70">
        <f t="shared" si="18"/>
        <v>0</v>
      </c>
      <c r="K221" s="70">
        <f t="shared" si="19"/>
        <v>0</v>
      </c>
      <c r="L221" s="72" t="str">
        <f>VLOOKUP(K221,Test!$U$5:$V$105,2)</f>
        <v>سفر</v>
      </c>
      <c r="M221" s="72" t="str">
        <f>VLOOKUP(K221,Test!$S$5:$T$10,2)</f>
        <v>كەوتوو</v>
      </c>
      <c r="N221" s="122" t="e">
        <f>#REF!</f>
        <v>#REF!</v>
      </c>
      <c r="O221" s="123"/>
      <c r="P221" s="124"/>
      <c r="Q221" s="73" t="e">
        <f t="shared" si="8"/>
        <v>#REF!</v>
      </c>
      <c r="R221" s="64" t="e">
        <f t="shared" si="9"/>
        <v>#REF!</v>
      </c>
      <c r="V221" s="68"/>
      <c r="W221" s="68"/>
    </row>
    <row r="222" spans="1:23" ht="22.5" customHeight="1" thickBot="1" x14ac:dyDescent="0.6">
      <c r="A222" s="69">
        <v>217</v>
      </c>
      <c r="B222" s="76" t="e">
        <f>#REF!</f>
        <v>#REF!</v>
      </c>
      <c r="C222" s="74"/>
      <c r="D222" s="72" t="str">
        <f>VLOOKUP(C222,Test!$U$5:$V$105,2)</f>
        <v>سفر</v>
      </c>
      <c r="E222" s="85"/>
      <c r="F222" s="70">
        <f t="shared" si="17"/>
        <v>0</v>
      </c>
      <c r="G222" s="72" t="str">
        <f>VLOOKUP(F222,Test!$U$5:$V$105,2)</f>
        <v>سفر</v>
      </c>
      <c r="H222" s="72" t="str">
        <f>VLOOKUP(F222,Test!$S$5:$T$10,2)</f>
        <v>كەوتوو</v>
      </c>
      <c r="I222" s="85"/>
      <c r="J222" s="70">
        <f t="shared" si="18"/>
        <v>0</v>
      </c>
      <c r="K222" s="70">
        <f t="shared" si="19"/>
        <v>0</v>
      </c>
      <c r="L222" s="72" t="str">
        <f>VLOOKUP(K222,Test!$U$5:$V$105,2)</f>
        <v>سفر</v>
      </c>
      <c r="M222" s="72" t="str">
        <f>VLOOKUP(K222,Test!$S$5:$T$10,2)</f>
        <v>كەوتوو</v>
      </c>
      <c r="N222" s="122" t="e">
        <f>#REF!</f>
        <v>#REF!</v>
      </c>
      <c r="O222" s="123"/>
      <c r="P222" s="124"/>
      <c r="Q222" s="73" t="e">
        <f t="shared" si="8"/>
        <v>#REF!</v>
      </c>
      <c r="R222" s="64" t="e">
        <f t="shared" si="9"/>
        <v>#REF!</v>
      </c>
      <c r="V222" s="68"/>
      <c r="W222" s="68"/>
    </row>
    <row r="223" spans="1:23" ht="22.5" customHeight="1" thickBot="1" x14ac:dyDescent="0.6">
      <c r="A223" s="69">
        <v>218</v>
      </c>
      <c r="B223" s="76" t="e">
        <f>#REF!</f>
        <v>#REF!</v>
      </c>
      <c r="C223" s="74"/>
      <c r="D223" s="72" t="str">
        <f>VLOOKUP(C223,Test!$U$5:$V$105,2)</f>
        <v>سفر</v>
      </c>
      <c r="E223" s="85"/>
      <c r="F223" s="70">
        <f t="shared" si="17"/>
        <v>0</v>
      </c>
      <c r="G223" s="72" t="str">
        <f>VLOOKUP(F223,Test!$U$5:$V$105,2)</f>
        <v>سفر</v>
      </c>
      <c r="H223" s="72" t="str">
        <f>VLOOKUP(F223,Test!$S$5:$T$10,2)</f>
        <v>كەوتوو</v>
      </c>
      <c r="I223" s="85"/>
      <c r="J223" s="70">
        <f t="shared" si="18"/>
        <v>0</v>
      </c>
      <c r="K223" s="70">
        <f t="shared" si="19"/>
        <v>0</v>
      </c>
      <c r="L223" s="72" t="str">
        <f>VLOOKUP(K223,Test!$U$5:$V$105,2)</f>
        <v>سفر</v>
      </c>
      <c r="M223" s="72" t="str">
        <f>VLOOKUP(K223,Test!$S$5:$T$10,2)</f>
        <v>كەوتوو</v>
      </c>
      <c r="N223" s="122" t="e">
        <f>#REF!</f>
        <v>#REF!</v>
      </c>
      <c r="O223" s="123"/>
      <c r="P223" s="124"/>
      <c r="Q223" s="73" t="e">
        <f t="shared" si="8"/>
        <v>#REF!</v>
      </c>
      <c r="R223" s="64" t="e">
        <f t="shared" si="9"/>
        <v>#REF!</v>
      </c>
      <c r="V223" s="68"/>
      <c r="W223" s="68"/>
    </row>
    <row r="224" spans="1:23" ht="22.5" customHeight="1" thickBot="1" x14ac:dyDescent="0.6">
      <c r="A224" s="69">
        <v>219</v>
      </c>
      <c r="B224" s="76" t="e">
        <f>#REF!</f>
        <v>#REF!</v>
      </c>
      <c r="C224" s="74"/>
      <c r="D224" s="72" t="str">
        <f>VLOOKUP(C224,Test!$U$5:$V$105,2)</f>
        <v>سفر</v>
      </c>
      <c r="E224" s="85"/>
      <c r="F224" s="70">
        <f t="shared" si="17"/>
        <v>0</v>
      </c>
      <c r="G224" s="72" t="str">
        <f>VLOOKUP(F224,Test!$U$5:$V$105,2)</f>
        <v>سفر</v>
      </c>
      <c r="H224" s="72" t="str">
        <f>VLOOKUP(F224,Test!$S$5:$T$10,2)</f>
        <v>كەوتوو</v>
      </c>
      <c r="I224" s="85"/>
      <c r="J224" s="70">
        <f t="shared" si="18"/>
        <v>0</v>
      </c>
      <c r="K224" s="70">
        <f t="shared" si="19"/>
        <v>0</v>
      </c>
      <c r="L224" s="72" t="str">
        <f>VLOOKUP(K224,Test!$U$5:$V$105,2)</f>
        <v>سفر</v>
      </c>
      <c r="M224" s="72" t="str">
        <f>VLOOKUP(K224,Test!$S$5:$T$10,2)</f>
        <v>كەوتوو</v>
      </c>
      <c r="N224" s="122" t="e">
        <f>#REF!</f>
        <v>#REF!</v>
      </c>
      <c r="O224" s="123"/>
      <c r="P224" s="124"/>
      <c r="Q224" s="73" t="e">
        <f t="shared" si="8"/>
        <v>#REF!</v>
      </c>
      <c r="R224" s="64" t="e">
        <f t="shared" si="9"/>
        <v>#REF!</v>
      </c>
      <c r="V224" s="68"/>
      <c r="W224" s="68"/>
    </row>
    <row r="225" spans="1:23" ht="22.5" customHeight="1" thickBot="1" x14ac:dyDescent="0.5">
      <c r="A225" s="69">
        <v>220</v>
      </c>
      <c r="B225" s="76" t="e">
        <f>#REF!</f>
        <v>#REF!</v>
      </c>
      <c r="C225" s="70"/>
      <c r="D225" s="71" t="str">
        <f>VLOOKUP(C225,Test!$U$5:$V$105,2)</f>
        <v>سفر</v>
      </c>
      <c r="E225" s="84"/>
      <c r="F225" s="70">
        <f t="shared" si="17"/>
        <v>0</v>
      </c>
      <c r="G225" s="72" t="str">
        <f>VLOOKUP(F225,Test!$U$5:$V$105,2)</f>
        <v>سفر</v>
      </c>
      <c r="H225" s="72" t="str">
        <f>VLOOKUP(F225,Test!$S$5:$T$10,2)</f>
        <v>كەوتوو</v>
      </c>
      <c r="I225" s="84"/>
      <c r="J225" s="70">
        <f t="shared" si="18"/>
        <v>0</v>
      </c>
      <c r="K225" s="70">
        <f t="shared" si="19"/>
        <v>0</v>
      </c>
      <c r="L225" s="72" t="str">
        <f>VLOOKUP(K225,Test!$U$5:$V$105,2)</f>
        <v>سفر</v>
      </c>
      <c r="M225" s="72" t="str">
        <f>VLOOKUP(K225,Test!$S$5:$T$10,2)</f>
        <v>كەوتوو</v>
      </c>
      <c r="N225" s="122" t="e">
        <f>#REF!</f>
        <v>#REF!</v>
      </c>
      <c r="O225" s="123"/>
      <c r="P225" s="124"/>
      <c r="Q225" s="73" t="e">
        <f t="shared" si="8"/>
        <v>#REF!</v>
      </c>
      <c r="R225" s="64" t="e">
        <f t="shared" si="9"/>
        <v>#REF!</v>
      </c>
      <c r="T225" s="68"/>
      <c r="U225" s="68"/>
      <c r="V225" s="68"/>
      <c r="W225" s="68"/>
    </row>
    <row r="226" spans="1:23" ht="22.5" customHeight="1" thickBot="1" x14ac:dyDescent="0.6">
      <c r="A226" s="69">
        <v>221</v>
      </c>
      <c r="B226" s="76" t="e">
        <f>#REF!</f>
        <v>#REF!</v>
      </c>
      <c r="C226" s="74"/>
      <c r="D226" s="72" t="str">
        <f>VLOOKUP(C226,Test!$U$5:$V$105,2)</f>
        <v>سفر</v>
      </c>
      <c r="E226" s="85"/>
      <c r="F226" s="70">
        <f t="shared" si="17"/>
        <v>0</v>
      </c>
      <c r="G226" s="72" t="str">
        <f>VLOOKUP(F226,Test!$U$5:$V$105,2)</f>
        <v>سفر</v>
      </c>
      <c r="H226" s="72" t="str">
        <f>VLOOKUP(F226,Test!$S$5:$T$10,2)</f>
        <v>كەوتوو</v>
      </c>
      <c r="I226" s="85"/>
      <c r="J226" s="70">
        <f t="shared" si="18"/>
        <v>0</v>
      </c>
      <c r="K226" s="70">
        <f t="shared" si="19"/>
        <v>0</v>
      </c>
      <c r="L226" s="72" t="str">
        <f>VLOOKUP(K226,Test!$U$5:$V$105,2)</f>
        <v>سفر</v>
      </c>
      <c r="M226" s="72" t="str">
        <f>VLOOKUP(K226,Test!$S$5:$T$10,2)</f>
        <v>كەوتوو</v>
      </c>
      <c r="N226" s="122" t="e">
        <f>#REF!</f>
        <v>#REF!</v>
      </c>
      <c r="O226" s="123"/>
      <c r="P226" s="124"/>
      <c r="Q226" s="73" t="e">
        <f t="shared" si="8"/>
        <v>#REF!</v>
      </c>
      <c r="R226" s="64" t="e">
        <f t="shared" si="9"/>
        <v>#REF!</v>
      </c>
      <c r="T226" s="68"/>
      <c r="U226" s="68"/>
      <c r="V226" s="68"/>
      <c r="W226" s="68"/>
    </row>
    <row r="227" spans="1:23" ht="22.5" customHeight="1" thickBot="1" x14ac:dyDescent="0.6">
      <c r="A227" s="69">
        <v>222</v>
      </c>
      <c r="B227" s="76" t="e">
        <f>#REF!</f>
        <v>#REF!</v>
      </c>
      <c r="C227" s="74"/>
      <c r="D227" s="72" t="str">
        <f>VLOOKUP(C227,Test!$U$5:$V$105,2)</f>
        <v>سفر</v>
      </c>
      <c r="E227" s="85"/>
      <c r="F227" s="70">
        <f t="shared" si="17"/>
        <v>0</v>
      </c>
      <c r="G227" s="72" t="str">
        <f>VLOOKUP(F227,Test!$U$5:$V$105,2)</f>
        <v>سفر</v>
      </c>
      <c r="H227" s="72" t="str">
        <f>VLOOKUP(F227,Test!$S$5:$T$10,2)</f>
        <v>كەوتوو</v>
      </c>
      <c r="I227" s="85"/>
      <c r="J227" s="70">
        <f t="shared" si="18"/>
        <v>0</v>
      </c>
      <c r="K227" s="70">
        <f t="shared" si="19"/>
        <v>0</v>
      </c>
      <c r="L227" s="72" t="str">
        <f>VLOOKUP(K227,Test!$U$5:$V$105,2)</f>
        <v>سفر</v>
      </c>
      <c r="M227" s="72" t="str">
        <f>VLOOKUP(K227,Test!$S$5:$T$10,2)</f>
        <v>كەوتوو</v>
      </c>
      <c r="N227" s="122" t="e">
        <f>#REF!</f>
        <v>#REF!</v>
      </c>
      <c r="O227" s="123"/>
      <c r="P227" s="124"/>
      <c r="Q227" s="73" t="e">
        <f t="shared" si="8"/>
        <v>#REF!</v>
      </c>
      <c r="R227" s="64" t="e">
        <f t="shared" si="9"/>
        <v>#REF!</v>
      </c>
      <c r="T227" s="68"/>
      <c r="U227" s="68"/>
      <c r="V227" s="68"/>
      <c r="W227" s="68"/>
    </row>
    <row r="228" spans="1:23" ht="22.5" customHeight="1" thickBot="1" x14ac:dyDescent="0.6">
      <c r="A228" s="69">
        <v>223</v>
      </c>
      <c r="B228" s="76" t="e">
        <f>#REF!</f>
        <v>#REF!</v>
      </c>
      <c r="C228" s="74"/>
      <c r="D228" s="72" t="str">
        <f>VLOOKUP(C228,Test!$U$5:$V$105,2)</f>
        <v>سفر</v>
      </c>
      <c r="E228" s="85"/>
      <c r="F228" s="70">
        <f t="shared" si="17"/>
        <v>0</v>
      </c>
      <c r="G228" s="72" t="str">
        <f>VLOOKUP(F228,Test!$U$5:$V$105,2)</f>
        <v>سفر</v>
      </c>
      <c r="H228" s="72" t="str">
        <f>VLOOKUP(F228,Test!$S$5:$T$10,2)</f>
        <v>كەوتوو</v>
      </c>
      <c r="I228" s="85"/>
      <c r="J228" s="70">
        <f t="shared" si="18"/>
        <v>0</v>
      </c>
      <c r="K228" s="70">
        <f t="shared" si="19"/>
        <v>0</v>
      </c>
      <c r="L228" s="72" t="str">
        <f>VLOOKUP(K228,Test!$U$5:$V$105,2)</f>
        <v>سفر</v>
      </c>
      <c r="M228" s="72" t="str">
        <f>VLOOKUP(K228,Test!$S$5:$T$10,2)</f>
        <v>كەوتوو</v>
      </c>
      <c r="N228" s="122" t="e">
        <f>#REF!</f>
        <v>#REF!</v>
      </c>
      <c r="O228" s="123"/>
      <c r="P228" s="124"/>
      <c r="Q228" s="73" t="e">
        <f t="shared" si="8"/>
        <v>#REF!</v>
      </c>
      <c r="R228" s="64" t="e">
        <f t="shared" si="9"/>
        <v>#REF!</v>
      </c>
      <c r="T228" s="68"/>
      <c r="U228" s="68"/>
      <c r="V228" s="68"/>
      <c r="W228" s="68"/>
    </row>
    <row r="229" spans="1:23" ht="22.5" customHeight="1" thickBot="1" x14ac:dyDescent="0.6">
      <c r="A229" s="69">
        <v>224</v>
      </c>
      <c r="B229" s="76" t="e">
        <f>#REF!</f>
        <v>#REF!</v>
      </c>
      <c r="C229" s="74"/>
      <c r="D229" s="72" t="str">
        <f>VLOOKUP(C229,Test!$U$5:$V$105,2)</f>
        <v>سفر</v>
      </c>
      <c r="E229" s="85"/>
      <c r="F229" s="70">
        <f t="shared" si="17"/>
        <v>0</v>
      </c>
      <c r="G229" s="72" t="str">
        <f>VLOOKUP(F229,Test!$U$5:$V$105,2)</f>
        <v>سفر</v>
      </c>
      <c r="H229" s="72" t="str">
        <f>VLOOKUP(F229,Test!$S$5:$T$10,2)</f>
        <v>كەوتوو</v>
      </c>
      <c r="I229" s="85"/>
      <c r="J229" s="70">
        <f t="shared" si="18"/>
        <v>0</v>
      </c>
      <c r="K229" s="70">
        <f t="shared" si="19"/>
        <v>0</v>
      </c>
      <c r="L229" s="72" t="str">
        <f>VLOOKUP(K229,Test!$U$5:$V$105,2)</f>
        <v>سفر</v>
      </c>
      <c r="M229" s="72" t="str">
        <f>VLOOKUP(K229,Test!$S$5:$T$10,2)</f>
        <v>كەوتوو</v>
      </c>
      <c r="N229" s="122" t="e">
        <f>#REF!</f>
        <v>#REF!</v>
      </c>
      <c r="O229" s="123"/>
      <c r="P229" s="124"/>
      <c r="Q229" s="73" t="e">
        <f t="shared" si="8"/>
        <v>#REF!</v>
      </c>
      <c r="R229" s="64" t="e">
        <f t="shared" si="9"/>
        <v>#REF!</v>
      </c>
      <c r="T229" s="68"/>
      <c r="U229" s="68"/>
      <c r="V229" s="68"/>
      <c r="W229" s="68"/>
    </row>
    <row r="230" spans="1:23" ht="22.5" customHeight="1" thickBot="1" x14ac:dyDescent="0.6">
      <c r="A230" s="69">
        <v>225</v>
      </c>
      <c r="B230" s="76" t="e">
        <f>#REF!</f>
        <v>#REF!</v>
      </c>
      <c r="C230" s="74"/>
      <c r="D230" s="72" t="str">
        <f>VLOOKUP(C230,Test!$U$5:$V$105,2)</f>
        <v>سفر</v>
      </c>
      <c r="E230" s="85"/>
      <c r="F230" s="70">
        <f t="shared" si="17"/>
        <v>0</v>
      </c>
      <c r="G230" s="72" t="str">
        <f>VLOOKUP(F230,Test!$U$5:$V$105,2)</f>
        <v>سفر</v>
      </c>
      <c r="H230" s="72" t="str">
        <f>VLOOKUP(F230,Test!$S$5:$T$10,2)</f>
        <v>كەوتوو</v>
      </c>
      <c r="I230" s="85"/>
      <c r="J230" s="70">
        <f t="shared" si="18"/>
        <v>0</v>
      </c>
      <c r="K230" s="70">
        <f t="shared" si="19"/>
        <v>0</v>
      </c>
      <c r="L230" s="72" t="str">
        <f>VLOOKUP(K230,Test!$U$5:$V$105,2)</f>
        <v>سفر</v>
      </c>
      <c r="M230" s="72" t="str">
        <f>VLOOKUP(K230,Test!$S$5:$T$10,2)</f>
        <v>كەوتوو</v>
      </c>
      <c r="N230" s="122" t="e">
        <f>#REF!</f>
        <v>#REF!</v>
      </c>
      <c r="O230" s="123"/>
      <c r="P230" s="124"/>
      <c r="Q230" s="73" t="e">
        <f t="shared" si="8"/>
        <v>#REF!</v>
      </c>
      <c r="R230" s="64" t="e">
        <f t="shared" si="9"/>
        <v>#REF!</v>
      </c>
      <c r="V230" s="68"/>
      <c r="W230" s="68"/>
    </row>
    <row r="231" spans="1:23" ht="22.5" customHeight="1" thickBot="1" x14ac:dyDescent="0.6">
      <c r="A231" s="69">
        <v>226</v>
      </c>
      <c r="B231" s="76" t="e">
        <f>#REF!</f>
        <v>#REF!</v>
      </c>
      <c r="C231" s="74"/>
      <c r="D231" s="72" t="str">
        <f>VLOOKUP(C231,Test!$U$5:$V$105,2)</f>
        <v>سفر</v>
      </c>
      <c r="E231" s="85"/>
      <c r="F231" s="70">
        <f t="shared" si="17"/>
        <v>0</v>
      </c>
      <c r="G231" s="72" t="str">
        <f>VLOOKUP(F231,Test!$U$5:$V$105,2)</f>
        <v>سفر</v>
      </c>
      <c r="H231" s="72" t="str">
        <f>VLOOKUP(F231,Test!$S$5:$T$10,2)</f>
        <v>كەوتوو</v>
      </c>
      <c r="I231" s="85"/>
      <c r="J231" s="70">
        <f t="shared" si="18"/>
        <v>0</v>
      </c>
      <c r="K231" s="70">
        <f t="shared" si="19"/>
        <v>0</v>
      </c>
      <c r="L231" s="72" t="str">
        <f>VLOOKUP(K231,Test!$U$5:$V$105,2)</f>
        <v>سفر</v>
      </c>
      <c r="M231" s="72" t="str">
        <f>VLOOKUP(K231,Test!$S$5:$T$10,2)</f>
        <v>كەوتوو</v>
      </c>
      <c r="N231" s="122" t="e">
        <f>#REF!</f>
        <v>#REF!</v>
      </c>
      <c r="O231" s="123"/>
      <c r="P231" s="124"/>
      <c r="Q231" s="73" t="e">
        <f t="shared" si="8"/>
        <v>#REF!</v>
      </c>
      <c r="R231" s="64" t="e">
        <f t="shared" si="9"/>
        <v>#REF!</v>
      </c>
      <c r="V231" s="68"/>
      <c r="W231" s="68"/>
    </row>
    <row r="232" spans="1:23" ht="22.5" customHeight="1" thickBot="1" x14ac:dyDescent="0.6">
      <c r="A232" s="69">
        <v>227</v>
      </c>
      <c r="B232" s="76" t="e">
        <f>#REF!</f>
        <v>#REF!</v>
      </c>
      <c r="C232" s="74"/>
      <c r="D232" s="72" t="str">
        <f>VLOOKUP(C232,Test!$U$5:$V$105,2)</f>
        <v>سفر</v>
      </c>
      <c r="E232" s="85"/>
      <c r="F232" s="70">
        <f t="shared" si="17"/>
        <v>0</v>
      </c>
      <c r="G232" s="72" t="str">
        <f>VLOOKUP(F232,Test!$U$5:$V$105,2)</f>
        <v>سفر</v>
      </c>
      <c r="H232" s="72" t="str">
        <f>VLOOKUP(F232,Test!$S$5:$T$10,2)</f>
        <v>كەوتوو</v>
      </c>
      <c r="I232" s="85"/>
      <c r="J232" s="70">
        <f t="shared" si="18"/>
        <v>0</v>
      </c>
      <c r="K232" s="70">
        <f t="shared" si="19"/>
        <v>0</v>
      </c>
      <c r="L232" s="72" t="str">
        <f>VLOOKUP(K232,Test!$U$5:$V$105,2)</f>
        <v>سفر</v>
      </c>
      <c r="M232" s="72" t="str">
        <f>VLOOKUP(K232,Test!$S$5:$T$10,2)</f>
        <v>كەوتوو</v>
      </c>
      <c r="N232" s="122" t="e">
        <f>#REF!</f>
        <v>#REF!</v>
      </c>
      <c r="O232" s="123"/>
      <c r="P232" s="124"/>
      <c r="Q232" s="73" t="e">
        <f t="shared" si="8"/>
        <v>#REF!</v>
      </c>
      <c r="R232" s="64" t="e">
        <f t="shared" si="9"/>
        <v>#REF!</v>
      </c>
      <c r="V232" s="68"/>
      <c r="W232" s="68"/>
    </row>
    <row r="233" spans="1:23" ht="22.5" customHeight="1" thickBot="1" x14ac:dyDescent="0.6">
      <c r="A233" s="69">
        <v>228</v>
      </c>
      <c r="B233" s="76" t="e">
        <f>#REF!</f>
        <v>#REF!</v>
      </c>
      <c r="C233" s="74"/>
      <c r="D233" s="72" t="str">
        <f>VLOOKUP(C233,Test!$U$5:$V$105,2)</f>
        <v>سفر</v>
      </c>
      <c r="E233" s="85"/>
      <c r="F233" s="70">
        <f t="shared" si="17"/>
        <v>0</v>
      </c>
      <c r="G233" s="72" t="str">
        <f>VLOOKUP(F233,Test!$U$5:$V$105,2)</f>
        <v>سفر</v>
      </c>
      <c r="H233" s="72" t="str">
        <f>VLOOKUP(F233,Test!$S$5:$T$10,2)</f>
        <v>كەوتوو</v>
      </c>
      <c r="I233" s="85"/>
      <c r="J233" s="70">
        <f t="shared" si="18"/>
        <v>0</v>
      </c>
      <c r="K233" s="70">
        <f t="shared" si="19"/>
        <v>0</v>
      </c>
      <c r="L233" s="72" t="str">
        <f>VLOOKUP(K233,Test!$U$5:$V$105,2)</f>
        <v>سفر</v>
      </c>
      <c r="M233" s="72" t="str">
        <f>VLOOKUP(K233,Test!$S$5:$T$10,2)</f>
        <v>كەوتوو</v>
      </c>
      <c r="N233" s="122" t="e">
        <f>#REF!</f>
        <v>#REF!</v>
      </c>
      <c r="O233" s="123"/>
      <c r="P233" s="124"/>
      <c r="Q233" s="73" t="e">
        <f t="shared" si="8"/>
        <v>#REF!</v>
      </c>
      <c r="R233" s="64" t="e">
        <f t="shared" si="9"/>
        <v>#REF!</v>
      </c>
      <c r="V233" s="68"/>
      <c r="W233" s="68"/>
    </row>
    <row r="234" spans="1:23" ht="22.5" customHeight="1" thickBot="1" x14ac:dyDescent="0.6">
      <c r="A234" s="69">
        <v>229</v>
      </c>
      <c r="B234" s="76" t="e">
        <f>#REF!</f>
        <v>#REF!</v>
      </c>
      <c r="C234" s="74"/>
      <c r="D234" s="72" t="str">
        <f>VLOOKUP(C234,Test!$U$5:$V$105,2)</f>
        <v>سفر</v>
      </c>
      <c r="E234" s="85"/>
      <c r="F234" s="70">
        <f t="shared" si="17"/>
        <v>0</v>
      </c>
      <c r="G234" s="72" t="str">
        <f>VLOOKUP(F234,Test!$U$5:$V$105,2)</f>
        <v>سفر</v>
      </c>
      <c r="H234" s="72" t="str">
        <f>VLOOKUP(F234,Test!$S$5:$T$10,2)</f>
        <v>كەوتوو</v>
      </c>
      <c r="I234" s="85"/>
      <c r="J234" s="70">
        <f t="shared" si="18"/>
        <v>0</v>
      </c>
      <c r="K234" s="70">
        <f t="shared" si="19"/>
        <v>0</v>
      </c>
      <c r="L234" s="72" t="str">
        <f>VLOOKUP(K234,Test!$U$5:$V$105,2)</f>
        <v>سفر</v>
      </c>
      <c r="M234" s="72" t="str">
        <f>VLOOKUP(K234,Test!$S$5:$T$10,2)</f>
        <v>كەوتوو</v>
      </c>
      <c r="N234" s="122" t="e">
        <f>#REF!</f>
        <v>#REF!</v>
      </c>
      <c r="O234" s="123"/>
      <c r="P234" s="124"/>
      <c r="Q234" s="73" t="e">
        <f t="shared" si="8"/>
        <v>#REF!</v>
      </c>
      <c r="R234" s="64" t="e">
        <f t="shared" si="9"/>
        <v>#REF!</v>
      </c>
      <c r="V234" s="68"/>
      <c r="W234" s="68"/>
    </row>
    <row r="235" spans="1:23" ht="22.5" customHeight="1" thickBot="1" x14ac:dyDescent="0.6">
      <c r="A235" s="69">
        <v>230</v>
      </c>
      <c r="B235" s="76" t="e">
        <f>#REF!</f>
        <v>#REF!</v>
      </c>
      <c r="C235" s="74"/>
      <c r="D235" s="72" t="str">
        <f>VLOOKUP(C235,Test!$U$5:$V$105,2)</f>
        <v>سفر</v>
      </c>
      <c r="E235" s="85"/>
      <c r="F235" s="70">
        <f t="shared" si="17"/>
        <v>0</v>
      </c>
      <c r="G235" s="72" t="str">
        <f>VLOOKUP(F235,Test!$U$5:$V$105,2)</f>
        <v>سفر</v>
      </c>
      <c r="H235" s="72" t="str">
        <f>VLOOKUP(F235,Test!$S$5:$T$10,2)</f>
        <v>كەوتوو</v>
      </c>
      <c r="I235" s="85"/>
      <c r="J235" s="70">
        <f t="shared" si="18"/>
        <v>0</v>
      </c>
      <c r="K235" s="70">
        <f t="shared" si="19"/>
        <v>0</v>
      </c>
      <c r="L235" s="72" t="str">
        <f>VLOOKUP(K235,Test!$U$5:$V$105,2)</f>
        <v>سفر</v>
      </c>
      <c r="M235" s="72" t="str">
        <f>VLOOKUP(K235,Test!$S$5:$T$10,2)</f>
        <v>كەوتوو</v>
      </c>
      <c r="N235" s="122" t="e">
        <f>#REF!</f>
        <v>#REF!</v>
      </c>
      <c r="O235" s="123"/>
      <c r="P235" s="124"/>
      <c r="Q235" s="73" t="e">
        <f t="shared" si="8"/>
        <v>#REF!</v>
      </c>
      <c r="R235" s="64" t="e">
        <f t="shared" si="9"/>
        <v>#REF!</v>
      </c>
      <c r="V235" s="68"/>
      <c r="W235" s="68"/>
    </row>
    <row r="236" spans="1:23" ht="22.5" customHeight="1" thickBot="1" x14ac:dyDescent="0.6">
      <c r="A236" s="69">
        <v>231</v>
      </c>
      <c r="B236" s="76" t="e">
        <f>#REF!</f>
        <v>#REF!</v>
      </c>
      <c r="C236" s="74"/>
      <c r="D236" s="72" t="str">
        <f>VLOOKUP(C236,Test!$U$5:$V$105,2)</f>
        <v>سفر</v>
      </c>
      <c r="E236" s="85"/>
      <c r="F236" s="70">
        <f t="shared" si="17"/>
        <v>0</v>
      </c>
      <c r="G236" s="72" t="str">
        <f>VLOOKUP(F236,Test!$U$5:$V$105,2)</f>
        <v>سفر</v>
      </c>
      <c r="H236" s="72" t="str">
        <f>VLOOKUP(F236,Test!$S$5:$T$10,2)</f>
        <v>كەوتوو</v>
      </c>
      <c r="I236" s="85"/>
      <c r="J236" s="70">
        <f t="shared" si="18"/>
        <v>0</v>
      </c>
      <c r="K236" s="70">
        <f t="shared" si="19"/>
        <v>0</v>
      </c>
      <c r="L236" s="72" t="str">
        <f>VLOOKUP(K236,Test!$U$5:$V$105,2)</f>
        <v>سفر</v>
      </c>
      <c r="M236" s="72" t="str">
        <f>VLOOKUP(K236,Test!$S$5:$T$10,2)</f>
        <v>كەوتوو</v>
      </c>
      <c r="N236" s="122" t="e">
        <f>#REF!</f>
        <v>#REF!</v>
      </c>
      <c r="O236" s="123"/>
      <c r="P236" s="124"/>
      <c r="Q236" s="73" t="e">
        <f t="shared" ref="Q236:Q299" si="20">IF(B236&lt;&gt;0,1,0)</f>
        <v>#REF!</v>
      </c>
      <c r="R236" s="64" t="e">
        <f t="shared" ref="R236:R299" si="21">IF(B236&lt;&gt;0,IF(H236="كەوتوو",1,0))</f>
        <v>#REF!</v>
      </c>
      <c r="V236" s="68"/>
      <c r="W236" s="68"/>
    </row>
    <row r="237" spans="1:23" ht="22.5" customHeight="1" thickBot="1" x14ac:dyDescent="0.6">
      <c r="A237" s="69">
        <v>232</v>
      </c>
      <c r="B237" s="76" t="e">
        <f>#REF!</f>
        <v>#REF!</v>
      </c>
      <c r="C237" s="74"/>
      <c r="D237" s="72" t="str">
        <f>VLOOKUP(C237,Test!$U$5:$V$105,2)</f>
        <v>سفر</v>
      </c>
      <c r="E237" s="85"/>
      <c r="F237" s="70">
        <f t="shared" si="17"/>
        <v>0</v>
      </c>
      <c r="G237" s="72" t="str">
        <f>VLOOKUP(F237,Test!$U$5:$V$105,2)</f>
        <v>سفر</v>
      </c>
      <c r="H237" s="72" t="str">
        <f>VLOOKUP(F237,Test!$S$5:$T$10,2)</f>
        <v>كەوتوو</v>
      </c>
      <c r="I237" s="85"/>
      <c r="J237" s="70">
        <f t="shared" si="18"/>
        <v>0</v>
      </c>
      <c r="K237" s="70">
        <f t="shared" si="19"/>
        <v>0</v>
      </c>
      <c r="L237" s="72" t="str">
        <f>VLOOKUP(K237,Test!$U$5:$V$105,2)</f>
        <v>سفر</v>
      </c>
      <c r="M237" s="72" t="str">
        <f>VLOOKUP(K237,Test!$S$5:$T$10,2)</f>
        <v>كەوتوو</v>
      </c>
      <c r="N237" s="122" t="e">
        <f>#REF!</f>
        <v>#REF!</v>
      </c>
      <c r="O237" s="123"/>
      <c r="P237" s="124"/>
      <c r="Q237" s="73" t="e">
        <f t="shared" si="20"/>
        <v>#REF!</v>
      </c>
      <c r="R237" s="64" t="e">
        <f t="shared" si="21"/>
        <v>#REF!</v>
      </c>
      <c r="V237" s="68"/>
      <c r="W237" s="68"/>
    </row>
    <row r="238" spans="1:23" ht="22.5" customHeight="1" thickBot="1" x14ac:dyDescent="0.6">
      <c r="A238" s="69">
        <v>233</v>
      </c>
      <c r="B238" s="76" t="e">
        <f>#REF!</f>
        <v>#REF!</v>
      </c>
      <c r="C238" s="74"/>
      <c r="D238" s="72" t="str">
        <f>VLOOKUP(C238,Test!$U$5:$V$105,2)</f>
        <v>سفر</v>
      </c>
      <c r="E238" s="85"/>
      <c r="F238" s="70">
        <f t="shared" si="17"/>
        <v>0</v>
      </c>
      <c r="G238" s="72" t="str">
        <f>VLOOKUP(F238,Test!$U$5:$V$105,2)</f>
        <v>سفر</v>
      </c>
      <c r="H238" s="72" t="str">
        <f>VLOOKUP(F238,Test!$S$5:$T$10,2)</f>
        <v>كەوتوو</v>
      </c>
      <c r="I238" s="85"/>
      <c r="J238" s="70">
        <f t="shared" si="18"/>
        <v>0</v>
      </c>
      <c r="K238" s="70">
        <f t="shared" si="19"/>
        <v>0</v>
      </c>
      <c r="L238" s="72" t="str">
        <f>VLOOKUP(K238,Test!$U$5:$V$105,2)</f>
        <v>سفر</v>
      </c>
      <c r="M238" s="72" t="str">
        <f>VLOOKUP(K238,Test!$S$5:$T$10,2)</f>
        <v>كەوتوو</v>
      </c>
      <c r="N238" s="122" t="e">
        <f>#REF!</f>
        <v>#REF!</v>
      </c>
      <c r="O238" s="123"/>
      <c r="P238" s="124"/>
      <c r="Q238" s="73" t="e">
        <f t="shared" si="20"/>
        <v>#REF!</v>
      </c>
      <c r="R238" s="64" t="e">
        <f t="shared" si="21"/>
        <v>#REF!</v>
      </c>
      <c r="V238" s="68"/>
      <c r="W238" s="68"/>
    </row>
    <row r="239" spans="1:23" ht="22.5" customHeight="1" thickBot="1" x14ac:dyDescent="0.6">
      <c r="A239" s="69">
        <v>234</v>
      </c>
      <c r="B239" s="76" t="e">
        <f>#REF!</f>
        <v>#REF!</v>
      </c>
      <c r="C239" s="74"/>
      <c r="D239" s="72" t="str">
        <f>VLOOKUP(C239,Test!$U$5:$V$105,2)</f>
        <v>سفر</v>
      </c>
      <c r="E239" s="85"/>
      <c r="F239" s="70">
        <f t="shared" si="17"/>
        <v>0</v>
      </c>
      <c r="G239" s="72" t="str">
        <f>VLOOKUP(F239,Test!$U$5:$V$105,2)</f>
        <v>سفر</v>
      </c>
      <c r="H239" s="72" t="str">
        <f>VLOOKUP(F239,Test!$S$5:$T$10,2)</f>
        <v>كەوتوو</v>
      </c>
      <c r="I239" s="85"/>
      <c r="J239" s="70">
        <f t="shared" si="18"/>
        <v>0</v>
      </c>
      <c r="K239" s="70">
        <f t="shared" si="19"/>
        <v>0</v>
      </c>
      <c r="L239" s="72" t="str">
        <f>VLOOKUP(K239,Test!$U$5:$V$105,2)</f>
        <v>سفر</v>
      </c>
      <c r="M239" s="72" t="str">
        <f>VLOOKUP(K239,Test!$S$5:$T$10,2)</f>
        <v>كەوتوو</v>
      </c>
      <c r="N239" s="122" t="e">
        <f>#REF!</f>
        <v>#REF!</v>
      </c>
      <c r="O239" s="123"/>
      <c r="P239" s="124"/>
      <c r="Q239" s="73" t="e">
        <f t="shared" si="20"/>
        <v>#REF!</v>
      </c>
      <c r="R239" s="64" t="e">
        <f t="shared" si="21"/>
        <v>#REF!</v>
      </c>
      <c r="V239" s="68"/>
      <c r="W239" s="68"/>
    </row>
    <row r="240" spans="1:23" ht="22.5" customHeight="1" thickBot="1" x14ac:dyDescent="0.6">
      <c r="A240" s="69">
        <v>235</v>
      </c>
      <c r="B240" s="76" t="e">
        <f>#REF!</f>
        <v>#REF!</v>
      </c>
      <c r="C240" s="74"/>
      <c r="D240" s="72" t="str">
        <f>VLOOKUP(C240,Test!$U$5:$V$105,2)</f>
        <v>سفر</v>
      </c>
      <c r="E240" s="85"/>
      <c r="F240" s="70">
        <f t="shared" si="17"/>
        <v>0</v>
      </c>
      <c r="G240" s="72" t="str">
        <f>VLOOKUP(F240,Test!$U$5:$V$105,2)</f>
        <v>سفر</v>
      </c>
      <c r="H240" s="72" t="str">
        <f>VLOOKUP(F240,Test!$S$5:$T$10,2)</f>
        <v>كەوتوو</v>
      </c>
      <c r="I240" s="85"/>
      <c r="J240" s="70">
        <f t="shared" si="18"/>
        <v>0</v>
      </c>
      <c r="K240" s="70">
        <f t="shared" si="19"/>
        <v>0</v>
      </c>
      <c r="L240" s="72" t="str">
        <f>VLOOKUP(K240,Test!$U$5:$V$105,2)</f>
        <v>سفر</v>
      </c>
      <c r="M240" s="72" t="str">
        <f>VLOOKUP(K240,Test!$S$5:$T$10,2)</f>
        <v>كەوتوو</v>
      </c>
      <c r="N240" s="122" t="e">
        <f>#REF!</f>
        <v>#REF!</v>
      </c>
      <c r="O240" s="123"/>
      <c r="P240" s="124"/>
      <c r="Q240" s="73" t="e">
        <f t="shared" si="20"/>
        <v>#REF!</v>
      </c>
      <c r="R240" s="64" t="e">
        <f t="shared" si="21"/>
        <v>#REF!</v>
      </c>
      <c r="V240" s="68"/>
      <c r="W240" s="68"/>
    </row>
    <row r="241" spans="1:23" ht="22.5" customHeight="1" thickBot="1" x14ac:dyDescent="0.6">
      <c r="A241" s="69">
        <v>236</v>
      </c>
      <c r="B241" s="76" t="e">
        <f>#REF!</f>
        <v>#REF!</v>
      </c>
      <c r="C241" s="74"/>
      <c r="D241" s="72" t="str">
        <f>VLOOKUP(C241,Test!$U$5:$V$105,2)</f>
        <v>سفر</v>
      </c>
      <c r="E241" s="85"/>
      <c r="F241" s="70">
        <f t="shared" si="17"/>
        <v>0</v>
      </c>
      <c r="G241" s="72" t="str">
        <f>VLOOKUP(F241,Test!$U$5:$V$105,2)</f>
        <v>سفر</v>
      </c>
      <c r="H241" s="72" t="str">
        <f>VLOOKUP(F241,Test!$S$5:$T$10,2)</f>
        <v>كەوتوو</v>
      </c>
      <c r="I241" s="85"/>
      <c r="J241" s="70">
        <f t="shared" si="18"/>
        <v>0</v>
      </c>
      <c r="K241" s="70">
        <f t="shared" si="19"/>
        <v>0</v>
      </c>
      <c r="L241" s="72" t="str">
        <f>VLOOKUP(K241,Test!$U$5:$V$105,2)</f>
        <v>سفر</v>
      </c>
      <c r="M241" s="72" t="str">
        <f>VLOOKUP(K241,Test!$S$5:$T$10,2)</f>
        <v>كەوتوو</v>
      </c>
      <c r="N241" s="122" t="e">
        <f>#REF!</f>
        <v>#REF!</v>
      </c>
      <c r="O241" s="123"/>
      <c r="P241" s="124"/>
      <c r="Q241" s="73" t="e">
        <f t="shared" si="20"/>
        <v>#REF!</v>
      </c>
      <c r="R241" s="64" t="e">
        <f t="shared" si="21"/>
        <v>#REF!</v>
      </c>
      <c r="V241" s="68"/>
      <c r="W241" s="68"/>
    </row>
    <row r="242" spans="1:23" ht="22.5" customHeight="1" thickBot="1" x14ac:dyDescent="0.5">
      <c r="A242" s="69">
        <v>237</v>
      </c>
      <c r="B242" s="76" t="e">
        <f>#REF!</f>
        <v>#REF!</v>
      </c>
      <c r="C242" s="70"/>
      <c r="D242" s="71" t="str">
        <f>VLOOKUP(C242,Test!$U$5:$V$105,2)</f>
        <v>سفر</v>
      </c>
      <c r="E242" s="84"/>
      <c r="F242" s="70">
        <f t="shared" si="17"/>
        <v>0</v>
      </c>
      <c r="G242" s="72" t="str">
        <f>VLOOKUP(F242,Test!$U$5:$V$105,2)</f>
        <v>سفر</v>
      </c>
      <c r="H242" s="72" t="str">
        <f>VLOOKUP(F242,Test!$S$5:$T$10,2)</f>
        <v>كەوتوو</v>
      </c>
      <c r="I242" s="84"/>
      <c r="J242" s="70">
        <f t="shared" si="18"/>
        <v>0</v>
      </c>
      <c r="K242" s="70">
        <f t="shared" si="19"/>
        <v>0</v>
      </c>
      <c r="L242" s="72" t="str">
        <f>VLOOKUP(K242,Test!$U$5:$V$105,2)</f>
        <v>سفر</v>
      </c>
      <c r="M242" s="72" t="str">
        <f>VLOOKUP(K242,Test!$S$5:$T$10,2)</f>
        <v>كەوتوو</v>
      </c>
      <c r="N242" s="122" t="e">
        <f>#REF!</f>
        <v>#REF!</v>
      </c>
      <c r="O242" s="123"/>
      <c r="P242" s="124"/>
      <c r="Q242" s="73" t="e">
        <f t="shared" si="20"/>
        <v>#REF!</v>
      </c>
      <c r="R242" s="64" t="e">
        <f t="shared" si="21"/>
        <v>#REF!</v>
      </c>
      <c r="T242" s="68"/>
      <c r="U242" s="68"/>
      <c r="V242" s="68"/>
      <c r="W242" s="68"/>
    </row>
    <row r="243" spans="1:23" ht="22.5" customHeight="1" thickBot="1" x14ac:dyDescent="0.6">
      <c r="A243" s="69">
        <v>238</v>
      </c>
      <c r="B243" s="76" t="e">
        <f>#REF!</f>
        <v>#REF!</v>
      </c>
      <c r="C243" s="74"/>
      <c r="D243" s="72" t="str">
        <f>VLOOKUP(C243,Test!$U$5:$V$105,2)</f>
        <v>سفر</v>
      </c>
      <c r="E243" s="85"/>
      <c r="F243" s="70">
        <f t="shared" si="17"/>
        <v>0</v>
      </c>
      <c r="G243" s="72" t="str">
        <f>VLOOKUP(F243,Test!$U$5:$V$105,2)</f>
        <v>سفر</v>
      </c>
      <c r="H243" s="72" t="str">
        <f>VLOOKUP(F243,Test!$S$5:$T$10,2)</f>
        <v>كەوتوو</v>
      </c>
      <c r="I243" s="85"/>
      <c r="J243" s="70">
        <f t="shared" si="18"/>
        <v>0</v>
      </c>
      <c r="K243" s="70">
        <f t="shared" si="19"/>
        <v>0</v>
      </c>
      <c r="L243" s="72" t="str">
        <f>VLOOKUP(K243,Test!$U$5:$V$105,2)</f>
        <v>سفر</v>
      </c>
      <c r="M243" s="72" t="str">
        <f>VLOOKUP(K243,Test!$S$5:$T$10,2)</f>
        <v>كەوتوو</v>
      </c>
      <c r="N243" s="122" t="e">
        <f>#REF!</f>
        <v>#REF!</v>
      </c>
      <c r="O243" s="123"/>
      <c r="P243" s="124"/>
      <c r="Q243" s="73" t="e">
        <f t="shared" si="20"/>
        <v>#REF!</v>
      </c>
      <c r="R243" s="64" t="e">
        <f t="shared" si="21"/>
        <v>#REF!</v>
      </c>
      <c r="T243" s="68"/>
      <c r="U243" s="68"/>
      <c r="V243" s="68"/>
      <c r="W243" s="68"/>
    </row>
    <row r="244" spans="1:23" ht="22.5" customHeight="1" thickBot="1" x14ac:dyDescent="0.6">
      <c r="A244" s="69">
        <v>239</v>
      </c>
      <c r="B244" s="76" t="e">
        <f>#REF!</f>
        <v>#REF!</v>
      </c>
      <c r="C244" s="74"/>
      <c r="D244" s="72" t="str">
        <f>VLOOKUP(C244,Test!$U$5:$V$105,2)</f>
        <v>سفر</v>
      </c>
      <c r="E244" s="85"/>
      <c r="F244" s="70">
        <f t="shared" si="17"/>
        <v>0</v>
      </c>
      <c r="G244" s="72" t="str">
        <f>VLOOKUP(F244,Test!$U$5:$V$105,2)</f>
        <v>سفر</v>
      </c>
      <c r="H244" s="72" t="str">
        <f>VLOOKUP(F244,Test!$S$5:$T$10,2)</f>
        <v>كەوتوو</v>
      </c>
      <c r="I244" s="85"/>
      <c r="J244" s="70">
        <f t="shared" si="18"/>
        <v>0</v>
      </c>
      <c r="K244" s="70">
        <f t="shared" si="19"/>
        <v>0</v>
      </c>
      <c r="L244" s="72" t="str">
        <f>VLOOKUP(K244,Test!$U$5:$V$105,2)</f>
        <v>سفر</v>
      </c>
      <c r="M244" s="72" t="str">
        <f>VLOOKUP(K244,Test!$S$5:$T$10,2)</f>
        <v>كەوتوو</v>
      </c>
      <c r="N244" s="122" t="e">
        <f>#REF!</f>
        <v>#REF!</v>
      </c>
      <c r="O244" s="123"/>
      <c r="P244" s="124"/>
      <c r="Q244" s="73" t="e">
        <f t="shared" si="20"/>
        <v>#REF!</v>
      </c>
      <c r="R244" s="64" t="e">
        <f t="shared" si="21"/>
        <v>#REF!</v>
      </c>
      <c r="T244" s="68"/>
      <c r="U244" s="68"/>
      <c r="V244" s="68"/>
      <c r="W244" s="68"/>
    </row>
    <row r="245" spans="1:23" ht="22.5" customHeight="1" thickBot="1" x14ac:dyDescent="0.6">
      <c r="A245" s="69">
        <v>240</v>
      </c>
      <c r="B245" s="76" t="e">
        <f>#REF!</f>
        <v>#REF!</v>
      </c>
      <c r="C245" s="74"/>
      <c r="D245" s="72" t="str">
        <f>VLOOKUP(C245,Test!$U$5:$V$105,2)</f>
        <v>سفر</v>
      </c>
      <c r="E245" s="85"/>
      <c r="F245" s="70">
        <f t="shared" si="17"/>
        <v>0</v>
      </c>
      <c r="G245" s="72" t="str">
        <f>VLOOKUP(F245,Test!$U$5:$V$105,2)</f>
        <v>سفر</v>
      </c>
      <c r="H245" s="72" t="str">
        <f>VLOOKUP(F245,Test!$S$5:$T$10,2)</f>
        <v>كەوتوو</v>
      </c>
      <c r="I245" s="85"/>
      <c r="J245" s="70">
        <f t="shared" si="18"/>
        <v>0</v>
      </c>
      <c r="K245" s="70">
        <f t="shared" si="19"/>
        <v>0</v>
      </c>
      <c r="L245" s="72" t="str">
        <f>VLOOKUP(K245,Test!$U$5:$V$105,2)</f>
        <v>سفر</v>
      </c>
      <c r="M245" s="72" t="str">
        <f>VLOOKUP(K245,Test!$S$5:$T$10,2)</f>
        <v>كەوتوو</v>
      </c>
      <c r="N245" s="122" t="e">
        <f>#REF!</f>
        <v>#REF!</v>
      </c>
      <c r="O245" s="123"/>
      <c r="P245" s="124"/>
      <c r="Q245" s="73" t="e">
        <f t="shared" si="20"/>
        <v>#REF!</v>
      </c>
      <c r="R245" s="64" t="e">
        <f t="shared" si="21"/>
        <v>#REF!</v>
      </c>
      <c r="T245" s="68"/>
      <c r="U245" s="68"/>
      <c r="V245" s="68"/>
      <c r="W245" s="68"/>
    </row>
    <row r="246" spans="1:23" ht="22.5" customHeight="1" thickBot="1" x14ac:dyDescent="0.6">
      <c r="A246" s="69">
        <v>241</v>
      </c>
      <c r="B246" s="76" t="e">
        <f>#REF!</f>
        <v>#REF!</v>
      </c>
      <c r="C246" s="74"/>
      <c r="D246" s="72" t="str">
        <f>VLOOKUP(C246,Test!$U$5:$V$105,2)</f>
        <v>سفر</v>
      </c>
      <c r="E246" s="85"/>
      <c r="F246" s="70">
        <f t="shared" si="17"/>
        <v>0</v>
      </c>
      <c r="G246" s="72" t="str">
        <f>VLOOKUP(F246,Test!$U$5:$V$105,2)</f>
        <v>سفر</v>
      </c>
      <c r="H246" s="72" t="str">
        <f>VLOOKUP(F246,Test!$S$5:$T$10,2)</f>
        <v>كەوتوو</v>
      </c>
      <c r="I246" s="85"/>
      <c r="J246" s="70">
        <f t="shared" si="18"/>
        <v>0</v>
      </c>
      <c r="K246" s="70">
        <f t="shared" si="19"/>
        <v>0</v>
      </c>
      <c r="L246" s="72" t="str">
        <f>VLOOKUP(K246,Test!$U$5:$V$105,2)</f>
        <v>سفر</v>
      </c>
      <c r="M246" s="72" t="str">
        <f>VLOOKUP(K246,Test!$S$5:$T$10,2)</f>
        <v>كەوتوو</v>
      </c>
      <c r="N246" s="122" t="e">
        <f>#REF!</f>
        <v>#REF!</v>
      </c>
      <c r="O246" s="123"/>
      <c r="P246" s="124"/>
      <c r="Q246" s="73" t="e">
        <f t="shared" si="20"/>
        <v>#REF!</v>
      </c>
      <c r="R246" s="64" t="e">
        <f t="shared" si="21"/>
        <v>#REF!</v>
      </c>
      <c r="T246" s="68"/>
      <c r="U246" s="68"/>
      <c r="V246" s="68"/>
      <c r="W246" s="68"/>
    </row>
    <row r="247" spans="1:23" ht="22.5" customHeight="1" thickBot="1" x14ac:dyDescent="0.6">
      <c r="A247" s="69">
        <v>242</v>
      </c>
      <c r="B247" s="76" t="e">
        <f>#REF!</f>
        <v>#REF!</v>
      </c>
      <c r="C247" s="74"/>
      <c r="D247" s="72" t="str">
        <f>VLOOKUP(C247,Test!$U$5:$V$105,2)</f>
        <v>سفر</v>
      </c>
      <c r="E247" s="85"/>
      <c r="F247" s="70">
        <f t="shared" si="17"/>
        <v>0</v>
      </c>
      <c r="G247" s="72" t="str">
        <f>VLOOKUP(F247,Test!$U$5:$V$105,2)</f>
        <v>سفر</v>
      </c>
      <c r="H247" s="72" t="str">
        <f>VLOOKUP(F247,Test!$S$5:$T$10,2)</f>
        <v>كەوتوو</v>
      </c>
      <c r="I247" s="85"/>
      <c r="J247" s="70">
        <f t="shared" si="18"/>
        <v>0</v>
      </c>
      <c r="K247" s="70">
        <f t="shared" si="19"/>
        <v>0</v>
      </c>
      <c r="L247" s="72" t="str">
        <f>VLOOKUP(K247,Test!$U$5:$V$105,2)</f>
        <v>سفر</v>
      </c>
      <c r="M247" s="72" t="str">
        <f>VLOOKUP(K247,Test!$S$5:$T$10,2)</f>
        <v>كەوتوو</v>
      </c>
      <c r="N247" s="122" t="e">
        <f>#REF!</f>
        <v>#REF!</v>
      </c>
      <c r="O247" s="123"/>
      <c r="P247" s="124"/>
      <c r="Q247" s="73" t="e">
        <f t="shared" si="20"/>
        <v>#REF!</v>
      </c>
      <c r="R247" s="64" t="e">
        <f t="shared" si="21"/>
        <v>#REF!</v>
      </c>
      <c r="V247" s="68"/>
      <c r="W247" s="68"/>
    </row>
    <row r="248" spans="1:23" ht="22.5" customHeight="1" thickBot="1" x14ac:dyDescent="0.6">
      <c r="A248" s="69">
        <v>243</v>
      </c>
      <c r="B248" s="76" t="e">
        <f>#REF!</f>
        <v>#REF!</v>
      </c>
      <c r="C248" s="74"/>
      <c r="D248" s="72" t="str">
        <f>VLOOKUP(C248,Test!$U$5:$V$105,2)</f>
        <v>سفر</v>
      </c>
      <c r="E248" s="85"/>
      <c r="F248" s="70">
        <f t="shared" si="17"/>
        <v>0</v>
      </c>
      <c r="G248" s="72" t="str">
        <f>VLOOKUP(F248,Test!$U$5:$V$105,2)</f>
        <v>سفر</v>
      </c>
      <c r="H248" s="72" t="str">
        <f>VLOOKUP(F248,Test!$S$5:$T$10,2)</f>
        <v>كەوتوو</v>
      </c>
      <c r="I248" s="85"/>
      <c r="J248" s="70">
        <f t="shared" si="18"/>
        <v>0</v>
      </c>
      <c r="K248" s="70">
        <f t="shared" si="19"/>
        <v>0</v>
      </c>
      <c r="L248" s="72" t="str">
        <f>VLOOKUP(K248,Test!$U$5:$V$105,2)</f>
        <v>سفر</v>
      </c>
      <c r="M248" s="72" t="str">
        <f>VLOOKUP(K248,Test!$S$5:$T$10,2)</f>
        <v>كەوتوو</v>
      </c>
      <c r="N248" s="122" t="e">
        <f>#REF!</f>
        <v>#REF!</v>
      </c>
      <c r="O248" s="123"/>
      <c r="P248" s="124"/>
      <c r="Q248" s="73" t="e">
        <f t="shared" si="20"/>
        <v>#REF!</v>
      </c>
      <c r="R248" s="64" t="e">
        <f t="shared" si="21"/>
        <v>#REF!</v>
      </c>
      <c r="V248" s="68"/>
      <c r="W248" s="68"/>
    </row>
    <row r="249" spans="1:23" ht="22.5" customHeight="1" thickBot="1" x14ac:dyDescent="0.6">
      <c r="A249" s="69">
        <v>244</v>
      </c>
      <c r="B249" s="76" t="e">
        <f>#REF!</f>
        <v>#REF!</v>
      </c>
      <c r="C249" s="74"/>
      <c r="D249" s="72" t="str">
        <f>VLOOKUP(C249,Test!$U$5:$V$105,2)</f>
        <v>سفر</v>
      </c>
      <c r="E249" s="85"/>
      <c r="F249" s="70">
        <f t="shared" si="17"/>
        <v>0</v>
      </c>
      <c r="G249" s="72" t="str">
        <f>VLOOKUP(F249,Test!$U$5:$V$105,2)</f>
        <v>سفر</v>
      </c>
      <c r="H249" s="72" t="str">
        <f>VLOOKUP(F249,Test!$S$5:$T$10,2)</f>
        <v>كەوتوو</v>
      </c>
      <c r="I249" s="85"/>
      <c r="J249" s="70">
        <f t="shared" si="18"/>
        <v>0</v>
      </c>
      <c r="K249" s="70">
        <f t="shared" si="19"/>
        <v>0</v>
      </c>
      <c r="L249" s="72" t="str">
        <f>VLOOKUP(K249,Test!$U$5:$V$105,2)</f>
        <v>سفر</v>
      </c>
      <c r="M249" s="72" t="str">
        <f>VLOOKUP(K249,Test!$S$5:$T$10,2)</f>
        <v>كەوتوو</v>
      </c>
      <c r="N249" s="122" t="e">
        <f>#REF!</f>
        <v>#REF!</v>
      </c>
      <c r="O249" s="123"/>
      <c r="P249" s="124"/>
      <c r="Q249" s="73" t="e">
        <f t="shared" si="20"/>
        <v>#REF!</v>
      </c>
      <c r="R249" s="64" t="e">
        <f t="shared" si="21"/>
        <v>#REF!</v>
      </c>
      <c r="V249" s="68"/>
      <c r="W249" s="68"/>
    </row>
    <row r="250" spans="1:23" ht="22.5" customHeight="1" thickBot="1" x14ac:dyDescent="0.6">
      <c r="A250" s="69">
        <v>245</v>
      </c>
      <c r="B250" s="76" t="e">
        <f>#REF!</f>
        <v>#REF!</v>
      </c>
      <c r="C250" s="74"/>
      <c r="D250" s="72" t="str">
        <f>VLOOKUP(C250,Test!$U$5:$V$105,2)</f>
        <v>سفر</v>
      </c>
      <c r="E250" s="85"/>
      <c r="F250" s="70">
        <f t="shared" si="17"/>
        <v>0</v>
      </c>
      <c r="G250" s="72" t="str">
        <f>VLOOKUP(F250,Test!$U$5:$V$105,2)</f>
        <v>سفر</v>
      </c>
      <c r="H250" s="72" t="str">
        <f>VLOOKUP(F250,Test!$S$5:$T$10,2)</f>
        <v>كەوتوو</v>
      </c>
      <c r="I250" s="85"/>
      <c r="J250" s="70">
        <f t="shared" si="18"/>
        <v>0</v>
      </c>
      <c r="K250" s="70">
        <f t="shared" si="19"/>
        <v>0</v>
      </c>
      <c r="L250" s="72" t="str">
        <f>VLOOKUP(K250,Test!$U$5:$V$105,2)</f>
        <v>سفر</v>
      </c>
      <c r="M250" s="72" t="str">
        <f>VLOOKUP(K250,Test!$S$5:$T$10,2)</f>
        <v>كەوتوو</v>
      </c>
      <c r="N250" s="122" t="e">
        <f>#REF!</f>
        <v>#REF!</v>
      </c>
      <c r="O250" s="123"/>
      <c r="P250" s="124"/>
      <c r="Q250" s="73" t="e">
        <f t="shared" si="20"/>
        <v>#REF!</v>
      </c>
      <c r="R250" s="64" t="e">
        <f t="shared" si="21"/>
        <v>#REF!</v>
      </c>
      <c r="V250" s="68"/>
      <c r="W250" s="68"/>
    </row>
    <row r="251" spans="1:23" ht="22.5" customHeight="1" thickBot="1" x14ac:dyDescent="0.6">
      <c r="A251" s="69">
        <v>246</v>
      </c>
      <c r="B251" s="76" t="e">
        <f>#REF!</f>
        <v>#REF!</v>
      </c>
      <c r="C251" s="74"/>
      <c r="D251" s="72" t="str">
        <f>VLOOKUP(C251,Test!$U$5:$V$105,2)</f>
        <v>سفر</v>
      </c>
      <c r="E251" s="85"/>
      <c r="F251" s="70">
        <f t="shared" si="17"/>
        <v>0</v>
      </c>
      <c r="G251" s="72" t="str">
        <f>VLOOKUP(F251,Test!$U$5:$V$105,2)</f>
        <v>سفر</v>
      </c>
      <c r="H251" s="72" t="str">
        <f>VLOOKUP(F251,Test!$S$5:$T$10,2)</f>
        <v>كەوتوو</v>
      </c>
      <c r="I251" s="85"/>
      <c r="J251" s="70">
        <f t="shared" si="18"/>
        <v>0</v>
      </c>
      <c r="K251" s="70">
        <f t="shared" si="19"/>
        <v>0</v>
      </c>
      <c r="L251" s="72" t="str">
        <f>VLOOKUP(K251,Test!$U$5:$V$105,2)</f>
        <v>سفر</v>
      </c>
      <c r="M251" s="72" t="str">
        <f>VLOOKUP(K251,Test!$S$5:$T$10,2)</f>
        <v>كەوتوو</v>
      </c>
      <c r="N251" s="122" t="e">
        <f>#REF!</f>
        <v>#REF!</v>
      </c>
      <c r="O251" s="123"/>
      <c r="P251" s="124"/>
      <c r="Q251" s="73" t="e">
        <f t="shared" si="20"/>
        <v>#REF!</v>
      </c>
      <c r="R251" s="64" t="e">
        <f t="shared" si="21"/>
        <v>#REF!</v>
      </c>
      <c r="V251" s="68"/>
      <c r="W251" s="68"/>
    </row>
    <row r="252" spans="1:23" ht="22.5" customHeight="1" thickBot="1" x14ac:dyDescent="0.6">
      <c r="A252" s="69">
        <v>247</v>
      </c>
      <c r="B252" s="76" t="e">
        <f>#REF!</f>
        <v>#REF!</v>
      </c>
      <c r="C252" s="74"/>
      <c r="D252" s="72" t="str">
        <f>VLOOKUP(C252,Test!$U$5:$V$105,2)</f>
        <v>سفر</v>
      </c>
      <c r="E252" s="85"/>
      <c r="F252" s="70">
        <f t="shared" si="17"/>
        <v>0</v>
      </c>
      <c r="G252" s="72" t="str">
        <f>VLOOKUP(F252,Test!$U$5:$V$105,2)</f>
        <v>سفر</v>
      </c>
      <c r="H252" s="72" t="str">
        <f>VLOOKUP(F252,Test!$S$5:$T$10,2)</f>
        <v>كەوتوو</v>
      </c>
      <c r="I252" s="85"/>
      <c r="J252" s="70">
        <f t="shared" si="18"/>
        <v>0</v>
      </c>
      <c r="K252" s="70">
        <f t="shared" si="19"/>
        <v>0</v>
      </c>
      <c r="L252" s="72" t="str">
        <f>VLOOKUP(K252,Test!$U$5:$V$105,2)</f>
        <v>سفر</v>
      </c>
      <c r="M252" s="72" t="str">
        <f>VLOOKUP(K252,Test!$S$5:$T$10,2)</f>
        <v>كەوتوو</v>
      </c>
      <c r="N252" s="122" t="e">
        <f>#REF!</f>
        <v>#REF!</v>
      </c>
      <c r="O252" s="123"/>
      <c r="P252" s="124"/>
      <c r="Q252" s="73" t="e">
        <f t="shared" si="20"/>
        <v>#REF!</v>
      </c>
      <c r="R252" s="64" t="e">
        <f t="shared" si="21"/>
        <v>#REF!</v>
      </c>
      <c r="V252" s="68"/>
      <c r="W252" s="68"/>
    </row>
    <row r="253" spans="1:23" ht="22.5" customHeight="1" thickBot="1" x14ac:dyDescent="0.6">
      <c r="A253" s="69">
        <v>248</v>
      </c>
      <c r="B253" s="76" t="e">
        <f>#REF!</f>
        <v>#REF!</v>
      </c>
      <c r="C253" s="74"/>
      <c r="D253" s="72" t="str">
        <f>VLOOKUP(C253,Test!$U$5:$V$105,2)</f>
        <v>سفر</v>
      </c>
      <c r="E253" s="85"/>
      <c r="F253" s="70">
        <f t="shared" si="17"/>
        <v>0</v>
      </c>
      <c r="G253" s="72" t="str">
        <f>VLOOKUP(F253,Test!$U$5:$V$105,2)</f>
        <v>سفر</v>
      </c>
      <c r="H253" s="72" t="str">
        <f>VLOOKUP(F253,Test!$S$5:$T$10,2)</f>
        <v>كەوتوو</v>
      </c>
      <c r="I253" s="85"/>
      <c r="J253" s="70">
        <f t="shared" si="18"/>
        <v>0</v>
      </c>
      <c r="K253" s="70">
        <f t="shared" si="19"/>
        <v>0</v>
      </c>
      <c r="L253" s="72" t="str">
        <f>VLOOKUP(K253,Test!$U$5:$V$105,2)</f>
        <v>سفر</v>
      </c>
      <c r="M253" s="72" t="str">
        <f>VLOOKUP(K253,Test!$S$5:$T$10,2)</f>
        <v>كەوتوو</v>
      </c>
      <c r="N253" s="122" t="e">
        <f>#REF!</f>
        <v>#REF!</v>
      </c>
      <c r="O253" s="123"/>
      <c r="P253" s="124"/>
      <c r="Q253" s="73" t="e">
        <f t="shared" si="20"/>
        <v>#REF!</v>
      </c>
      <c r="R253" s="64" t="e">
        <f t="shared" si="21"/>
        <v>#REF!</v>
      </c>
      <c r="V253" s="68"/>
      <c r="W253" s="68"/>
    </row>
    <row r="254" spans="1:23" ht="22.5" customHeight="1" thickBot="1" x14ac:dyDescent="0.6">
      <c r="A254" s="69">
        <v>249</v>
      </c>
      <c r="B254" s="76" t="e">
        <f>#REF!</f>
        <v>#REF!</v>
      </c>
      <c r="C254" s="74"/>
      <c r="D254" s="72" t="str">
        <f>VLOOKUP(C254,Test!$U$5:$V$105,2)</f>
        <v>سفر</v>
      </c>
      <c r="E254" s="85"/>
      <c r="F254" s="70">
        <f t="shared" si="17"/>
        <v>0</v>
      </c>
      <c r="G254" s="72" t="str">
        <f>VLOOKUP(F254,Test!$U$5:$V$105,2)</f>
        <v>سفر</v>
      </c>
      <c r="H254" s="72" t="str">
        <f>VLOOKUP(F254,Test!$S$5:$T$10,2)</f>
        <v>كەوتوو</v>
      </c>
      <c r="I254" s="85"/>
      <c r="J254" s="70">
        <f t="shared" si="18"/>
        <v>0</v>
      </c>
      <c r="K254" s="70">
        <f t="shared" si="19"/>
        <v>0</v>
      </c>
      <c r="L254" s="72" t="str">
        <f>VLOOKUP(K254,Test!$U$5:$V$105,2)</f>
        <v>سفر</v>
      </c>
      <c r="M254" s="72" t="str">
        <f>VLOOKUP(K254,Test!$S$5:$T$10,2)</f>
        <v>كەوتوو</v>
      </c>
      <c r="N254" s="122" t="e">
        <f>#REF!</f>
        <v>#REF!</v>
      </c>
      <c r="O254" s="123"/>
      <c r="P254" s="124"/>
      <c r="Q254" s="73" t="e">
        <f t="shared" si="20"/>
        <v>#REF!</v>
      </c>
      <c r="R254" s="64" t="e">
        <f t="shared" si="21"/>
        <v>#REF!</v>
      </c>
      <c r="V254" s="68"/>
      <c r="W254" s="68"/>
    </row>
    <row r="255" spans="1:23" ht="22.5" customHeight="1" thickBot="1" x14ac:dyDescent="0.6">
      <c r="A255" s="69">
        <v>250</v>
      </c>
      <c r="B255" s="76" t="e">
        <f>#REF!</f>
        <v>#REF!</v>
      </c>
      <c r="C255" s="74"/>
      <c r="D255" s="72" t="str">
        <f>VLOOKUP(C255,Test!$U$5:$V$105,2)</f>
        <v>سفر</v>
      </c>
      <c r="E255" s="85"/>
      <c r="F255" s="70">
        <f t="shared" si="17"/>
        <v>0</v>
      </c>
      <c r="G255" s="72" t="str">
        <f>VLOOKUP(F255,Test!$U$5:$V$105,2)</f>
        <v>سفر</v>
      </c>
      <c r="H255" s="72" t="str">
        <f>VLOOKUP(F255,Test!$S$5:$T$10,2)</f>
        <v>كەوتوو</v>
      </c>
      <c r="I255" s="85"/>
      <c r="J255" s="70">
        <f t="shared" si="18"/>
        <v>0</v>
      </c>
      <c r="K255" s="70">
        <f t="shared" si="19"/>
        <v>0</v>
      </c>
      <c r="L255" s="72" t="str">
        <f>VLOOKUP(K255,Test!$U$5:$V$105,2)</f>
        <v>سفر</v>
      </c>
      <c r="M255" s="72" t="str">
        <f>VLOOKUP(K255,Test!$S$5:$T$10,2)</f>
        <v>كەوتوو</v>
      </c>
      <c r="N255" s="122" t="e">
        <f>#REF!</f>
        <v>#REF!</v>
      </c>
      <c r="O255" s="123"/>
      <c r="P255" s="124"/>
      <c r="Q255" s="73" t="e">
        <f t="shared" si="20"/>
        <v>#REF!</v>
      </c>
      <c r="R255" s="64" t="e">
        <f t="shared" si="21"/>
        <v>#REF!</v>
      </c>
      <c r="V255" s="68"/>
      <c r="W255" s="68"/>
    </row>
    <row r="256" spans="1:23" ht="22.5" customHeight="1" thickBot="1" x14ac:dyDescent="0.6">
      <c r="A256" s="69">
        <v>251</v>
      </c>
      <c r="B256" s="76" t="e">
        <f>#REF!</f>
        <v>#REF!</v>
      </c>
      <c r="C256" s="74"/>
      <c r="D256" s="72" t="str">
        <f>VLOOKUP(C256,Test!$U$5:$V$105,2)</f>
        <v>سفر</v>
      </c>
      <c r="E256" s="85"/>
      <c r="F256" s="70">
        <f t="shared" si="17"/>
        <v>0</v>
      </c>
      <c r="G256" s="72" t="str">
        <f>VLOOKUP(F256,Test!$U$5:$V$105,2)</f>
        <v>سفر</v>
      </c>
      <c r="H256" s="72" t="str">
        <f>VLOOKUP(F256,Test!$S$5:$T$10,2)</f>
        <v>كەوتوو</v>
      </c>
      <c r="I256" s="85"/>
      <c r="J256" s="70">
        <f t="shared" si="18"/>
        <v>0</v>
      </c>
      <c r="K256" s="70">
        <f t="shared" si="19"/>
        <v>0</v>
      </c>
      <c r="L256" s="72" t="str">
        <f>VLOOKUP(K256,Test!$U$5:$V$105,2)</f>
        <v>سفر</v>
      </c>
      <c r="M256" s="72" t="str">
        <f>VLOOKUP(K256,Test!$S$5:$T$10,2)</f>
        <v>كەوتوو</v>
      </c>
      <c r="N256" s="122" t="e">
        <f>#REF!</f>
        <v>#REF!</v>
      </c>
      <c r="O256" s="123"/>
      <c r="P256" s="124"/>
      <c r="Q256" s="73" t="e">
        <f t="shared" si="20"/>
        <v>#REF!</v>
      </c>
      <c r="R256" s="64" t="e">
        <f t="shared" si="21"/>
        <v>#REF!</v>
      </c>
      <c r="V256" s="68"/>
      <c r="W256" s="68"/>
    </row>
    <row r="257" spans="1:23" ht="22.5" customHeight="1" thickBot="1" x14ac:dyDescent="0.6">
      <c r="A257" s="69">
        <v>252</v>
      </c>
      <c r="B257" s="76" t="e">
        <f>#REF!</f>
        <v>#REF!</v>
      </c>
      <c r="C257" s="74"/>
      <c r="D257" s="72" t="str">
        <f>VLOOKUP(C257,Test!$U$5:$V$105,2)</f>
        <v>سفر</v>
      </c>
      <c r="E257" s="85"/>
      <c r="F257" s="70">
        <f t="shared" si="17"/>
        <v>0</v>
      </c>
      <c r="G257" s="72" t="str">
        <f>VLOOKUP(F257,Test!$U$5:$V$105,2)</f>
        <v>سفر</v>
      </c>
      <c r="H257" s="72" t="str">
        <f>VLOOKUP(F257,Test!$S$5:$T$10,2)</f>
        <v>كەوتوو</v>
      </c>
      <c r="I257" s="85"/>
      <c r="J257" s="70">
        <f t="shared" si="18"/>
        <v>0</v>
      </c>
      <c r="K257" s="70">
        <f t="shared" si="19"/>
        <v>0</v>
      </c>
      <c r="L257" s="72" t="str">
        <f>VLOOKUP(K257,Test!$U$5:$V$105,2)</f>
        <v>سفر</v>
      </c>
      <c r="M257" s="72" t="str">
        <f>VLOOKUP(K257,Test!$S$5:$T$10,2)</f>
        <v>كەوتوو</v>
      </c>
      <c r="N257" s="122" t="e">
        <f>#REF!</f>
        <v>#REF!</v>
      </c>
      <c r="O257" s="123"/>
      <c r="P257" s="124"/>
      <c r="Q257" s="73" t="e">
        <f t="shared" si="20"/>
        <v>#REF!</v>
      </c>
      <c r="R257" s="64" t="e">
        <f t="shared" si="21"/>
        <v>#REF!</v>
      </c>
      <c r="V257" s="68"/>
      <c r="W257" s="68"/>
    </row>
    <row r="258" spans="1:23" ht="22.5" customHeight="1" thickBot="1" x14ac:dyDescent="0.6">
      <c r="A258" s="69">
        <v>253</v>
      </c>
      <c r="B258" s="76" t="e">
        <f>#REF!</f>
        <v>#REF!</v>
      </c>
      <c r="C258" s="74"/>
      <c r="D258" s="72" t="str">
        <f>VLOOKUP(C258,Test!$U$5:$V$105,2)</f>
        <v>سفر</v>
      </c>
      <c r="E258" s="85"/>
      <c r="F258" s="70">
        <f t="shared" si="17"/>
        <v>0</v>
      </c>
      <c r="G258" s="72" t="str">
        <f>VLOOKUP(F258,Test!$U$5:$V$105,2)</f>
        <v>سفر</v>
      </c>
      <c r="H258" s="72" t="str">
        <f>VLOOKUP(F258,Test!$S$5:$T$10,2)</f>
        <v>كەوتوو</v>
      </c>
      <c r="I258" s="85"/>
      <c r="J258" s="70">
        <f t="shared" si="18"/>
        <v>0</v>
      </c>
      <c r="K258" s="70">
        <f t="shared" si="19"/>
        <v>0</v>
      </c>
      <c r="L258" s="72" t="str">
        <f>VLOOKUP(K258,Test!$U$5:$V$105,2)</f>
        <v>سفر</v>
      </c>
      <c r="M258" s="72" t="str">
        <f>VLOOKUP(K258,Test!$S$5:$T$10,2)</f>
        <v>كەوتوو</v>
      </c>
      <c r="N258" s="122" t="e">
        <f>#REF!</f>
        <v>#REF!</v>
      </c>
      <c r="O258" s="123"/>
      <c r="P258" s="124"/>
      <c r="Q258" s="73" t="e">
        <f t="shared" si="20"/>
        <v>#REF!</v>
      </c>
      <c r="R258" s="64" t="e">
        <f t="shared" si="21"/>
        <v>#REF!</v>
      </c>
      <c r="V258" s="68"/>
      <c r="W258" s="68"/>
    </row>
    <row r="259" spans="1:23" ht="22.5" customHeight="1" thickBot="1" x14ac:dyDescent="0.5">
      <c r="A259" s="69">
        <v>254</v>
      </c>
      <c r="B259" s="76" t="e">
        <f>#REF!</f>
        <v>#REF!</v>
      </c>
      <c r="C259" s="70"/>
      <c r="D259" s="71" t="str">
        <f>VLOOKUP(C259,Test!$U$5:$V$105,2)</f>
        <v>سفر</v>
      </c>
      <c r="E259" s="84"/>
      <c r="F259" s="70">
        <f t="shared" si="17"/>
        <v>0</v>
      </c>
      <c r="G259" s="72" t="str">
        <f>VLOOKUP(F259,Test!$U$5:$V$105,2)</f>
        <v>سفر</v>
      </c>
      <c r="H259" s="72" t="str">
        <f>VLOOKUP(F259,Test!$S$5:$T$10,2)</f>
        <v>كەوتوو</v>
      </c>
      <c r="I259" s="84"/>
      <c r="J259" s="70">
        <f t="shared" si="18"/>
        <v>0</v>
      </c>
      <c r="K259" s="70">
        <f t="shared" si="19"/>
        <v>0</v>
      </c>
      <c r="L259" s="72" t="str">
        <f>VLOOKUP(K259,Test!$U$5:$V$105,2)</f>
        <v>سفر</v>
      </c>
      <c r="M259" s="72" t="str">
        <f>VLOOKUP(K259,Test!$S$5:$T$10,2)</f>
        <v>كەوتوو</v>
      </c>
      <c r="N259" s="122" t="e">
        <f>#REF!</f>
        <v>#REF!</v>
      </c>
      <c r="O259" s="123"/>
      <c r="P259" s="124"/>
      <c r="Q259" s="73" t="e">
        <f t="shared" si="20"/>
        <v>#REF!</v>
      </c>
      <c r="R259" s="64" t="e">
        <f t="shared" si="21"/>
        <v>#REF!</v>
      </c>
      <c r="T259" s="68"/>
      <c r="U259" s="68"/>
      <c r="V259" s="68"/>
      <c r="W259" s="68"/>
    </row>
    <row r="260" spans="1:23" ht="22.5" customHeight="1" thickBot="1" x14ac:dyDescent="0.6">
      <c r="A260" s="69">
        <v>255</v>
      </c>
      <c r="B260" s="76" t="e">
        <f>#REF!</f>
        <v>#REF!</v>
      </c>
      <c r="C260" s="74"/>
      <c r="D260" s="72" t="str">
        <f>VLOOKUP(C260,Test!$U$5:$V$105,2)</f>
        <v>سفر</v>
      </c>
      <c r="E260" s="85"/>
      <c r="F260" s="70">
        <f t="shared" si="17"/>
        <v>0</v>
      </c>
      <c r="G260" s="72" t="str">
        <f>VLOOKUP(F260,Test!$U$5:$V$105,2)</f>
        <v>سفر</v>
      </c>
      <c r="H260" s="72" t="str">
        <f>VLOOKUP(F260,Test!$S$5:$T$10,2)</f>
        <v>كەوتوو</v>
      </c>
      <c r="I260" s="85"/>
      <c r="J260" s="70">
        <f t="shared" si="18"/>
        <v>0</v>
      </c>
      <c r="K260" s="70">
        <f t="shared" si="19"/>
        <v>0</v>
      </c>
      <c r="L260" s="72" t="str">
        <f>VLOOKUP(K260,Test!$U$5:$V$105,2)</f>
        <v>سفر</v>
      </c>
      <c r="M260" s="72" t="str">
        <f>VLOOKUP(K260,Test!$S$5:$T$10,2)</f>
        <v>كەوتوو</v>
      </c>
      <c r="N260" s="122" t="e">
        <f>#REF!</f>
        <v>#REF!</v>
      </c>
      <c r="O260" s="123"/>
      <c r="P260" s="124"/>
      <c r="Q260" s="73" t="e">
        <f t="shared" si="20"/>
        <v>#REF!</v>
      </c>
      <c r="R260" s="64" t="e">
        <f t="shared" si="21"/>
        <v>#REF!</v>
      </c>
      <c r="T260" s="68"/>
      <c r="U260" s="68"/>
      <c r="V260" s="68"/>
      <c r="W260" s="68"/>
    </row>
    <row r="261" spans="1:23" ht="22.5" customHeight="1" thickBot="1" x14ac:dyDescent="0.6">
      <c r="A261" s="69">
        <v>256</v>
      </c>
      <c r="B261" s="76" t="e">
        <f>#REF!</f>
        <v>#REF!</v>
      </c>
      <c r="C261" s="74"/>
      <c r="D261" s="72" t="str">
        <f>VLOOKUP(C261,Test!$U$5:$V$105,2)</f>
        <v>سفر</v>
      </c>
      <c r="E261" s="85"/>
      <c r="F261" s="70">
        <f t="shared" si="17"/>
        <v>0</v>
      </c>
      <c r="G261" s="72" t="str">
        <f>VLOOKUP(F261,Test!$U$5:$V$105,2)</f>
        <v>سفر</v>
      </c>
      <c r="H261" s="72" t="str">
        <f>VLOOKUP(F261,Test!$S$5:$T$10,2)</f>
        <v>كەوتوو</v>
      </c>
      <c r="I261" s="85"/>
      <c r="J261" s="70">
        <f t="shared" si="18"/>
        <v>0</v>
      </c>
      <c r="K261" s="70">
        <f t="shared" si="19"/>
        <v>0</v>
      </c>
      <c r="L261" s="72" t="str">
        <f>VLOOKUP(K261,Test!$U$5:$V$105,2)</f>
        <v>سفر</v>
      </c>
      <c r="M261" s="72" t="str">
        <f>VLOOKUP(K261,Test!$S$5:$T$10,2)</f>
        <v>كەوتوو</v>
      </c>
      <c r="N261" s="122" t="e">
        <f>#REF!</f>
        <v>#REF!</v>
      </c>
      <c r="O261" s="123"/>
      <c r="P261" s="124"/>
      <c r="Q261" s="73" t="e">
        <f t="shared" si="20"/>
        <v>#REF!</v>
      </c>
      <c r="R261" s="64" t="e">
        <f t="shared" si="21"/>
        <v>#REF!</v>
      </c>
      <c r="T261" s="68"/>
      <c r="U261" s="68"/>
      <c r="V261" s="68"/>
      <c r="W261" s="68"/>
    </row>
    <row r="262" spans="1:23" ht="22.5" customHeight="1" thickBot="1" x14ac:dyDescent="0.6">
      <c r="A262" s="69">
        <v>257</v>
      </c>
      <c r="B262" s="76" t="e">
        <f>#REF!</f>
        <v>#REF!</v>
      </c>
      <c r="C262" s="74"/>
      <c r="D262" s="72" t="str">
        <f>VLOOKUP(C262,Test!$U$5:$V$105,2)</f>
        <v>سفر</v>
      </c>
      <c r="E262" s="85"/>
      <c r="F262" s="70">
        <f t="shared" si="17"/>
        <v>0</v>
      </c>
      <c r="G262" s="72" t="str">
        <f>VLOOKUP(F262,Test!$U$5:$V$105,2)</f>
        <v>سفر</v>
      </c>
      <c r="H262" s="72" t="str">
        <f>VLOOKUP(F262,Test!$S$5:$T$10,2)</f>
        <v>كەوتوو</v>
      </c>
      <c r="I262" s="85"/>
      <c r="J262" s="70">
        <f t="shared" si="18"/>
        <v>0</v>
      </c>
      <c r="K262" s="70">
        <f t="shared" si="19"/>
        <v>0</v>
      </c>
      <c r="L262" s="72" t="str">
        <f>VLOOKUP(K262,Test!$U$5:$V$105,2)</f>
        <v>سفر</v>
      </c>
      <c r="M262" s="72" t="str">
        <f>VLOOKUP(K262,Test!$S$5:$T$10,2)</f>
        <v>كەوتوو</v>
      </c>
      <c r="N262" s="122" t="e">
        <f>#REF!</f>
        <v>#REF!</v>
      </c>
      <c r="O262" s="123"/>
      <c r="P262" s="124"/>
      <c r="Q262" s="73" t="e">
        <f t="shared" si="20"/>
        <v>#REF!</v>
      </c>
      <c r="R262" s="64" t="e">
        <f t="shared" si="21"/>
        <v>#REF!</v>
      </c>
      <c r="T262" s="68"/>
      <c r="U262" s="68"/>
      <c r="V262" s="68"/>
      <c r="W262" s="68"/>
    </row>
    <row r="263" spans="1:23" ht="22.5" customHeight="1" thickBot="1" x14ac:dyDescent="0.6">
      <c r="A263" s="69">
        <v>258</v>
      </c>
      <c r="B263" s="76" t="e">
        <f>#REF!</f>
        <v>#REF!</v>
      </c>
      <c r="C263" s="74"/>
      <c r="D263" s="72" t="str">
        <f>VLOOKUP(C263,Test!$U$5:$V$105,2)</f>
        <v>سفر</v>
      </c>
      <c r="E263" s="85"/>
      <c r="F263" s="70">
        <f t="shared" ref="F263:F309" si="22">IF(C263=0,E263*100/60,C263+E263)</f>
        <v>0</v>
      </c>
      <c r="G263" s="72" t="str">
        <f>VLOOKUP(F263,Test!$U$5:$V$105,2)</f>
        <v>سفر</v>
      </c>
      <c r="H263" s="72" t="str">
        <f>VLOOKUP(F263,Test!$S$5:$T$10,2)</f>
        <v>كەوتوو</v>
      </c>
      <c r="I263" s="85"/>
      <c r="J263" s="70">
        <f t="shared" ref="J263:J309" si="23">IF(I263=0,0,IF(C263=0,I263*100/60,I263+C263))</f>
        <v>0</v>
      </c>
      <c r="K263" s="70">
        <f t="shared" ref="K263:K309" si="24">IF(F263&gt;=50,0,IF(J263&lt;50,J263,IF(J263&gt;=50,(((J263)-50)/2)+50,I263+C263)))</f>
        <v>0</v>
      </c>
      <c r="L263" s="72" t="str">
        <f>VLOOKUP(K263,Test!$U$5:$V$105,2)</f>
        <v>سفر</v>
      </c>
      <c r="M263" s="72" t="str">
        <f>VLOOKUP(K263,Test!$S$5:$T$10,2)</f>
        <v>كەوتوو</v>
      </c>
      <c r="N263" s="122" t="e">
        <f>#REF!</f>
        <v>#REF!</v>
      </c>
      <c r="O263" s="123"/>
      <c r="P263" s="124"/>
      <c r="Q263" s="73" t="e">
        <f t="shared" si="20"/>
        <v>#REF!</v>
      </c>
      <c r="R263" s="64" t="e">
        <f t="shared" si="21"/>
        <v>#REF!</v>
      </c>
      <c r="T263" s="68"/>
      <c r="U263" s="68"/>
      <c r="V263" s="68"/>
      <c r="W263" s="68"/>
    </row>
    <row r="264" spans="1:23" ht="22.5" customHeight="1" thickBot="1" x14ac:dyDescent="0.6">
      <c r="A264" s="69">
        <v>259</v>
      </c>
      <c r="B264" s="76" t="e">
        <f>#REF!</f>
        <v>#REF!</v>
      </c>
      <c r="C264" s="74"/>
      <c r="D264" s="72" t="str">
        <f>VLOOKUP(C264,Test!$U$5:$V$105,2)</f>
        <v>سفر</v>
      </c>
      <c r="E264" s="85"/>
      <c r="F264" s="70">
        <f t="shared" si="22"/>
        <v>0</v>
      </c>
      <c r="G264" s="72" t="str">
        <f>VLOOKUP(F264,Test!$U$5:$V$105,2)</f>
        <v>سفر</v>
      </c>
      <c r="H264" s="72" t="str">
        <f>VLOOKUP(F264,Test!$S$5:$T$10,2)</f>
        <v>كەوتوو</v>
      </c>
      <c r="I264" s="85"/>
      <c r="J264" s="70">
        <f t="shared" si="23"/>
        <v>0</v>
      </c>
      <c r="K264" s="70">
        <f t="shared" si="24"/>
        <v>0</v>
      </c>
      <c r="L264" s="72" t="str">
        <f>VLOOKUP(K264,Test!$U$5:$V$105,2)</f>
        <v>سفر</v>
      </c>
      <c r="M264" s="72" t="str">
        <f>VLOOKUP(K264,Test!$S$5:$T$10,2)</f>
        <v>كەوتوو</v>
      </c>
      <c r="N264" s="122" t="e">
        <f>#REF!</f>
        <v>#REF!</v>
      </c>
      <c r="O264" s="123"/>
      <c r="P264" s="124"/>
      <c r="Q264" s="73" t="e">
        <f t="shared" si="20"/>
        <v>#REF!</v>
      </c>
      <c r="R264" s="64" t="e">
        <f t="shared" si="21"/>
        <v>#REF!</v>
      </c>
      <c r="V264" s="68"/>
      <c r="W264" s="68"/>
    </row>
    <row r="265" spans="1:23" ht="22.5" customHeight="1" thickBot="1" x14ac:dyDescent="0.6">
      <c r="A265" s="69">
        <v>260</v>
      </c>
      <c r="B265" s="76" t="e">
        <f>#REF!</f>
        <v>#REF!</v>
      </c>
      <c r="C265" s="74"/>
      <c r="D265" s="72" t="str">
        <f>VLOOKUP(C265,Test!$U$5:$V$105,2)</f>
        <v>سفر</v>
      </c>
      <c r="E265" s="85"/>
      <c r="F265" s="70">
        <f t="shared" si="22"/>
        <v>0</v>
      </c>
      <c r="G265" s="72" t="str">
        <f>VLOOKUP(F265,Test!$U$5:$V$105,2)</f>
        <v>سفر</v>
      </c>
      <c r="H265" s="72" t="str">
        <f>VLOOKUP(F265,Test!$S$5:$T$10,2)</f>
        <v>كەوتوو</v>
      </c>
      <c r="I265" s="85"/>
      <c r="J265" s="70">
        <f t="shared" si="23"/>
        <v>0</v>
      </c>
      <c r="K265" s="70">
        <f t="shared" si="24"/>
        <v>0</v>
      </c>
      <c r="L265" s="72" t="str">
        <f>VLOOKUP(K265,Test!$U$5:$V$105,2)</f>
        <v>سفر</v>
      </c>
      <c r="M265" s="72" t="str">
        <f>VLOOKUP(K265,Test!$S$5:$T$10,2)</f>
        <v>كەوتوو</v>
      </c>
      <c r="N265" s="122" t="e">
        <f>#REF!</f>
        <v>#REF!</v>
      </c>
      <c r="O265" s="123"/>
      <c r="P265" s="124"/>
      <c r="Q265" s="73" t="e">
        <f t="shared" si="20"/>
        <v>#REF!</v>
      </c>
      <c r="R265" s="64" t="e">
        <f t="shared" si="21"/>
        <v>#REF!</v>
      </c>
      <c r="V265" s="68"/>
      <c r="W265" s="68"/>
    </row>
    <row r="266" spans="1:23" ht="22.5" customHeight="1" thickBot="1" x14ac:dyDescent="0.6">
      <c r="A266" s="69">
        <v>261</v>
      </c>
      <c r="B266" s="76" t="e">
        <f>#REF!</f>
        <v>#REF!</v>
      </c>
      <c r="C266" s="74"/>
      <c r="D266" s="72" t="str">
        <f>VLOOKUP(C266,Test!$U$5:$V$105,2)</f>
        <v>سفر</v>
      </c>
      <c r="E266" s="85"/>
      <c r="F266" s="70">
        <f t="shared" si="22"/>
        <v>0</v>
      </c>
      <c r="G266" s="72" t="str">
        <f>VLOOKUP(F266,Test!$U$5:$V$105,2)</f>
        <v>سفر</v>
      </c>
      <c r="H266" s="72" t="str">
        <f>VLOOKUP(F266,Test!$S$5:$T$10,2)</f>
        <v>كەوتوو</v>
      </c>
      <c r="I266" s="85"/>
      <c r="J266" s="70">
        <f t="shared" si="23"/>
        <v>0</v>
      </c>
      <c r="K266" s="70">
        <f t="shared" si="24"/>
        <v>0</v>
      </c>
      <c r="L266" s="72" t="str">
        <f>VLOOKUP(K266,Test!$U$5:$V$105,2)</f>
        <v>سفر</v>
      </c>
      <c r="M266" s="72" t="str">
        <f>VLOOKUP(K266,Test!$S$5:$T$10,2)</f>
        <v>كەوتوو</v>
      </c>
      <c r="N266" s="122" t="e">
        <f>#REF!</f>
        <v>#REF!</v>
      </c>
      <c r="O266" s="123"/>
      <c r="P266" s="124"/>
      <c r="Q266" s="73" t="e">
        <f t="shared" si="20"/>
        <v>#REF!</v>
      </c>
      <c r="R266" s="64" t="e">
        <f t="shared" si="21"/>
        <v>#REF!</v>
      </c>
      <c r="V266" s="68"/>
      <c r="W266" s="68"/>
    </row>
    <row r="267" spans="1:23" ht="22.5" customHeight="1" thickBot="1" x14ac:dyDescent="0.6">
      <c r="A267" s="69">
        <v>262</v>
      </c>
      <c r="B267" s="76" t="e">
        <f>#REF!</f>
        <v>#REF!</v>
      </c>
      <c r="C267" s="74"/>
      <c r="D267" s="72" t="str">
        <f>VLOOKUP(C267,Test!$U$5:$V$105,2)</f>
        <v>سفر</v>
      </c>
      <c r="E267" s="85"/>
      <c r="F267" s="70">
        <f t="shared" si="22"/>
        <v>0</v>
      </c>
      <c r="G267" s="72" t="str">
        <f>VLOOKUP(F267,Test!$U$5:$V$105,2)</f>
        <v>سفر</v>
      </c>
      <c r="H267" s="72" t="str">
        <f>VLOOKUP(F267,Test!$S$5:$T$10,2)</f>
        <v>كەوتوو</v>
      </c>
      <c r="I267" s="85"/>
      <c r="J267" s="70">
        <f t="shared" si="23"/>
        <v>0</v>
      </c>
      <c r="K267" s="70">
        <f t="shared" si="24"/>
        <v>0</v>
      </c>
      <c r="L267" s="72" t="str">
        <f>VLOOKUP(K267,Test!$U$5:$V$105,2)</f>
        <v>سفر</v>
      </c>
      <c r="M267" s="72" t="str">
        <f>VLOOKUP(K267,Test!$S$5:$T$10,2)</f>
        <v>كەوتوو</v>
      </c>
      <c r="N267" s="122" t="e">
        <f>#REF!</f>
        <v>#REF!</v>
      </c>
      <c r="O267" s="123"/>
      <c r="P267" s="124"/>
      <c r="Q267" s="73" t="e">
        <f t="shared" si="20"/>
        <v>#REF!</v>
      </c>
      <c r="R267" s="64" t="e">
        <f t="shared" si="21"/>
        <v>#REF!</v>
      </c>
      <c r="V267" s="68"/>
      <c r="W267" s="68"/>
    </row>
    <row r="268" spans="1:23" ht="22.5" customHeight="1" thickBot="1" x14ac:dyDescent="0.6">
      <c r="A268" s="69">
        <v>263</v>
      </c>
      <c r="B268" s="76" t="e">
        <f>#REF!</f>
        <v>#REF!</v>
      </c>
      <c r="C268" s="74"/>
      <c r="D268" s="72" t="str">
        <f>VLOOKUP(C268,Test!$U$5:$V$105,2)</f>
        <v>سفر</v>
      </c>
      <c r="E268" s="85"/>
      <c r="F268" s="70">
        <f t="shared" si="22"/>
        <v>0</v>
      </c>
      <c r="G268" s="72" t="str">
        <f>VLOOKUP(F268,Test!$U$5:$V$105,2)</f>
        <v>سفر</v>
      </c>
      <c r="H268" s="72" t="str">
        <f>VLOOKUP(F268,Test!$S$5:$T$10,2)</f>
        <v>كەوتوو</v>
      </c>
      <c r="I268" s="85"/>
      <c r="J268" s="70">
        <f t="shared" si="23"/>
        <v>0</v>
      </c>
      <c r="K268" s="70">
        <f t="shared" si="24"/>
        <v>0</v>
      </c>
      <c r="L268" s="72" t="str">
        <f>VLOOKUP(K268,Test!$U$5:$V$105,2)</f>
        <v>سفر</v>
      </c>
      <c r="M268" s="72" t="str">
        <f>VLOOKUP(K268,Test!$S$5:$T$10,2)</f>
        <v>كەوتوو</v>
      </c>
      <c r="N268" s="122" t="e">
        <f>#REF!</f>
        <v>#REF!</v>
      </c>
      <c r="O268" s="123"/>
      <c r="P268" s="124"/>
      <c r="Q268" s="73" t="e">
        <f t="shared" si="20"/>
        <v>#REF!</v>
      </c>
      <c r="R268" s="64" t="e">
        <f t="shared" si="21"/>
        <v>#REF!</v>
      </c>
      <c r="V268" s="68"/>
      <c r="W268" s="68"/>
    </row>
    <row r="269" spans="1:23" ht="22.5" customHeight="1" thickBot="1" x14ac:dyDescent="0.6">
      <c r="A269" s="69">
        <v>264</v>
      </c>
      <c r="B269" s="76" t="e">
        <f>#REF!</f>
        <v>#REF!</v>
      </c>
      <c r="C269" s="74"/>
      <c r="D269" s="72" t="str">
        <f>VLOOKUP(C269,Test!$U$5:$V$105,2)</f>
        <v>سفر</v>
      </c>
      <c r="E269" s="85"/>
      <c r="F269" s="70">
        <f t="shared" si="22"/>
        <v>0</v>
      </c>
      <c r="G269" s="72" t="str">
        <f>VLOOKUP(F269,Test!$U$5:$V$105,2)</f>
        <v>سفر</v>
      </c>
      <c r="H269" s="72" t="str">
        <f>VLOOKUP(F269,Test!$S$5:$T$10,2)</f>
        <v>كەوتوو</v>
      </c>
      <c r="I269" s="85"/>
      <c r="J269" s="70">
        <f t="shared" si="23"/>
        <v>0</v>
      </c>
      <c r="K269" s="70">
        <f t="shared" si="24"/>
        <v>0</v>
      </c>
      <c r="L269" s="72" t="str">
        <f>VLOOKUP(K269,Test!$U$5:$V$105,2)</f>
        <v>سفر</v>
      </c>
      <c r="M269" s="72" t="str">
        <f>VLOOKUP(K269,Test!$S$5:$T$10,2)</f>
        <v>كەوتوو</v>
      </c>
      <c r="N269" s="122" t="e">
        <f>#REF!</f>
        <v>#REF!</v>
      </c>
      <c r="O269" s="123"/>
      <c r="P269" s="124"/>
      <c r="Q269" s="73" t="e">
        <f t="shared" si="20"/>
        <v>#REF!</v>
      </c>
      <c r="R269" s="64" t="e">
        <f t="shared" si="21"/>
        <v>#REF!</v>
      </c>
      <c r="V269" s="68"/>
      <c r="W269" s="68"/>
    </row>
    <row r="270" spans="1:23" ht="22.5" customHeight="1" thickBot="1" x14ac:dyDescent="0.6">
      <c r="A270" s="69">
        <v>265</v>
      </c>
      <c r="B270" s="76" t="e">
        <f>#REF!</f>
        <v>#REF!</v>
      </c>
      <c r="C270" s="74"/>
      <c r="D270" s="72" t="str">
        <f>VLOOKUP(C270,Test!$U$5:$V$105,2)</f>
        <v>سفر</v>
      </c>
      <c r="E270" s="85"/>
      <c r="F270" s="70">
        <f t="shared" si="22"/>
        <v>0</v>
      </c>
      <c r="G270" s="72" t="str">
        <f>VLOOKUP(F270,Test!$U$5:$V$105,2)</f>
        <v>سفر</v>
      </c>
      <c r="H270" s="72" t="str">
        <f>VLOOKUP(F270,Test!$S$5:$T$10,2)</f>
        <v>كەوتوو</v>
      </c>
      <c r="I270" s="85"/>
      <c r="J270" s="70">
        <f t="shared" si="23"/>
        <v>0</v>
      </c>
      <c r="K270" s="70">
        <f t="shared" si="24"/>
        <v>0</v>
      </c>
      <c r="L270" s="72" t="str">
        <f>VLOOKUP(K270,Test!$U$5:$V$105,2)</f>
        <v>سفر</v>
      </c>
      <c r="M270" s="72" t="str">
        <f>VLOOKUP(K270,Test!$S$5:$T$10,2)</f>
        <v>كەوتوو</v>
      </c>
      <c r="N270" s="122" t="e">
        <f>#REF!</f>
        <v>#REF!</v>
      </c>
      <c r="O270" s="123"/>
      <c r="P270" s="124"/>
      <c r="Q270" s="73" t="e">
        <f t="shared" si="20"/>
        <v>#REF!</v>
      </c>
      <c r="R270" s="64" t="e">
        <f t="shared" si="21"/>
        <v>#REF!</v>
      </c>
      <c r="V270" s="68"/>
      <c r="W270" s="68"/>
    </row>
    <row r="271" spans="1:23" ht="22.5" customHeight="1" thickBot="1" x14ac:dyDescent="0.6">
      <c r="A271" s="69">
        <v>266</v>
      </c>
      <c r="B271" s="76" t="e">
        <f>#REF!</f>
        <v>#REF!</v>
      </c>
      <c r="C271" s="74"/>
      <c r="D271" s="72" t="str">
        <f>VLOOKUP(C271,Test!$U$5:$V$105,2)</f>
        <v>سفر</v>
      </c>
      <c r="E271" s="85"/>
      <c r="F271" s="70">
        <f t="shared" si="22"/>
        <v>0</v>
      </c>
      <c r="G271" s="72" t="str">
        <f>VLOOKUP(F271,Test!$U$5:$V$105,2)</f>
        <v>سفر</v>
      </c>
      <c r="H271" s="72" t="str">
        <f>VLOOKUP(F271,Test!$S$5:$T$10,2)</f>
        <v>كەوتوو</v>
      </c>
      <c r="I271" s="85"/>
      <c r="J271" s="70">
        <f t="shared" si="23"/>
        <v>0</v>
      </c>
      <c r="K271" s="70">
        <f t="shared" si="24"/>
        <v>0</v>
      </c>
      <c r="L271" s="72" t="str">
        <f>VLOOKUP(K271,Test!$U$5:$V$105,2)</f>
        <v>سفر</v>
      </c>
      <c r="M271" s="72" t="str">
        <f>VLOOKUP(K271,Test!$S$5:$T$10,2)</f>
        <v>كەوتوو</v>
      </c>
      <c r="N271" s="122" t="e">
        <f>#REF!</f>
        <v>#REF!</v>
      </c>
      <c r="O271" s="123"/>
      <c r="P271" s="124"/>
      <c r="Q271" s="73" t="e">
        <f t="shared" si="20"/>
        <v>#REF!</v>
      </c>
      <c r="R271" s="64" t="e">
        <f t="shared" si="21"/>
        <v>#REF!</v>
      </c>
      <c r="V271" s="68"/>
      <c r="W271" s="68"/>
    </row>
    <row r="272" spans="1:23" ht="22.5" customHeight="1" thickBot="1" x14ac:dyDescent="0.6">
      <c r="A272" s="69">
        <v>267</v>
      </c>
      <c r="B272" s="76" t="e">
        <f>#REF!</f>
        <v>#REF!</v>
      </c>
      <c r="C272" s="74"/>
      <c r="D272" s="72" t="str">
        <f>VLOOKUP(C272,Test!$U$5:$V$105,2)</f>
        <v>سفر</v>
      </c>
      <c r="E272" s="85"/>
      <c r="F272" s="70">
        <f t="shared" si="22"/>
        <v>0</v>
      </c>
      <c r="G272" s="72" t="str">
        <f>VLOOKUP(F272,Test!$U$5:$V$105,2)</f>
        <v>سفر</v>
      </c>
      <c r="H272" s="72" t="str">
        <f>VLOOKUP(F272,Test!$S$5:$T$10,2)</f>
        <v>كەوتوو</v>
      </c>
      <c r="I272" s="85"/>
      <c r="J272" s="70">
        <f t="shared" si="23"/>
        <v>0</v>
      </c>
      <c r="K272" s="70">
        <f t="shared" si="24"/>
        <v>0</v>
      </c>
      <c r="L272" s="72" t="str">
        <f>VLOOKUP(K272,Test!$U$5:$V$105,2)</f>
        <v>سفر</v>
      </c>
      <c r="M272" s="72" t="str">
        <f>VLOOKUP(K272,Test!$S$5:$T$10,2)</f>
        <v>كەوتوو</v>
      </c>
      <c r="N272" s="122" t="e">
        <f>#REF!</f>
        <v>#REF!</v>
      </c>
      <c r="O272" s="123"/>
      <c r="P272" s="124"/>
      <c r="Q272" s="73" t="e">
        <f t="shared" si="20"/>
        <v>#REF!</v>
      </c>
      <c r="R272" s="64" t="e">
        <f t="shared" si="21"/>
        <v>#REF!</v>
      </c>
      <c r="V272" s="68"/>
      <c r="W272" s="68"/>
    </row>
    <row r="273" spans="1:23" ht="22.5" customHeight="1" thickBot="1" x14ac:dyDescent="0.6">
      <c r="A273" s="69">
        <v>268</v>
      </c>
      <c r="B273" s="76" t="e">
        <f>#REF!</f>
        <v>#REF!</v>
      </c>
      <c r="C273" s="74"/>
      <c r="D273" s="72" t="str">
        <f>VLOOKUP(C273,Test!$U$5:$V$105,2)</f>
        <v>سفر</v>
      </c>
      <c r="E273" s="85"/>
      <c r="F273" s="70">
        <f t="shared" si="22"/>
        <v>0</v>
      </c>
      <c r="G273" s="72" t="str">
        <f>VLOOKUP(F273,Test!$U$5:$V$105,2)</f>
        <v>سفر</v>
      </c>
      <c r="H273" s="72" t="str">
        <f>VLOOKUP(F273,Test!$S$5:$T$10,2)</f>
        <v>كەوتوو</v>
      </c>
      <c r="I273" s="85"/>
      <c r="J273" s="70">
        <f t="shared" si="23"/>
        <v>0</v>
      </c>
      <c r="K273" s="70">
        <f t="shared" si="24"/>
        <v>0</v>
      </c>
      <c r="L273" s="72" t="str">
        <f>VLOOKUP(K273,Test!$U$5:$V$105,2)</f>
        <v>سفر</v>
      </c>
      <c r="M273" s="72" t="str">
        <f>VLOOKUP(K273,Test!$S$5:$T$10,2)</f>
        <v>كەوتوو</v>
      </c>
      <c r="N273" s="122" t="e">
        <f>#REF!</f>
        <v>#REF!</v>
      </c>
      <c r="O273" s="123"/>
      <c r="P273" s="124"/>
      <c r="Q273" s="73" t="e">
        <f t="shared" si="20"/>
        <v>#REF!</v>
      </c>
      <c r="R273" s="64" t="e">
        <f t="shared" si="21"/>
        <v>#REF!</v>
      </c>
      <c r="V273" s="68"/>
      <c r="W273" s="68"/>
    </row>
    <row r="274" spans="1:23" ht="22.5" customHeight="1" thickBot="1" x14ac:dyDescent="0.6">
      <c r="A274" s="69">
        <v>269</v>
      </c>
      <c r="B274" s="76" t="e">
        <f>#REF!</f>
        <v>#REF!</v>
      </c>
      <c r="C274" s="74"/>
      <c r="D274" s="72" t="str">
        <f>VLOOKUP(C274,Test!$U$5:$V$105,2)</f>
        <v>سفر</v>
      </c>
      <c r="E274" s="85"/>
      <c r="F274" s="70">
        <f t="shared" si="22"/>
        <v>0</v>
      </c>
      <c r="G274" s="72" t="str">
        <f>VLOOKUP(F274,Test!$U$5:$V$105,2)</f>
        <v>سفر</v>
      </c>
      <c r="H274" s="72" t="str">
        <f>VLOOKUP(F274,Test!$S$5:$T$10,2)</f>
        <v>كەوتوو</v>
      </c>
      <c r="I274" s="85"/>
      <c r="J274" s="70">
        <f t="shared" si="23"/>
        <v>0</v>
      </c>
      <c r="K274" s="70">
        <f t="shared" si="24"/>
        <v>0</v>
      </c>
      <c r="L274" s="72" t="str">
        <f>VLOOKUP(K274,Test!$U$5:$V$105,2)</f>
        <v>سفر</v>
      </c>
      <c r="M274" s="72" t="str">
        <f>VLOOKUP(K274,Test!$S$5:$T$10,2)</f>
        <v>كەوتوو</v>
      </c>
      <c r="N274" s="122" t="e">
        <f>#REF!</f>
        <v>#REF!</v>
      </c>
      <c r="O274" s="123"/>
      <c r="P274" s="124"/>
      <c r="Q274" s="73" t="e">
        <f t="shared" si="20"/>
        <v>#REF!</v>
      </c>
      <c r="R274" s="64" t="e">
        <f t="shared" si="21"/>
        <v>#REF!</v>
      </c>
      <c r="V274" s="68"/>
      <c r="W274" s="68"/>
    </row>
    <row r="275" spans="1:23" ht="22.5" customHeight="1" thickBot="1" x14ac:dyDescent="0.6">
      <c r="A275" s="69">
        <v>270</v>
      </c>
      <c r="B275" s="76" t="e">
        <f>#REF!</f>
        <v>#REF!</v>
      </c>
      <c r="C275" s="74"/>
      <c r="D275" s="72" t="str">
        <f>VLOOKUP(C275,Test!$U$5:$V$105,2)</f>
        <v>سفر</v>
      </c>
      <c r="E275" s="85"/>
      <c r="F275" s="70">
        <f t="shared" si="22"/>
        <v>0</v>
      </c>
      <c r="G275" s="72" t="str">
        <f>VLOOKUP(F275,Test!$U$5:$V$105,2)</f>
        <v>سفر</v>
      </c>
      <c r="H275" s="72" t="str">
        <f>VLOOKUP(F275,Test!$S$5:$T$10,2)</f>
        <v>كەوتوو</v>
      </c>
      <c r="I275" s="85"/>
      <c r="J275" s="70">
        <f t="shared" si="23"/>
        <v>0</v>
      </c>
      <c r="K275" s="70">
        <f t="shared" si="24"/>
        <v>0</v>
      </c>
      <c r="L275" s="72" t="str">
        <f>VLOOKUP(K275,Test!$U$5:$V$105,2)</f>
        <v>سفر</v>
      </c>
      <c r="M275" s="72" t="str">
        <f>VLOOKUP(K275,Test!$S$5:$T$10,2)</f>
        <v>كەوتوو</v>
      </c>
      <c r="N275" s="122" t="e">
        <f>#REF!</f>
        <v>#REF!</v>
      </c>
      <c r="O275" s="123"/>
      <c r="P275" s="124"/>
      <c r="Q275" s="73" t="e">
        <f t="shared" si="20"/>
        <v>#REF!</v>
      </c>
      <c r="R275" s="64" t="e">
        <f t="shared" si="21"/>
        <v>#REF!</v>
      </c>
      <c r="V275" s="68"/>
      <c r="W275" s="68"/>
    </row>
    <row r="276" spans="1:23" ht="22.5" customHeight="1" thickBot="1" x14ac:dyDescent="0.5">
      <c r="A276" s="69">
        <v>271</v>
      </c>
      <c r="B276" s="76" t="e">
        <f>#REF!</f>
        <v>#REF!</v>
      </c>
      <c r="C276" s="70"/>
      <c r="D276" s="71" t="str">
        <f>VLOOKUP(C276,Test!$U$5:$V$105,2)</f>
        <v>سفر</v>
      </c>
      <c r="E276" s="84"/>
      <c r="F276" s="70">
        <f t="shared" si="22"/>
        <v>0</v>
      </c>
      <c r="G276" s="72" t="str">
        <f>VLOOKUP(F276,Test!$U$5:$V$105,2)</f>
        <v>سفر</v>
      </c>
      <c r="H276" s="72" t="str">
        <f>VLOOKUP(F276,Test!$S$5:$T$10,2)</f>
        <v>كەوتوو</v>
      </c>
      <c r="I276" s="84"/>
      <c r="J276" s="70">
        <f t="shared" si="23"/>
        <v>0</v>
      </c>
      <c r="K276" s="70">
        <f t="shared" si="24"/>
        <v>0</v>
      </c>
      <c r="L276" s="72" t="str">
        <f>VLOOKUP(K276,Test!$U$5:$V$105,2)</f>
        <v>سفر</v>
      </c>
      <c r="M276" s="72" t="str">
        <f>VLOOKUP(K276,Test!$S$5:$T$10,2)</f>
        <v>كەوتوو</v>
      </c>
      <c r="N276" s="122" t="e">
        <f>#REF!</f>
        <v>#REF!</v>
      </c>
      <c r="O276" s="123"/>
      <c r="P276" s="124"/>
      <c r="Q276" s="73" t="e">
        <f t="shared" si="20"/>
        <v>#REF!</v>
      </c>
      <c r="R276" s="64" t="e">
        <f t="shared" si="21"/>
        <v>#REF!</v>
      </c>
      <c r="T276" s="68"/>
      <c r="U276" s="68"/>
      <c r="V276" s="68"/>
      <c r="W276" s="68"/>
    </row>
    <row r="277" spans="1:23" ht="22.5" customHeight="1" thickBot="1" x14ac:dyDescent="0.6">
      <c r="A277" s="69">
        <v>272</v>
      </c>
      <c r="B277" s="76" t="e">
        <f>#REF!</f>
        <v>#REF!</v>
      </c>
      <c r="C277" s="74"/>
      <c r="D277" s="72" t="str">
        <f>VLOOKUP(C277,Test!$U$5:$V$105,2)</f>
        <v>سفر</v>
      </c>
      <c r="E277" s="85"/>
      <c r="F277" s="70">
        <f t="shared" si="22"/>
        <v>0</v>
      </c>
      <c r="G277" s="72" t="str">
        <f>VLOOKUP(F277,Test!$U$5:$V$105,2)</f>
        <v>سفر</v>
      </c>
      <c r="H277" s="72" t="str">
        <f>VLOOKUP(F277,Test!$S$5:$T$10,2)</f>
        <v>كەوتوو</v>
      </c>
      <c r="I277" s="85"/>
      <c r="J277" s="70">
        <f t="shared" si="23"/>
        <v>0</v>
      </c>
      <c r="K277" s="70">
        <f t="shared" si="24"/>
        <v>0</v>
      </c>
      <c r="L277" s="72" t="str">
        <f>VLOOKUP(K277,Test!$U$5:$V$105,2)</f>
        <v>سفر</v>
      </c>
      <c r="M277" s="72" t="str">
        <f>VLOOKUP(K277,Test!$S$5:$T$10,2)</f>
        <v>كەوتوو</v>
      </c>
      <c r="N277" s="122" t="e">
        <f>#REF!</f>
        <v>#REF!</v>
      </c>
      <c r="O277" s="123"/>
      <c r="P277" s="124"/>
      <c r="Q277" s="73" t="e">
        <f t="shared" si="20"/>
        <v>#REF!</v>
      </c>
      <c r="R277" s="64" t="e">
        <f t="shared" si="21"/>
        <v>#REF!</v>
      </c>
      <c r="T277" s="68"/>
      <c r="U277" s="68"/>
      <c r="V277" s="68"/>
      <c r="W277" s="68"/>
    </row>
    <row r="278" spans="1:23" ht="22.5" customHeight="1" thickBot="1" x14ac:dyDescent="0.6">
      <c r="A278" s="69">
        <v>273</v>
      </c>
      <c r="B278" s="76" t="e">
        <f>#REF!</f>
        <v>#REF!</v>
      </c>
      <c r="C278" s="74"/>
      <c r="D278" s="72" t="str">
        <f>VLOOKUP(C278,Test!$U$5:$V$105,2)</f>
        <v>سفر</v>
      </c>
      <c r="E278" s="85"/>
      <c r="F278" s="70">
        <f t="shared" si="22"/>
        <v>0</v>
      </c>
      <c r="G278" s="72" t="str">
        <f>VLOOKUP(F278,Test!$U$5:$V$105,2)</f>
        <v>سفر</v>
      </c>
      <c r="H278" s="72" t="str">
        <f>VLOOKUP(F278,Test!$S$5:$T$10,2)</f>
        <v>كەوتوو</v>
      </c>
      <c r="I278" s="85"/>
      <c r="J278" s="70">
        <f t="shared" si="23"/>
        <v>0</v>
      </c>
      <c r="K278" s="70">
        <f t="shared" si="24"/>
        <v>0</v>
      </c>
      <c r="L278" s="72" t="str">
        <f>VLOOKUP(K278,Test!$U$5:$V$105,2)</f>
        <v>سفر</v>
      </c>
      <c r="M278" s="72" t="str">
        <f>VLOOKUP(K278,Test!$S$5:$T$10,2)</f>
        <v>كەوتوو</v>
      </c>
      <c r="N278" s="122" t="e">
        <f>#REF!</f>
        <v>#REF!</v>
      </c>
      <c r="O278" s="123"/>
      <c r="P278" s="124"/>
      <c r="Q278" s="73" t="e">
        <f t="shared" si="20"/>
        <v>#REF!</v>
      </c>
      <c r="R278" s="64" t="e">
        <f t="shared" si="21"/>
        <v>#REF!</v>
      </c>
      <c r="T278" s="68"/>
      <c r="U278" s="68"/>
      <c r="V278" s="68"/>
      <c r="W278" s="68"/>
    </row>
    <row r="279" spans="1:23" ht="22.5" customHeight="1" thickBot="1" x14ac:dyDescent="0.6">
      <c r="A279" s="69">
        <v>274</v>
      </c>
      <c r="B279" s="76" t="e">
        <f>#REF!</f>
        <v>#REF!</v>
      </c>
      <c r="C279" s="74"/>
      <c r="D279" s="72" t="str">
        <f>VLOOKUP(C279,Test!$U$5:$V$105,2)</f>
        <v>سفر</v>
      </c>
      <c r="E279" s="85"/>
      <c r="F279" s="70">
        <f t="shared" si="22"/>
        <v>0</v>
      </c>
      <c r="G279" s="72" t="str">
        <f>VLOOKUP(F279,Test!$U$5:$V$105,2)</f>
        <v>سفر</v>
      </c>
      <c r="H279" s="72" t="str">
        <f>VLOOKUP(F279,Test!$S$5:$T$10,2)</f>
        <v>كەوتوو</v>
      </c>
      <c r="I279" s="85"/>
      <c r="J279" s="70">
        <f t="shared" si="23"/>
        <v>0</v>
      </c>
      <c r="K279" s="70">
        <f t="shared" si="24"/>
        <v>0</v>
      </c>
      <c r="L279" s="72" t="str">
        <f>VLOOKUP(K279,Test!$U$5:$V$105,2)</f>
        <v>سفر</v>
      </c>
      <c r="M279" s="72" t="str">
        <f>VLOOKUP(K279,Test!$S$5:$T$10,2)</f>
        <v>كەوتوو</v>
      </c>
      <c r="N279" s="122" t="e">
        <f>#REF!</f>
        <v>#REF!</v>
      </c>
      <c r="O279" s="123"/>
      <c r="P279" s="124"/>
      <c r="Q279" s="73" t="e">
        <f t="shared" si="20"/>
        <v>#REF!</v>
      </c>
      <c r="R279" s="64" t="e">
        <f t="shared" si="21"/>
        <v>#REF!</v>
      </c>
      <c r="T279" s="68"/>
      <c r="U279" s="68"/>
      <c r="V279" s="68"/>
      <c r="W279" s="68"/>
    </row>
    <row r="280" spans="1:23" ht="22.5" customHeight="1" thickBot="1" x14ac:dyDescent="0.6">
      <c r="A280" s="69">
        <v>275</v>
      </c>
      <c r="B280" s="76" t="e">
        <f>#REF!</f>
        <v>#REF!</v>
      </c>
      <c r="C280" s="74"/>
      <c r="D280" s="72" t="str">
        <f>VLOOKUP(C280,Test!$U$5:$V$105,2)</f>
        <v>سفر</v>
      </c>
      <c r="E280" s="85"/>
      <c r="F280" s="70">
        <f t="shared" si="22"/>
        <v>0</v>
      </c>
      <c r="G280" s="72" t="str">
        <f>VLOOKUP(F280,Test!$U$5:$V$105,2)</f>
        <v>سفر</v>
      </c>
      <c r="H280" s="72" t="str">
        <f>VLOOKUP(F280,Test!$S$5:$T$10,2)</f>
        <v>كەوتوو</v>
      </c>
      <c r="I280" s="85"/>
      <c r="J280" s="70">
        <f t="shared" si="23"/>
        <v>0</v>
      </c>
      <c r="K280" s="70">
        <f t="shared" si="24"/>
        <v>0</v>
      </c>
      <c r="L280" s="72" t="str">
        <f>VLOOKUP(K280,Test!$U$5:$V$105,2)</f>
        <v>سفر</v>
      </c>
      <c r="M280" s="72" t="str">
        <f>VLOOKUP(K280,Test!$S$5:$T$10,2)</f>
        <v>كەوتوو</v>
      </c>
      <c r="N280" s="122" t="e">
        <f>#REF!</f>
        <v>#REF!</v>
      </c>
      <c r="O280" s="123"/>
      <c r="P280" s="124"/>
      <c r="Q280" s="73" t="e">
        <f t="shared" si="20"/>
        <v>#REF!</v>
      </c>
      <c r="R280" s="64" t="e">
        <f t="shared" si="21"/>
        <v>#REF!</v>
      </c>
      <c r="T280" s="68"/>
      <c r="U280" s="68"/>
      <c r="V280" s="68"/>
      <c r="W280" s="68"/>
    </row>
    <row r="281" spans="1:23" ht="22.5" customHeight="1" thickBot="1" x14ac:dyDescent="0.6">
      <c r="A281" s="69">
        <v>276</v>
      </c>
      <c r="B281" s="76" t="e">
        <f>#REF!</f>
        <v>#REF!</v>
      </c>
      <c r="C281" s="74"/>
      <c r="D281" s="72" t="str">
        <f>VLOOKUP(C281,Test!$U$5:$V$105,2)</f>
        <v>سفر</v>
      </c>
      <c r="E281" s="85"/>
      <c r="F281" s="70">
        <f t="shared" si="22"/>
        <v>0</v>
      </c>
      <c r="G281" s="72" t="str">
        <f>VLOOKUP(F281,Test!$U$5:$V$105,2)</f>
        <v>سفر</v>
      </c>
      <c r="H281" s="72" t="str">
        <f>VLOOKUP(F281,Test!$S$5:$T$10,2)</f>
        <v>كەوتوو</v>
      </c>
      <c r="I281" s="85"/>
      <c r="J281" s="70">
        <f t="shared" si="23"/>
        <v>0</v>
      </c>
      <c r="K281" s="70">
        <f t="shared" si="24"/>
        <v>0</v>
      </c>
      <c r="L281" s="72" t="str">
        <f>VLOOKUP(K281,Test!$U$5:$V$105,2)</f>
        <v>سفر</v>
      </c>
      <c r="M281" s="72" t="str">
        <f>VLOOKUP(K281,Test!$S$5:$T$10,2)</f>
        <v>كەوتوو</v>
      </c>
      <c r="N281" s="122" t="e">
        <f>#REF!</f>
        <v>#REF!</v>
      </c>
      <c r="O281" s="123"/>
      <c r="P281" s="124"/>
      <c r="Q281" s="73" t="e">
        <f t="shared" si="20"/>
        <v>#REF!</v>
      </c>
      <c r="R281" s="64" t="e">
        <f t="shared" si="21"/>
        <v>#REF!</v>
      </c>
      <c r="V281" s="68"/>
      <c r="W281" s="68"/>
    </row>
    <row r="282" spans="1:23" ht="22.5" customHeight="1" thickBot="1" x14ac:dyDescent="0.6">
      <c r="A282" s="69">
        <v>277</v>
      </c>
      <c r="B282" s="76" t="e">
        <f>#REF!</f>
        <v>#REF!</v>
      </c>
      <c r="C282" s="74"/>
      <c r="D282" s="72" t="str">
        <f>VLOOKUP(C282,Test!$U$5:$V$105,2)</f>
        <v>سفر</v>
      </c>
      <c r="E282" s="85"/>
      <c r="F282" s="70">
        <f t="shared" si="22"/>
        <v>0</v>
      </c>
      <c r="G282" s="72" t="str">
        <f>VLOOKUP(F282,Test!$U$5:$V$105,2)</f>
        <v>سفر</v>
      </c>
      <c r="H282" s="72" t="str">
        <f>VLOOKUP(F282,Test!$S$5:$T$10,2)</f>
        <v>كەوتوو</v>
      </c>
      <c r="I282" s="85"/>
      <c r="J282" s="70">
        <f t="shared" si="23"/>
        <v>0</v>
      </c>
      <c r="K282" s="70">
        <f t="shared" si="24"/>
        <v>0</v>
      </c>
      <c r="L282" s="72" t="str">
        <f>VLOOKUP(K282,Test!$U$5:$V$105,2)</f>
        <v>سفر</v>
      </c>
      <c r="M282" s="72" t="str">
        <f>VLOOKUP(K282,Test!$S$5:$T$10,2)</f>
        <v>كەوتوو</v>
      </c>
      <c r="N282" s="122" t="e">
        <f>#REF!</f>
        <v>#REF!</v>
      </c>
      <c r="O282" s="123"/>
      <c r="P282" s="124"/>
      <c r="Q282" s="73" t="e">
        <f t="shared" si="20"/>
        <v>#REF!</v>
      </c>
      <c r="R282" s="64" t="e">
        <f t="shared" si="21"/>
        <v>#REF!</v>
      </c>
      <c r="V282" s="68"/>
      <c r="W282" s="68"/>
    </row>
    <row r="283" spans="1:23" ht="22.5" customHeight="1" thickBot="1" x14ac:dyDescent="0.6">
      <c r="A283" s="69">
        <v>278</v>
      </c>
      <c r="B283" s="76" t="e">
        <f>#REF!</f>
        <v>#REF!</v>
      </c>
      <c r="C283" s="74"/>
      <c r="D283" s="72" t="str">
        <f>VLOOKUP(C283,Test!$U$5:$V$105,2)</f>
        <v>سفر</v>
      </c>
      <c r="E283" s="85"/>
      <c r="F283" s="70">
        <f t="shared" si="22"/>
        <v>0</v>
      </c>
      <c r="G283" s="72" t="str">
        <f>VLOOKUP(F283,Test!$U$5:$V$105,2)</f>
        <v>سفر</v>
      </c>
      <c r="H283" s="72" t="str">
        <f>VLOOKUP(F283,Test!$S$5:$T$10,2)</f>
        <v>كەوتوو</v>
      </c>
      <c r="I283" s="85"/>
      <c r="J283" s="70">
        <f t="shared" si="23"/>
        <v>0</v>
      </c>
      <c r="K283" s="70">
        <f t="shared" si="24"/>
        <v>0</v>
      </c>
      <c r="L283" s="72" t="str">
        <f>VLOOKUP(K283,Test!$U$5:$V$105,2)</f>
        <v>سفر</v>
      </c>
      <c r="M283" s="72" t="str">
        <f>VLOOKUP(K283,Test!$S$5:$T$10,2)</f>
        <v>كەوتوو</v>
      </c>
      <c r="N283" s="122" t="e">
        <f>#REF!</f>
        <v>#REF!</v>
      </c>
      <c r="O283" s="123"/>
      <c r="P283" s="124"/>
      <c r="Q283" s="73" t="e">
        <f t="shared" si="20"/>
        <v>#REF!</v>
      </c>
      <c r="R283" s="64" t="e">
        <f t="shared" si="21"/>
        <v>#REF!</v>
      </c>
      <c r="V283" s="68"/>
      <c r="W283" s="68"/>
    </row>
    <row r="284" spans="1:23" ht="22.5" customHeight="1" thickBot="1" x14ac:dyDescent="0.6">
      <c r="A284" s="69">
        <v>279</v>
      </c>
      <c r="B284" s="76" t="e">
        <f>#REF!</f>
        <v>#REF!</v>
      </c>
      <c r="C284" s="74"/>
      <c r="D284" s="72" t="str">
        <f>VLOOKUP(C284,Test!$U$5:$V$105,2)</f>
        <v>سفر</v>
      </c>
      <c r="E284" s="85"/>
      <c r="F284" s="70">
        <f t="shared" si="22"/>
        <v>0</v>
      </c>
      <c r="G284" s="72" t="str">
        <f>VLOOKUP(F284,Test!$U$5:$V$105,2)</f>
        <v>سفر</v>
      </c>
      <c r="H284" s="72" t="str">
        <f>VLOOKUP(F284,Test!$S$5:$T$10,2)</f>
        <v>كەوتوو</v>
      </c>
      <c r="I284" s="85"/>
      <c r="J284" s="70">
        <f t="shared" si="23"/>
        <v>0</v>
      </c>
      <c r="K284" s="70">
        <f t="shared" si="24"/>
        <v>0</v>
      </c>
      <c r="L284" s="72" t="str">
        <f>VLOOKUP(K284,Test!$U$5:$V$105,2)</f>
        <v>سفر</v>
      </c>
      <c r="M284" s="72" t="str">
        <f>VLOOKUP(K284,Test!$S$5:$T$10,2)</f>
        <v>كەوتوو</v>
      </c>
      <c r="N284" s="122" t="e">
        <f>#REF!</f>
        <v>#REF!</v>
      </c>
      <c r="O284" s="123"/>
      <c r="P284" s="124"/>
      <c r="Q284" s="73" t="e">
        <f t="shared" si="20"/>
        <v>#REF!</v>
      </c>
      <c r="R284" s="64" t="e">
        <f t="shared" si="21"/>
        <v>#REF!</v>
      </c>
      <c r="V284" s="68"/>
      <c r="W284" s="68"/>
    </row>
    <row r="285" spans="1:23" ht="22.5" customHeight="1" thickBot="1" x14ac:dyDescent="0.6">
      <c r="A285" s="69">
        <v>280</v>
      </c>
      <c r="B285" s="76" t="e">
        <f>#REF!</f>
        <v>#REF!</v>
      </c>
      <c r="C285" s="74"/>
      <c r="D285" s="72" t="str">
        <f>VLOOKUP(C285,Test!$U$5:$V$105,2)</f>
        <v>سفر</v>
      </c>
      <c r="E285" s="85"/>
      <c r="F285" s="70">
        <f t="shared" si="22"/>
        <v>0</v>
      </c>
      <c r="G285" s="72" t="str">
        <f>VLOOKUP(F285,Test!$U$5:$V$105,2)</f>
        <v>سفر</v>
      </c>
      <c r="H285" s="72" t="str">
        <f>VLOOKUP(F285,Test!$S$5:$T$10,2)</f>
        <v>كەوتوو</v>
      </c>
      <c r="I285" s="85"/>
      <c r="J285" s="70">
        <f t="shared" si="23"/>
        <v>0</v>
      </c>
      <c r="K285" s="70">
        <f t="shared" si="24"/>
        <v>0</v>
      </c>
      <c r="L285" s="72" t="str">
        <f>VLOOKUP(K285,Test!$U$5:$V$105,2)</f>
        <v>سفر</v>
      </c>
      <c r="M285" s="72" t="str">
        <f>VLOOKUP(K285,Test!$S$5:$T$10,2)</f>
        <v>كەوتوو</v>
      </c>
      <c r="N285" s="122" t="e">
        <f>#REF!</f>
        <v>#REF!</v>
      </c>
      <c r="O285" s="123"/>
      <c r="P285" s="124"/>
      <c r="Q285" s="73" t="e">
        <f t="shared" si="20"/>
        <v>#REF!</v>
      </c>
      <c r="R285" s="64" t="e">
        <f t="shared" si="21"/>
        <v>#REF!</v>
      </c>
      <c r="V285" s="68"/>
      <c r="W285" s="68"/>
    </row>
    <row r="286" spans="1:23" ht="22.5" customHeight="1" thickBot="1" x14ac:dyDescent="0.6">
      <c r="A286" s="69">
        <v>281</v>
      </c>
      <c r="B286" s="76" t="e">
        <f>#REF!</f>
        <v>#REF!</v>
      </c>
      <c r="C286" s="74"/>
      <c r="D286" s="72" t="str">
        <f>VLOOKUP(C286,Test!$U$5:$V$105,2)</f>
        <v>سفر</v>
      </c>
      <c r="E286" s="85"/>
      <c r="F286" s="70">
        <f t="shared" si="22"/>
        <v>0</v>
      </c>
      <c r="G286" s="72" t="str">
        <f>VLOOKUP(F286,Test!$U$5:$V$105,2)</f>
        <v>سفر</v>
      </c>
      <c r="H286" s="72" t="str">
        <f>VLOOKUP(F286,Test!$S$5:$T$10,2)</f>
        <v>كەوتوو</v>
      </c>
      <c r="I286" s="85"/>
      <c r="J286" s="70">
        <f t="shared" si="23"/>
        <v>0</v>
      </c>
      <c r="K286" s="70">
        <f t="shared" si="24"/>
        <v>0</v>
      </c>
      <c r="L286" s="72" t="str">
        <f>VLOOKUP(K286,Test!$U$5:$V$105,2)</f>
        <v>سفر</v>
      </c>
      <c r="M286" s="72" t="str">
        <f>VLOOKUP(K286,Test!$S$5:$T$10,2)</f>
        <v>كەوتوو</v>
      </c>
      <c r="N286" s="122" t="e">
        <f>#REF!</f>
        <v>#REF!</v>
      </c>
      <c r="O286" s="123"/>
      <c r="P286" s="124"/>
      <c r="Q286" s="73" t="e">
        <f t="shared" si="20"/>
        <v>#REF!</v>
      </c>
      <c r="R286" s="64" t="e">
        <f t="shared" si="21"/>
        <v>#REF!</v>
      </c>
      <c r="V286" s="68"/>
      <c r="W286" s="68"/>
    </row>
    <row r="287" spans="1:23" ht="22.5" customHeight="1" thickBot="1" x14ac:dyDescent="0.6">
      <c r="A287" s="69">
        <v>282</v>
      </c>
      <c r="B287" s="76" t="e">
        <f>#REF!</f>
        <v>#REF!</v>
      </c>
      <c r="C287" s="74"/>
      <c r="D287" s="72" t="str">
        <f>VLOOKUP(C287,Test!$U$5:$V$105,2)</f>
        <v>سفر</v>
      </c>
      <c r="E287" s="85"/>
      <c r="F287" s="70">
        <f t="shared" si="22"/>
        <v>0</v>
      </c>
      <c r="G287" s="72" t="str">
        <f>VLOOKUP(F287,Test!$U$5:$V$105,2)</f>
        <v>سفر</v>
      </c>
      <c r="H287" s="72" t="str">
        <f>VLOOKUP(F287,Test!$S$5:$T$10,2)</f>
        <v>كەوتوو</v>
      </c>
      <c r="I287" s="85"/>
      <c r="J287" s="70">
        <f t="shared" si="23"/>
        <v>0</v>
      </c>
      <c r="K287" s="70">
        <f t="shared" si="24"/>
        <v>0</v>
      </c>
      <c r="L287" s="72" t="str">
        <f>VLOOKUP(K287,Test!$U$5:$V$105,2)</f>
        <v>سفر</v>
      </c>
      <c r="M287" s="72" t="str">
        <f>VLOOKUP(K287,Test!$S$5:$T$10,2)</f>
        <v>كەوتوو</v>
      </c>
      <c r="N287" s="122" t="e">
        <f>#REF!</f>
        <v>#REF!</v>
      </c>
      <c r="O287" s="123"/>
      <c r="P287" s="124"/>
      <c r="Q287" s="73" t="e">
        <f t="shared" si="20"/>
        <v>#REF!</v>
      </c>
      <c r="R287" s="64" t="e">
        <f t="shared" si="21"/>
        <v>#REF!</v>
      </c>
      <c r="V287" s="68"/>
      <c r="W287" s="68"/>
    </row>
    <row r="288" spans="1:23" ht="22.5" customHeight="1" thickBot="1" x14ac:dyDescent="0.6">
      <c r="A288" s="69">
        <v>283</v>
      </c>
      <c r="B288" s="76" t="e">
        <f>#REF!</f>
        <v>#REF!</v>
      </c>
      <c r="C288" s="74"/>
      <c r="D288" s="72" t="str">
        <f>VLOOKUP(C288,Test!$U$5:$V$105,2)</f>
        <v>سفر</v>
      </c>
      <c r="E288" s="85"/>
      <c r="F288" s="70">
        <f t="shared" si="22"/>
        <v>0</v>
      </c>
      <c r="G288" s="72" t="str">
        <f>VLOOKUP(F288,Test!$U$5:$V$105,2)</f>
        <v>سفر</v>
      </c>
      <c r="H288" s="72" t="str">
        <f>VLOOKUP(F288,Test!$S$5:$T$10,2)</f>
        <v>كەوتوو</v>
      </c>
      <c r="I288" s="85"/>
      <c r="J288" s="70">
        <f t="shared" si="23"/>
        <v>0</v>
      </c>
      <c r="K288" s="70">
        <f t="shared" si="24"/>
        <v>0</v>
      </c>
      <c r="L288" s="72" t="str">
        <f>VLOOKUP(K288,Test!$U$5:$V$105,2)</f>
        <v>سفر</v>
      </c>
      <c r="M288" s="72" t="str">
        <f>VLOOKUP(K288,Test!$S$5:$T$10,2)</f>
        <v>كەوتوو</v>
      </c>
      <c r="N288" s="122" t="e">
        <f>#REF!</f>
        <v>#REF!</v>
      </c>
      <c r="O288" s="123"/>
      <c r="P288" s="124"/>
      <c r="Q288" s="73" t="e">
        <f t="shared" si="20"/>
        <v>#REF!</v>
      </c>
      <c r="R288" s="64" t="e">
        <f t="shared" si="21"/>
        <v>#REF!</v>
      </c>
      <c r="V288" s="68"/>
      <c r="W288" s="68"/>
    </row>
    <row r="289" spans="1:23" ht="22.5" customHeight="1" thickBot="1" x14ac:dyDescent="0.6">
      <c r="A289" s="69">
        <v>284</v>
      </c>
      <c r="B289" s="76" t="e">
        <f>#REF!</f>
        <v>#REF!</v>
      </c>
      <c r="C289" s="74"/>
      <c r="D289" s="72" t="str">
        <f>VLOOKUP(C289,Test!$U$5:$V$105,2)</f>
        <v>سفر</v>
      </c>
      <c r="E289" s="85"/>
      <c r="F289" s="70">
        <f t="shared" si="22"/>
        <v>0</v>
      </c>
      <c r="G289" s="72" t="str">
        <f>VLOOKUP(F289,Test!$U$5:$V$105,2)</f>
        <v>سفر</v>
      </c>
      <c r="H289" s="72" t="str">
        <f>VLOOKUP(F289,Test!$S$5:$T$10,2)</f>
        <v>كەوتوو</v>
      </c>
      <c r="I289" s="85"/>
      <c r="J289" s="70">
        <f t="shared" si="23"/>
        <v>0</v>
      </c>
      <c r="K289" s="70">
        <f t="shared" si="24"/>
        <v>0</v>
      </c>
      <c r="L289" s="72" t="str">
        <f>VLOOKUP(K289,Test!$U$5:$V$105,2)</f>
        <v>سفر</v>
      </c>
      <c r="M289" s="72" t="str">
        <f>VLOOKUP(K289,Test!$S$5:$T$10,2)</f>
        <v>كەوتوو</v>
      </c>
      <c r="N289" s="122" t="e">
        <f>#REF!</f>
        <v>#REF!</v>
      </c>
      <c r="O289" s="123"/>
      <c r="P289" s="124"/>
      <c r="Q289" s="73" t="e">
        <f t="shared" si="20"/>
        <v>#REF!</v>
      </c>
      <c r="R289" s="64" t="e">
        <f t="shared" si="21"/>
        <v>#REF!</v>
      </c>
      <c r="V289" s="68"/>
      <c r="W289" s="68"/>
    </row>
    <row r="290" spans="1:23" ht="22.5" customHeight="1" thickBot="1" x14ac:dyDescent="0.6">
      <c r="A290" s="69">
        <v>285</v>
      </c>
      <c r="B290" s="76" t="e">
        <f>#REF!</f>
        <v>#REF!</v>
      </c>
      <c r="C290" s="74"/>
      <c r="D290" s="72" t="str">
        <f>VLOOKUP(C290,Test!$U$5:$V$105,2)</f>
        <v>سفر</v>
      </c>
      <c r="E290" s="85"/>
      <c r="F290" s="70">
        <f t="shared" si="22"/>
        <v>0</v>
      </c>
      <c r="G290" s="72" t="str">
        <f>VLOOKUP(F290,Test!$U$5:$V$105,2)</f>
        <v>سفر</v>
      </c>
      <c r="H290" s="72" t="str">
        <f>VLOOKUP(F290,Test!$S$5:$T$10,2)</f>
        <v>كەوتوو</v>
      </c>
      <c r="I290" s="85"/>
      <c r="J290" s="70">
        <f t="shared" si="23"/>
        <v>0</v>
      </c>
      <c r="K290" s="70">
        <f t="shared" si="24"/>
        <v>0</v>
      </c>
      <c r="L290" s="72" t="str">
        <f>VLOOKUP(K290,Test!$U$5:$V$105,2)</f>
        <v>سفر</v>
      </c>
      <c r="M290" s="72" t="str">
        <f>VLOOKUP(K290,Test!$S$5:$T$10,2)</f>
        <v>كەوتوو</v>
      </c>
      <c r="N290" s="122" t="e">
        <f>#REF!</f>
        <v>#REF!</v>
      </c>
      <c r="O290" s="123"/>
      <c r="P290" s="124"/>
      <c r="Q290" s="73" t="e">
        <f t="shared" si="20"/>
        <v>#REF!</v>
      </c>
      <c r="R290" s="64" t="e">
        <f t="shared" si="21"/>
        <v>#REF!</v>
      </c>
      <c r="V290" s="68"/>
      <c r="W290" s="68"/>
    </row>
    <row r="291" spans="1:23" ht="22.5" customHeight="1" thickBot="1" x14ac:dyDescent="0.6">
      <c r="A291" s="69">
        <v>286</v>
      </c>
      <c r="B291" s="76" t="e">
        <f>#REF!</f>
        <v>#REF!</v>
      </c>
      <c r="C291" s="74"/>
      <c r="D291" s="72" t="str">
        <f>VLOOKUP(C291,Test!$U$5:$V$105,2)</f>
        <v>سفر</v>
      </c>
      <c r="E291" s="85"/>
      <c r="F291" s="70">
        <f t="shared" si="22"/>
        <v>0</v>
      </c>
      <c r="G291" s="72" t="str">
        <f>VLOOKUP(F291,Test!$U$5:$V$105,2)</f>
        <v>سفر</v>
      </c>
      <c r="H291" s="72" t="str">
        <f>VLOOKUP(F291,Test!$S$5:$T$10,2)</f>
        <v>كەوتوو</v>
      </c>
      <c r="I291" s="85"/>
      <c r="J291" s="70">
        <f t="shared" si="23"/>
        <v>0</v>
      </c>
      <c r="K291" s="70">
        <f t="shared" si="24"/>
        <v>0</v>
      </c>
      <c r="L291" s="72" t="str">
        <f>VLOOKUP(K291,Test!$U$5:$V$105,2)</f>
        <v>سفر</v>
      </c>
      <c r="M291" s="72" t="str">
        <f>VLOOKUP(K291,Test!$S$5:$T$10,2)</f>
        <v>كەوتوو</v>
      </c>
      <c r="N291" s="122" t="e">
        <f>#REF!</f>
        <v>#REF!</v>
      </c>
      <c r="O291" s="123"/>
      <c r="P291" s="124"/>
      <c r="Q291" s="73" t="e">
        <f t="shared" si="20"/>
        <v>#REF!</v>
      </c>
      <c r="R291" s="64" t="e">
        <f t="shared" si="21"/>
        <v>#REF!</v>
      </c>
      <c r="V291" s="68"/>
      <c r="W291" s="68"/>
    </row>
    <row r="292" spans="1:23" ht="22.5" customHeight="1" thickBot="1" x14ac:dyDescent="0.6">
      <c r="A292" s="69">
        <v>287</v>
      </c>
      <c r="B292" s="76" t="e">
        <f>#REF!</f>
        <v>#REF!</v>
      </c>
      <c r="C292" s="74"/>
      <c r="D292" s="72" t="str">
        <f>VLOOKUP(C292,Test!$U$5:$V$105,2)</f>
        <v>سفر</v>
      </c>
      <c r="E292" s="85"/>
      <c r="F292" s="70">
        <f t="shared" si="22"/>
        <v>0</v>
      </c>
      <c r="G292" s="72" t="str">
        <f>VLOOKUP(F292,Test!$U$5:$V$105,2)</f>
        <v>سفر</v>
      </c>
      <c r="H292" s="72" t="str">
        <f>VLOOKUP(F292,Test!$S$5:$T$10,2)</f>
        <v>كەوتوو</v>
      </c>
      <c r="I292" s="85"/>
      <c r="J292" s="70">
        <f t="shared" si="23"/>
        <v>0</v>
      </c>
      <c r="K292" s="70">
        <f t="shared" si="24"/>
        <v>0</v>
      </c>
      <c r="L292" s="72" t="str">
        <f>VLOOKUP(K292,Test!$U$5:$V$105,2)</f>
        <v>سفر</v>
      </c>
      <c r="M292" s="72" t="str">
        <f>VLOOKUP(K292,Test!$S$5:$T$10,2)</f>
        <v>كەوتوو</v>
      </c>
      <c r="N292" s="122" t="e">
        <f>#REF!</f>
        <v>#REF!</v>
      </c>
      <c r="O292" s="123"/>
      <c r="P292" s="124"/>
      <c r="Q292" s="73" t="e">
        <f t="shared" si="20"/>
        <v>#REF!</v>
      </c>
      <c r="R292" s="64" t="e">
        <f t="shared" si="21"/>
        <v>#REF!</v>
      </c>
      <c r="V292" s="68"/>
      <c r="W292" s="68"/>
    </row>
    <row r="293" spans="1:23" ht="22.5" customHeight="1" thickBot="1" x14ac:dyDescent="0.5">
      <c r="A293" s="69">
        <v>288</v>
      </c>
      <c r="B293" s="76" t="e">
        <f>#REF!</f>
        <v>#REF!</v>
      </c>
      <c r="C293" s="70"/>
      <c r="D293" s="71" t="str">
        <f>VLOOKUP(C293,Test!$U$5:$V$105,2)</f>
        <v>سفر</v>
      </c>
      <c r="E293" s="84"/>
      <c r="F293" s="70">
        <f t="shared" si="22"/>
        <v>0</v>
      </c>
      <c r="G293" s="72" t="str">
        <f>VLOOKUP(F293,Test!$U$5:$V$105,2)</f>
        <v>سفر</v>
      </c>
      <c r="H293" s="72" t="str">
        <f>VLOOKUP(F293,Test!$S$5:$T$10,2)</f>
        <v>كەوتوو</v>
      </c>
      <c r="I293" s="84"/>
      <c r="J293" s="70">
        <f t="shared" si="23"/>
        <v>0</v>
      </c>
      <c r="K293" s="70">
        <f t="shared" si="24"/>
        <v>0</v>
      </c>
      <c r="L293" s="72" t="str">
        <f>VLOOKUP(K293,Test!$U$5:$V$105,2)</f>
        <v>سفر</v>
      </c>
      <c r="M293" s="72" t="str">
        <f>VLOOKUP(K293,Test!$S$5:$T$10,2)</f>
        <v>كەوتوو</v>
      </c>
      <c r="N293" s="122" t="e">
        <f>#REF!</f>
        <v>#REF!</v>
      </c>
      <c r="O293" s="123"/>
      <c r="P293" s="124"/>
      <c r="Q293" s="73" t="e">
        <f t="shared" si="20"/>
        <v>#REF!</v>
      </c>
      <c r="R293" s="64" t="e">
        <f t="shared" si="21"/>
        <v>#REF!</v>
      </c>
      <c r="T293" s="68"/>
      <c r="U293" s="68"/>
      <c r="V293" s="68"/>
      <c r="W293" s="68"/>
    </row>
    <row r="294" spans="1:23" ht="22.5" customHeight="1" thickBot="1" x14ac:dyDescent="0.6">
      <c r="A294" s="69">
        <v>289</v>
      </c>
      <c r="B294" s="76" t="e">
        <f>#REF!</f>
        <v>#REF!</v>
      </c>
      <c r="C294" s="74"/>
      <c r="D294" s="72" t="str">
        <f>VLOOKUP(C294,Test!$U$5:$V$105,2)</f>
        <v>سفر</v>
      </c>
      <c r="E294" s="85"/>
      <c r="F294" s="70">
        <f t="shared" si="22"/>
        <v>0</v>
      </c>
      <c r="G294" s="72" t="str">
        <f>VLOOKUP(F294,Test!$U$5:$V$105,2)</f>
        <v>سفر</v>
      </c>
      <c r="H294" s="72" t="str">
        <f>VLOOKUP(F294,Test!$S$5:$T$10,2)</f>
        <v>كەوتوو</v>
      </c>
      <c r="I294" s="85"/>
      <c r="J294" s="70">
        <f t="shared" si="23"/>
        <v>0</v>
      </c>
      <c r="K294" s="70">
        <f t="shared" si="24"/>
        <v>0</v>
      </c>
      <c r="L294" s="72" t="str">
        <f>VLOOKUP(K294,Test!$U$5:$V$105,2)</f>
        <v>سفر</v>
      </c>
      <c r="M294" s="72" t="str">
        <f>VLOOKUP(K294,Test!$S$5:$T$10,2)</f>
        <v>كەوتوو</v>
      </c>
      <c r="N294" s="122" t="e">
        <f>#REF!</f>
        <v>#REF!</v>
      </c>
      <c r="O294" s="123"/>
      <c r="P294" s="124"/>
      <c r="Q294" s="73" t="e">
        <f t="shared" si="20"/>
        <v>#REF!</v>
      </c>
      <c r="R294" s="64" t="e">
        <f t="shared" si="21"/>
        <v>#REF!</v>
      </c>
      <c r="T294" s="68"/>
      <c r="U294" s="68"/>
      <c r="V294" s="68"/>
      <c r="W294" s="68"/>
    </row>
    <row r="295" spans="1:23" ht="22.5" customHeight="1" thickBot="1" x14ac:dyDescent="0.6">
      <c r="A295" s="69">
        <v>290</v>
      </c>
      <c r="B295" s="76" t="e">
        <f>#REF!</f>
        <v>#REF!</v>
      </c>
      <c r="C295" s="74"/>
      <c r="D295" s="72" t="str">
        <f>VLOOKUP(C295,Test!$U$5:$V$105,2)</f>
        <v>سفر</v>
      </c>
      <c r="E295" s="85"/>
      <c r="F295" s="70">
        <f t="shared" si="22"/>
        <v>0</v>
      </c>
      <c r="G295" s="72" t="str">
        <f>VLOOKUP(F295,Test!$U$5:$V$105,2)</f>
        <v>سفر</v>
      </c>
      <c r="H295" s="72" t="str">
        <f>VLOOKUP(F295,Test!$S$5:$T$10,2)</f>
        <v>كەوتوو</v>
      </c>
      <c r="I295" s="85"/>
      <c r="J295" s="70">
        <f t="shared" si="23"/>
        <v>0</v>
      </c>
      <c r="K295" s="70">
        <f t="shared" si="24"/>
        <v>0</v>
      </c>
      <c r="L295" s="72" t="str">
        <f>VLOOKUP(K295,Test!$U$5:$V$105,2)</f>
        <v>سفر</v>
      </c>
      <c r="M295" s="72" t="str">
        <f>VLOOKUP(K295,Test!$S$5:$T$10,2)</f>
        <v>كەوتوو</v>
      </c>
      <c r="N295" s="122" t="e">
        <f>#REF!</f>
        <v>#REF!</v>
      </c>
      <c r="O295" s="123"/>
      <c r="P295" s="124"/>
      <c r="Q295" s="73" t="e">
        <f t="shared" si="20"/>
        <v>#REF!</v>
      </c>
      <c r="R295" s="64" t="e">
        <f t="shared" si="21"/>
        <v>#REF!</v>
      </c>
      <c r="T295" s="68"/>
      <c r="U295" s="68"/>
      <c r="V295" s="68"/>
      <c r="W295" s="68"/>
    </row>
    <row r="296" spans="1:23" ht="22.5" customHeight="1" thickBot="1" x14ac:dyDescent="0.6">
      <c r="A296" s="69">
        <v>291</v>
      </c>
      <c r="B296" s="76" t="e">
        <f>#REF!</f>
        <v>#REF!</v>
      </c>
      <c r="C296" s="74"/>
      <c r="D296" s="72" t="str">
        <f>VLOOKUP(C296,Test!$U$5:$V$105,2)</f>
        <v>سفر</v>
      </c>
      <c r="E296" s="85"/>
      <c r="F296" s="70">
        <f t="shared" si="22"/>
        <v>0</v>
      </c>
      <c r="G296" s="72" t="str">
        <f>VLOOKUP(F296,Test!$U$5:$V$105,2)</f>
        <v>سفر</v>
      </c>
      <c r="H296" s="72" t="str">
        <f>VLOOKUP(F296,Test!$S$5:$T$10,2)</f>
        <v>كەوتوو</v>
      </c>
      <c r="I296" s="85"/>
      <c r="J296" s="70">
        <f t="shared" si="23"/>
        <v>0</v>
      </c>
      <c r="K296" s="70">
        <f t="shared" si="24"/>
        <v>0</v>
      </c>
      <c r="L296" s="72" t="str">
        <f>VLOOKUP(K296,Test!$U$5:$V$105,2)</f>
        <v>سفر</v>
      </c>
      <c r="M296" s="72" t="str">
        <f>VLOOKUP(K296,Test!$S$5:$T$10,2)</f>
        <v>كەوتوو</v>
      </c>
      <c r="N296" s="122" t="e">
        <f>#REF!</f>
        <v>#REF!</v>
      </c>
      <c r="O296" s="123"/>
      <c r="P296" s="124"/>
      <c r="Q296" s="73" t="e">
        <f t="shared" si="20"/>
        <v>#REF!</v>
      </c>
      <c r="R296" s="64" t="e">
        <f t="shared" si="21"/>
        <v>#REF!</v>
      </c>
      <c r="T296" s="68"/>
      <c r="U296" s="68"/>
      <c r="V296" s="68"/>
      <c r="W296" s="68"/>
    </row>
    <row r="297" spans="1:23" ht="22.5" customHeight="1" thickBot="1" x14ac:dyDescent="0.6">
      <c r="A297" s="69">
        <v>292</v>
      </c>
      <c r="B297" s="76" t="e">
        <f>#REF!</f>
        <v>#REF!</v>
      </c>
      <c r="C297" s="74"/>
      <c r="D297" s="72" t="str">
        <f>VLOOKUP(C297,Test!$U$5:$V$105,2)</f>
        <v>سفر</v>
      </c>
      <c r="E297" s="85"/>
      <c r="F297" s="70">
        <f t="shared" si="22"/>
        <v>0</v>
      </c>
      <c r="G297" s="72" t="str">
        <f>VLOOKUP(F297,Test!$U$5:$V$105,2)</f>
        <v>سفر</v>
      </c>
      <c r="H297" s="72" t="str">
        <f>VLOOKUP(F297,Test!$S$5:$T$10,2)</f>
        <v>كەوتوو</v>
      </c>
      <c r="I297" s="85"/>
      <c r="J297" s="70">
        <f t="shared" si="23"/>
        <v>0</v>
      </c>
      <c r="K297" s="70">
        <f t="shared" si="24"/>
        <v>0</v>
      </c>
      <c r="L297" s="72" t="str">
        <f>VLOOKUP(K297,Test!$U$5:$V$105,2)</f>
        <v>سفر</v>
      </c>
      <c r="M297" s="72" t="str">
        <f>VLOOKUP(K297,Test!$S$5:$T$10,2)</f>
        <v>كەوتوو</v>
      </c>
      <c r="N297" s="122" t="e">
        <f>#REF!</f>
        <v>#REF!</v>
      </c>
      <c r="O297" s="123"/>
      <c r="P297" s="124"/>
      <c r="Q297" s="73" t="e">
        <f t="shared" si="20"/>
        <v>#REF!</v>
      </c>
      <c r="R297" s="64" t="e">
        <f t="shared" si="21"/>
        <v>#REF!</v>
      </c>
      <c r="T297" s="68"/>
      <c r="U297" s="68"/>
      <c r="V297" s="68"/>
      <c r="W297" s="68"/>
    </row>
    <row r="298" spans="1:23" ht="22.5" customHeight="1" thickBot="1" x14ac:dyDescent="0.6">
      <c r="A298" s="69">
        <v>293</v>
      </c>
      <c r="B298" s="76" t="e">
        <f>#REF!</f>
        <v>#REF!</v>
      </c>
      <c r="C298" s="74"/>
      <c r="D298" s="72" t="str">
        <f>VLOOKUP(C298,Test!$U$5:$V$105,2)</f>
        <v>سفر</v>
      </c>
      <c r="E298" s="85"/>
      <c r="F298" s="70">
        <f t="shared" si="22"/>
        <v>0</v>
      </c>
      <c r="G298" s="72" t="str">
        <f>VLOOKUP(F298,Test!$U$5:$V$105,2)</f>
        <v>سفر</v>
      </c>
      <c r="H298" s="72" t="str">
        <f>VLOOKUP(F298,Test!$S$5:$T$10,2)</f>
        <v>كەوتوو</v>
      </c>
      <c r="I298" s="85"/>
      <c r="J298" s="70">
        <f t="shared" si="23"/>
        <v>0</v>
      </c>
      <c r="K298" s="70">
        <f t="shared" si="24"/>
        <v>0</v>
      </c>
      <c r="L298" s="72" t="str">
        <f>VLOOKUP(K298,Test!$U$5:$V$105,2)</f>
        <v>سفر</v>
      </c>
      <c r="M298" s="72" t="str">
        <f>VLOOKUP(K298,Test!$S$5:$T$10,2)</f>
        <v>كەوتوو</v>
      </c>
      <c r="N298" s="122" t="e">
        <f>#REF!</f>
        <v>#REF!</v>
      </c>
      <c r="O298" s="123"/>
      <c r="P298" s="124"/>
      <c r="Q298" s="73" t="e">
        <f t="shared" si="20"/>
        <v>#REF!</v>
      </c>
      <c r="R298" s="64" t="e">
        <f t="shared" si="21"/>
        <v>#REF!</v>
      </c>
      <c r="V298" s="68"/>
      <c r="W298" s="68"/>
    </row>
    <row r="299" spans="1:23" ht="22.5" customHeight="1" thickBot="1" x14ac:dyDescent="0.6">
      <c r="A299" s="69">
        <v>294</v>
      </c>
      <c r="B299" s="76" t="e">
        <f>#REF!</f>
        <v>#REF!</v>
      </c>
      <c r="C299" s="74"/>
      <c r="D299" s="72" t="str">
        <f>VLOOKUP(C299,Test!$U$5:$V$105,2)</f>
        <v>سفر</v>
      </c>
      <c r="E299" s="85"/>
      <c r="F299" s="70">
        <f t="shared" si="22"/>
        <v>0</v>
      </c>
      <c r="G299" s="72" t="str">
        <f>VLOOKUP(F299,Test!$U$5:$V$105,2)</f>
        <v>سفر</v>
      </c>
      <c r="H299" s="72" t="str">
        <f>VLOOKUP(F299,Test!$S$5:$T$10,2)</f>
        <v>كەوتوو</v>
      </c>
      <c r="I299" s="85"/>
      <c r="J299" s="70">
        <f t="shared" si="23"/>
        <v>0</v>
      </c>
      <c r="K299" s="70">
        <f t="shared" si="24"/>
        <v>0</v>
      </c>
      <c r="L299" s="72" t="str">
        <f>VLOOKUP(K299,Test!$U$5:$V$105,2)</f>
        <v>سفر</v>
      </c>
      <c r="M299" s="72" t="str">
        <f>VLOOKUP(K299,Test!$S$5:$T$10,2)</f>
        <v>كەوتوو</v>
      </c>
      <c r="N299" s="122" t="e">
        <f>#REF!</f>
        <v>#REF!</v>
      </c>
      <c r="O299" s="123"/>
      <c r="P299" s="124"/>
      <c r="Q299" s="73" t="e">
        <f t="shared" si="20"/>
        <v>#REF!</v>
      </c>
      <c r="R299" s="64" t="e">
        <f t="shared" si="21"/>
        <v>#REF!</v>
      </c>
      <c r="V299" s="68"/>
      <c r="W299" s="68"/>
    </row>
    <row r="300" spans="1:23" ht="22.5" customHeight="1" thickBot="1" x14ac:dyDescent="0.6">
      <c r="A300" s="69">
        <v>295</v>
      </c>
      <c r="B300" s="76" t="e">
        <f>#REF!</f>
        <v>#REF!</v>
      </c>
      <c r="C300" s="74"/>
      <c r="D300" s="72" t="str">
        <f>VLOOKUP(C300,Test!$U$5:$V$105,2)</f>
        <v>سفر</v>
      </c>
      <c r="E300" s="85"/>
      <c r="F300" s="70">
        <f t="shared" si="22"/>
        <v>0</v>
      </c>
      <c r="G300" s="72" t="str">
        <f>VLOOKUP(F300,Test!$U$5:$V$105,2)</f>
        <v>سفر</v>
      </c>
      <c r="H300" s="72" t="str">
        <f>VLOOKUP(F300,Test!$S$5:$T$10,2)</f>
        <v>كەوتوو</v>
      </c>
      <c r="I300" s="85"/>
      <c r="J300" s="70">
        <f t="shared" si="23"/>
        <v>0</v>
      </c>
      <c r="K300" s="70">
        <f t="shared" si="24"/>
        <v>0</v>
      </c>
      <c r="L300" s="72" t="str">
        <f>VLOOKUP(K300,Test!$U$5:$V$105,2)</f>
        <v>سفر</v>
      </c>
      <c r="M300" s="72" t="str">
        <f>VLOOKUP(K300,Test!$S$5:$T$10,2)</f>
        <v>كەوتوو</v>
      </c>
      <c r="N300" s="122" t="e">
        <f>#REF!</f>
        <v>#REF!</v>
      </c>
      <c r="O300" s="123"/>
      <c r="P300" s="124"/>
      <c r="Q300" s="73" t="e">
        <f t="shared" ref="Q300:Q309" si="25">IF(B300&lt;&gt;0,1,0)</f>
        <v>#REF!</v>
      </c>
      <c r="R300" s="64" t="e">
        <f t="shared" ref="R300:R309" si="26">IF(B300&lt;&gt;0,IF(H300="كەوتوو",1,0))</f>
        <v>#REF!</v>
      </c>
      <c r="V300" s="68"/>
      <c r="W300" s="68"/>
    </row>
    <row r="301" spans="1:23" ht="22.5" customHeight="1" thickBot="1" x14ac:dyDescent="0.6">
      <c r="A301" s="69">
        <v>296</v>
      </c>
      <c r="B301" s="76" t="e">
        <f>#REF!</f>
        <v>#REF!</v>
      </c>
      <c r="C301" s="74"/>
      <c r="D301" s="72" t="str">
        <f>VLOOKUP(C301,Test!$U$5:$V$105,2)</f>
        <v>سفر</v>
      </c>
      <c r="E301" s="85"/>
      <c r="F301" s="70">
        <f t="shared" si="22"/>
        <v>0</v>
      </c>
      <c r="G301" s="72" t="str">
        <f>VLOOKUP(F301,Test!$U$5:$V$105,2)</f>
        <v>سفر</v>
      </c>
      <c r="H301" s="72" t="str">
        <f>VLOOKUP(F301,Test!$S$5:$T$10,2)</f>
        <v>كەوتوو</v>
      </c>
      <c r="I301" s="85"/>
      <c r="J301" s="70">
        <f t="shared" si="23"/>
        <v>0</v>
      </c>
      <c r="K301" s="70">
        <f t="shared" si="24"/>
        <v>0</v>
      </c>
      <c r="L301" s="72" t="str">
        <f>VLOOKUP(K301,Test!$U$5:$V$105,2)</f>
        <v>سفر</v>
      </c>
      <c r="M301" s="72" t="str">
        <f>VLOOKUP(K301,Test!$S$5:$T$10,2)</f>
        <v>كەوتوو</v>
      </c>
      <c r="N301" s="122" t="e">
        <f>#REF!</f>
        <v>#REF!</v>
      </c>
      <c r="O301" s="123"/>
      <c r="P301" s="124"/>
      <c r="Q301" s="73" t="e">
        <f t="shared" si="25"/>
        <v>#REF!</v>
      </c>
      <c r="R301" s="64" t="e">
        <f t="shared" si="26"/>
        <v>#REF!</v>
      </c>
      <c r="V301" s="68"/>
      <c r="W301" s="68"/>
    </row>
    <row r="302" spans="1:23" ht="22.5" customHeight="1" thickBot="1" x14ac:dyDescent="0.6">
      <c r="A302" s="69">
        <v>297</v>
      </c>
      <c r="B302" s="76" t="e">
        <f>#REF!</f>
        <v>#REF!</v>
      </c>
      <c r="C302" s="74"/>
      <c r="D302" s="72" t="str">
        <f>VLOOKUP(C302,Test!$U$5:$V$105,2)</f>
        <v>سفر</v>
      </c>
      <c r="E302" s="85"/>
      <c r="F302" s="70">
        <f t="shared" si="22"/>
        <v>0</v>
      </c>
      <c r="G302" s="72" t="str">
        <f>VLOOKUP(F302,Test!$U$5:$V$105,2)</f>
        <v>سفر</v>
      </c>
      <c r="H302" s="72" t="str">
        <f>VLOOKUP(F302,Test!$S$5:$T$10,2)</f>
        <v>كەوتوو</v>
      </c>
      <c r="I302" s="85"/>
      <c r="J302" s="70">
        <f t="shared" si="23"/>
        <v>0</v>
      </c>
      <c r="K302" s="70">
        <f t="shared" si="24"/>
        <v>0</v>
      </c>
      <c r="L302" s="72" t="str">
        <f>VLOOKUP(K302,Test!$U$5:$V$105,2)</f>
        <v>سفر</v>
      </c>
      <c r="M302" s="72" t="str">
        <f>VLOOKUP(K302,Test!$S$5:$T$10,2)</f>
        <v>كەوتوو</v>
      </c>
      <c r="N302" s="122" t="e">
        <f>#REF!</f>
        <v>#REF!</v>
      </c>
      <c r="O302" s="123"/>
      <c r="P302" s="124"/>
      <c r="Q302" s="73" t="e">
        <f t="shared" si="25"/>
        <v>#REF!</v>
      </c>
      <c r="R302" s="64" t="e">
        <f t="shared" si="26"/>
        <v>#REF!</v>
      </c>
      <c r="V302" s="68"/>
      <c r="W302" s="68"/>
    </row>
    <row r="303" spans="1:23" ht="22.5" customHeight="1" thickBot="1" x14ac:dyDescent="0.6">
      <c r="A303" s="69">
        <v>298</v>
      </c>
      <c r="B303" s="76" t="e">
        <f>#REF!</f>
        <v>#REF!</v>
      </c>
      <c r="C303" s="74"/>
      <c r="D303" s="72" t="str">
        <f>VLOOKUP(C303,Test!$U$5:$V$105,2)</f>
        <v>سفر</v>
      </c>
      <c r="E303" s="85"/>
      <c r="F303" s="70">
        <f t="shared" si="22"/>
        <v>0</v>
      </c>
      <c r="G303" s="72" t="str">
        <f>VLOOKUP(F303,Test!$U$5:$V$105,2)</f>
        <v>سفر</v>
      </c>
      <c r="H303" s="72" t="str">
        <f>VLOOKUP(F303,Test!$S$5:$T$10,2)</f>
        <v>كەوتوو</v>
      </c>
      <c r="I303" s="85"/>
      <c r="J303" s="70">
        <f t="shared" si="23"/>
        <v>0</v>
      </c>
      <c r="K303" s="70">
        <f t="shared" si="24"/>
        <v>0</v>
      </c>
      <c r="L303" s="72" t="str">
        <f>VLOOKUP(K303,Test!$U$5:$V$105,2)</f>
        <v>سفر</v>
      </c>
      <c r="M303" s="72" t="str">
        <f>VLOOKUP(K303,Test!$S$5:$T$10,2)</f>
        <v>كەوتوو</v>
      </c>
      <c r="N303" s="122" t="e">
        <f>#REF!</f>
        <v>#REF!</v>
      </c>
      <c r="O303" s="123"/>
      <c r="P303" s="124"/>
      <c r="Q303" s="73" t="e">
        <f t="shared" si="25"/>
        <v>#REF!</v>
      </c>
      <c r="R303" s="64" t="e">
        <f t="shared" si="26"/>
        <v>#REF!</v>
      </c>
      <c r="V303" s="68"/>
      <c r="W303" s="68"/>
    </row>
    <row r="304" spans="1:23" ht="22.5" customHeight="1" thickBot="1" x14ac:dyDescent="0.6">
      <c r="A304" s="69">
        <v>299</v>
      </c>
      <c r="B304" s="76" t="e">
        <f>#REF!</f>
        <v>#REF!</v>
      </c>
      <c r="C304" s="74"/>
      <c r="D304" s="72" t="str">
        <f>VLOOKUP(C304,Test!$U$5:$V$105,2)</f>
        <v>سفر</v>
      </c>
      <c r="E304" s="85"/>
      <c r="F304" s="70">
        <f t="shared" si="22"/>
        <v>0</v>
      </c>
      <c r="G304" s="72" t="str">
        <f>VLOOKUP(F304,Test!$U$5:$V$105,2)</f>
        <v>سفر</v>
      </c>
      <c r="H304" s="72" t="str">
        <f>VLOOKUP(F304,Test!$S$5:$T$10,2)</f>
        <v>كەوتوو</v>
      </c>
      <c r="I304" s="85"/>
      <c r="J304" s="70">
        <f t="shared" si="23"/>
        <v>0</v>
      </c>
      <c r="K304" s="70">
        <f t="shared" si="24"/>
        <v>0</v>
      </c>
      <c r="L304" s="72" t="str">
        <f>VLOOKUP(K304,Test!$U$5:$V$105,2)</f>
        <v>سفر</v>
      </c>
      <c r="M304" s="72" t="str">
        <f>VLOOKUP(K304,Test!$S$5:$T$10,2)</f>
        <v>كەوتوو</v>
      </c>
      <c r="N304" s="122" t="e">
        <f>#REF!</f>
        <v>#REF!</v>
      </c>
      <c r="O304" s="123"/>
      <c r="P304" s="124"/>
      <c r="Q304" s="73" t="e">
        <f t="shared" si="25"/>
        <v>#REF!</v>
      </c>
      <c r="R304" s="64" t="e">
        <f t="shared" si="26"/>
        <v>#REF!</v>
      </c>
      <c r="V304" s="68"/>
      <c r="W304" s="68"/>
    </row>
    <row r="305" spans="1:23" ht="22.5" customHeight="1" thickBot="1" x14ac:dyDescent="0.6">
      <c r="A305" s="69">
        <v>300</v>
      </c>
      <c r="B305" s="76" t="e">
        <f>#REF!</f>
        <v>#REF!</v>
      </c>
      <c r="C305" s="74"/>
      <c r="D305" s="72" t="str">
        <f>VLOOKUP(C305,Test!$U$5:$V$105,2)</f>
        <v>سفر</v>
      </c>
      <c r="E305" s="85"/>
      <c r="F305" s="70">
        <f t="shared" si="22"/>
        <v>0</v>
      </c>
      <c r="G305" s="72" t="str">
        <f>VLOOKUP(F305,Test!$U$5:$V$105,2)</f>
        <v>سفر</v>
      </c>
      <c r="H305" s="72" t="str">
        <f>VLOOKUP(F305,Test!$S$5:$T$10,2)</f>
        <v>كەوتوو</v>
      </c>
      <c r="I305" s="85"/>
      <c r="J305" s="70">
        <f t="shared" si="23"/>
        <v>0</v>
      </c>
      <c r="K305" s="70">
        <f t="shared" si="24"/>
        <v>0</v>
      </c>
      <c r="L305" s="72" t="str">
        <f>VLOOKUP(K305,Test!$U$5:$V$105,2)</f>
        <v>سفر</v>
      </c>
      <c r="M305" s="72" t="str">
        <f>VLOOKUP(K305,Test!$S$5:$T$10,2)</f>
        <v>كەوتوو</v>
      </c>
      <c r="N305" s="122" t="e">
        <f>#REF!</f>
        <v>#REF!</v>
      </c>
      <c r="O305" s="123"/>
      <c r="P305" s="124"/>
      <c r="Q305" s="73" t="e">
        <f t="shared" si="25"/>
        <v>#REF!</v>
      </c>
      <c r="R305" s="64" t="e">
        <f t="shared" si="26"/>
        <v>#REF!</v>
      </c>
      <c r="V305" s="68"/>
      <c r="W305" s="68"/>
    </row>
    <row r="306" spans="1:23" ht="22.5" customHeight="1" thickBot="1" x14ac:dyDescent="0.6">
      <c r="A306" s="69">
        <v>301</v>
      </c>
      <c r="B306" s="76" t="e">
        <f>#REF!</f>
        <v>#REF!</v>
      </c>
      <c r="C306" s="74"/>
      <c r="D306" s="72" t="str">
        <f>VLOOKUP(C306,Test!$U$5:$V$105,2)</f>
        <v>سفر</v>
      </c>
      <c r="E306" s="85"/>
      <c r="F306" s="70">
        <f t="shared" si="22"/>
        <v>0</v>
      </c>
      <c r="G306" s="72" t="str">
        <f>VLOOKUP(F306,Test!$U$5:$V$105,2)</f>
        <v>سفر</v>
      </c>
      <c r="H306" s="72" t="str">
        <f>VLOOKUP(F306,Test!$S$5:$T$10,2)</f>
        <v>كەوتوو</v>
      </c>
      <c r="I306" s="85"/>
      <c r="J306" s="70">
        <f t="shared" si="23"/>
        <v>0</v>
      </c>
      <c r="K306" s="70">
        <f t="shared" si="24"/>
        <v>0</v>
      </c>
      <c r="L306" s="72" t="str">
        <f>VLOOKUP(K306,Test!$U$5:$V$105,2)</f>
        <v>سفر</v>
      </c>
      <c r="M306" s="72" t="str">
        <f>VLOOKUP(K306,Test!$S$5:$T$10,2)</f>
        <v>كەوتوو</v>
      </c>
      <c r="N306" s="122" t="e">
        <f>#REF!</f>
        <v>#REF!</v>
      </c>
      <c r="O306" s="123"/>
      <c r="P306" s="124"/>
      <c r="Q306" s="73" t="e">
        <f t="shared" si="25"/>
        <v>#REF!</v>
      </c>
      <c r="R306" s="64" t="e">
        <f t="shared" si="26"/>
        <v>#REF!</v>
      </c>
      <c r="V306" s="68"/>
      <c r="W306" s="68"/>
    </row>
    <row r="307" spans="1:23" ht="22.5" customHeight="1" thickBot="1" x14ac:dyDescent="0.6">
      <c r="A307" s="69">
        <v>302</v>
      </c>
      <c r="B307" s="76" t="e">
        <f>#REF!</f>
        <v>#REF!</v>
      </c>
      <c r="C307" s="74"/>
      <c r="D307" s="72" t="str">
        <f>VLOOKUP(C307,Test!$U$5:$V$105,2)</f>
        <v>سفر</v>
      </c>
      <c r="E307" s="85"/>
      <c r="F307" s="70">
        <f t="shared" si="22"/>
        <v>0</v>
      </c>
      <c r="G307" s="72" t="str">
        <f>VLOOKUP(F307,Test!$U$5:$V$105,2)</f>
        <v>سفر</v>
      </c>
      <c r="H307" s="72" t="str">
        <f>VLOOKUP(F307,Test!$S$5:$T$10,2)</f>
        <v>كەوتوو</v>
      </c>
      <c r="I307" s="85"/>
      <c r="J307" s="70">
        <f t="shared" si="23"/>
        <v>0</v>
      </c>
      <c r="K307" s="70">
        <f t="shared" si="24"/>
        <v>0</v>
      </c>
      <c r="L307" s="72" t="str">
        <f>VLOOKUP(K307,Test!$U$5:$V$105,2)</f>
        <v>سفر</v>
      </c>
      <c r="M307" s="72" t="str">
        <f>VLOOKUP(K307,Test!$S$5:$T$10,2)</f>
        <v>كەوتوو</v>
      </c>
      <c r="N307" s="122" t="e">
        <f>#REF!</f>
        <v>#REF!</v>
      </c>
      <c r="O307" s="123"/>
      <c r="P307" s="124"/>
      <c r="Q307" s="73" t="e">
        <f t="shared" si="25"/>
        <v>#REF!</v>
      </c>
      <c r="R307" s="64" t="e">
        <f t="shared" si="26"/>
        <v>#REF!</v>
      </c>
      <c r="V307" s="68"/>
      <c r="W307" s="68"/>
    </row>
    <row r="308" spans="1:23" ht="22.5" customHeight="1" thickBot="1" x14ac:dyDescent="0.6">
      <c r="A308" s="69">
        <v>303</v>
      </c>
      <c r="B308" s="76" t="e">
        <f>#REF!</f>
        <v>#REF!</v>
      </c>
      <c r="C308" s="74"/>
      <c r="D308" s="72" t="str">
        <f>VLOOKUP(C308,Test!$U$5:$V$105,2)</f>
        <v>سفر</v>
      </c>
      <c r="E308" s="85"/>
      <c r="F308" s="70">
        <f t="shared" si="22"/>
        <v>0</v>
      </c>
      <c r="G308" s="72" t="str">
        <f>VLOOKUP(F308,Test!$U$5:$V$105,2)</f>
        <v>سفر</v>
      </c>
      <c r="H308" s="72" t="str">
        <f>VLOOKUP(F308,Test!$S$5:$T$10,2)</f>
        <v>كەوتوو</v>
      </c>
      <c r="I308" s="85"/>
      <c r="J308" s="70">
        <f t="shared" si="23"/>
        <v>0</v>
      </c>
      <c r="K308" s="70">
        <f t="shared" si="24"/>
        <v>0</v>
      </c>
      <c r="L308" s="72" t="str">
        <f>VLOOKUP(K308,Test!$U$5:$V$105,2)</f>
        <v>سفر</v>
      </c>
      <c r="M308" s="72" t="str">
        <f>VLOOKUP(K308,Test!$S$5:$T$10,2)</f>
        <v>كەوتوو</v>
      </c>
      <c r="N308" s="122" t="e">
        <f>#REF!</f>
        <v>#REF!</v>
      </c>
      <c r="O308" s="123"/>
      <c r="P308" s="124"/>
      <c r="Q308" s="73" t="e">
        <f t="shared" si="25"/>
        <v>#REF!</v>
      </c>
      <c r="R308" s="64" t="e">
        <f t="shared" si="26"/>
        <v>#REF!</v>
      </c>
      <c r="V308" s="68"/>
      <c r="W308" s="68"/>
    </row>
    <row r="309" spans="1:23" ht="22.5" customHeight="1" x14ac:dyDescent="0.55000000000000004">
      <c r="A309" s="69">
        <v>304</v>
      </c>
      <c r="B309" s="76" t="e">
        <f>#REF!</f>
        <v>#REF!</v>
      </c>
      <c r="C309" s="74"/>
      <c r="D309" s="72" t="str">
        <f>VLOOKUP(C309,Test!$U$5:$V$105,2)</f>
        <v>سفر</v>
      </c>
      <c r="E309" s="85"/>
      <c r="F309" s="70">
        <f t="shared" si="22"/>
        <v>0</v>
      </c>
      <c r="G309" s="72" t="str">
        <f>VLOOKUP(F309,Test!$U$5:$V$105,2)</f>
        <v>سفر</v>
      </c>
      <c r="H309" s="72" t="str">
        <f>VLOOKUP(F309,Test!$S$5:$T$10,2)</f>
        <v>كەوتوو</v>
      </c>
      <c r="I309" s="85"/>
      <c r="J309" s="70">
        <f t="shared" si="23"/>
        <v>0</v>
      </c>
      <c r="K309" s="70">
        <f t="shared" si="24"/>
        <v>0</v>
      </c>
      <c r="L309" s="72" t="str">
        <f>VLOOKUP(K309,Test!$U$5:$V$105,2)</f>
        <v>سفر</v>
      </c>
      <c r="M309" s="72" t="str">
        <f>VLOOKUP(K309,Test!$S$5:$T$10,2)</f>
        <v>كەوتوو</v>
      </c>
      <c r="N309" s="122" t="e">
        <f>#REF!</f>
        <v>#REF!</v>
      </c>
      <c r="O309" s="123"/>
      <c r="P309" s="124"/>
      <c r="Q309" s="73" t="e">
        <f t="shared" si="25"/>
        <v>#REF!</v>
      </c>
      <c r="R309" s="64" t="e">
        <f t="shared" si="26"/>
        <v>#REF!</v>
      </c>
      <c r="V309" s="68"/>
      <c r="W309" s="68"/>
    </row>
    <row r="310" spans="1:23" ht="23.1" customHeight="1" x14ac:dyDescent="0.45">
      <c r="A310" s="68"/>
      <c r="V310" s="68"/>
      <c r="W310" s="68"/>
    </row>
    <row r="311" spans="1:23" ht="23.1" customHeight="1" x14ac:dyDescent="0.35">
      <c r="A311" s="68"/>
      <c r="B311" s="86" t="s">
        <v>74</v>
      </c>
      <c r="C311" s="22"/>
      <c r="D311" s="22"/>
      <c r="E311" s="22"/>
      <c r="F311" s="125" t="s">
        <v>74</v>
      </c>
      <c r="G311" s="125"/>
      <c r="H311" s="125"/>
      <c r="I311" s="125"/>
      <c r="J311" s="22"/>
      <c r="K311" s="22"/>
      <c r="L311" s="22"/>
      <c r="M311" s="125" t="s">
        <v>8</v>
      </c>
      <c r="N311" s="125"/>
      <c r="O311" s="125"/>
      <c r="P311" s="125"/>
      <c r="V311" s="68"/>
      <c r="W311" s="68"/>
    </row>
    <row r="312" spans="1:23" ht="23.1" customHeight="1" x14ac:dyDescent="0.35">
      <c r="A312" s="52"/>
      <c r="B312" s="78"/>
      <c r="C312" s="52"/>
      <c r="D312" s="52"/>
      <c r="E312" s="52"/>
      <c r="F312" s="126"/>
      <c r="G312" s="126"/>
      <c r="H312" s="126"/>
      <c r="I312" s="126"/>
      <c r="J312" s="52"/>
      <c r="K312" s="52"/>
      <c r="L312" s="52"/>
      <c r="M312" s="126"/>
      <c r="N312" s="126"/>
      <c r="O312" s="126"/>
      <c r="P312" s="126"/>
      <c r="V312" s="68"/>
      <c r="W312" s="68"/>
    </row>
    <row r="335" ht="19.5" customHeight="1" x14ac:dyDescent="0.45"/>
    <row r="339" ht="21" customHeight="1" x14ac:dyDescent="0.45"/>
    <row r="355" ht="21.75" customHeight="1" x14ac:dyDescent="0.45"/>
  </sheetData>
  <sheetProtection password="C6EA" sheet="1" objects="1" scenarios="1"/>
  <protectedRanges>
    <protectedRange sqref="C6:C309 E6:E309 I6:I309 N2:P309" name="Range1"/>
    <protectedRange sqref="Q6:Q309" name="Range1_2"/>
  </protectedRanges>
  <mergeCells count="325">
    <mergeCell ref="N197:P197"/>
    <mergeCell ref="N198:P198"/>
    <mergeCell ref="N199:P199"/>
    <mergeCell ref="N200:P200"/>
    <mergeCell ref="N201:P201"/>
    <mergeCell ref="N202:P202"/>
    <mergeCell ref="N203:P203"/>
    <mergeCell ref="N204:P204"/>
    <mergeCell ref="N205:P205"/>
    <mergeCell ref="N188:P188"/>
    <mergeCell ref="N189:P189"/>
    <mergeCell ref="N190:P190"/>
    <mergeCell ref="N191:P191"/>
    <mergeCell ref="N192:P192"/>
    <mergeCell ref="N193:P193"/>
    <mergeCell ref="N194:P194"/>
    <mergeCell ref="N195:P195"/>
    <mergeCell ref="N196:P196"/>
    <mergeCell ref="N179:P179"/>
    <mergeCell ref="N180:P180"/>
    <mergeCell ref="N181:P181"/>
    <mergeCell ref="N182:P182"/>
    <mergeCell ref="N183:P183"/>
    <mergeCell ref="N184:P184"/>
    <mergeCell ref="N185:P185"/>
    <mergeCell ref="N186:P186"/>
    <mergeCell ref="N187:P187"/>
    <mergeCell ref="N170:P170"/>
    <mergeCell ref="N171:P171"/>
    <mergeCell ref="N172:P172"/>
    <mergeCell ref="N173:P173"/>
    <mergeCell ref="N174:P174"/>
    <mergeCell ref="N175:P175"/>
    <mergeCell ref="N176:P176"/>
    <mergeCell ref="N177:P177"/>
    <mergeCell ref="N178:P178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N160:P160"/>
    <mergeCell ref="N143:P143"/>
    <mergeCell ref="N144:P144"/>
    <mergeCell ref="N145:P145"/>
    <mergeCell ref="N146:P146"/>
    <mergeCell ref="N147:P147"/>
    <mergeCell ref="N148:P148"/>
    <mergeCell ref="N149:P149"/>
    <mergeCell ref="N150:P150"/>
    <mergeCell ref="N151:P151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N142:P142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309:P309"/>
    <mergeCell ref="F311:I311"/>
    <mergeCell ref="M311:P311"/>
    <mergeCell ref="N293:P293"/>
    <mergeCell ref="N294:P294"/>
    <mergeCell ref="N295:P295"/>
    <mergeCell ref="N296:P296"/>
    <mergeCell ref="F312:I312"/>
    <mergeCell ref="M312:P312"/>
    <mergeCell ref="N305:P305"/>
    <mergeCell ref="N306:P306"/>
    <mergeCell ref="N307:P307"/>
    <mergeCell ref="N308:P308"/>
    <mergeCell ref="N302:P302"/>
    <mergeCell ref="N303:P303"/>
    <mergeCell ref="N304:P304"/>
    <mergeCell ref="N301:P301"/>
    <mergeCell ref="N288:P288"/>
    <mergeCell ref="N289:P289"/>
    <mergeCell ref="N290:P290"/>
    <mergeCell ref="N291:P291"/>
    <mergeCell ref="N297:P297"/>
    <mergeCell ref="N298:P298"/>
    <mergeCell ref="N299:P299"/>
    <mergeCell ref="N300:P300"/>
    <mergeCell ref="N284:P284"/>
    <mergeCell ref="N285:P285"/>
    <mergeCell ref="N286:P286"/>
    <mergeCell ref="N287:P287"/>
    <mergeCell ref="N292:P292"/>
    <mergeCell ref="N280:P280"/>
    <mergeCell ref="N281:P281"/>
    <mergeCell ref="N282:P282"/>
    <mergeCell ref="N283:P283"/>
    <mergeCell ref="N276:P276"/>
    <mergeCell ref="N277:P277"/>
    <mergeCell ref="N278:P278"/>
    <mergeCell ref="N279:P279"/>
    <mergeCell ref="N271:P271"/>
    <mergeCell ref="N272:P272"/>
    <mergeCell ref="N273:P273"/>
    <mergeCell ref="N274:P274"/>
    <mergeCell ref="N268:P268"/>
    <mergeCell ref="N269:P269"/>
    <mergeCell ref="N270:P270"/>
    <mergeCell ref="N263:P263"/>
    <mergeCell ref="N264:P264"/>
    <mergeCell ref="N265:P265"/>
    <mergeCell ref="N266:P266"/>
    <mergeCell ref="N275:P275"/>
    <mergeCell ref="N259:P259"/>
    <mergeCell ref="N260:P260"/>
    <mergeCell ref="N261:P261"/>
    <mergeCell ref="N262:P262"/>
    <mergeCell ref="N267:P267"/>
    <mergeCell ref="N256:P256"/>
    <mergeCell ref="N257:P257"/>
    <mergeCell ref="N250:P250"/>
    <mergeCell ref="N251:P251"/>
    <mergeCell ref="N252:P252"/>
    <mergeCell ref="N253:P253"/>
    <mergeCell ref="N258:P258"/>
    <mergeCell ref="N247:P247"/>
    <mergeCell ref="N248:P248"/>
    <mergeCell ref="N249:P249"/>
    <mergeCell ref="N254:P254"/>
    <mergeCell ref="N255:P255"/>
    <mergeCell ref="N246:P246"/>
    <mergeCell ref="A1:B1"/>
    <mergeCell ref="F1:I1"/>
    <mergeCell ref="A2:B2"/>
    <mergeCell ref="E2:J2"/>
    <mergeCell ref="O2:P2"/>
    <mergeCell ref="A3:B3"/>
    <mergeCell ref="E3:J3"/>
    <mergeCell ref="N3:O3"/>
    <mergeCell ref="N239:P239"/>
    <mergeCell ref="N217:P217"/>
    <mergeCell ref="N98:P98"/>
    <mergeCell ref="N94:P94"/>
    <mergeCell ref="N95:P95"/>
    <mergeCell ref="N207:P207"/>
    <mergeCell ref="N213:P213"/>
    <mergeCell ref="N214:P214"/>
    <mergeCell ref="N215:P215"/>
    <mergeCell ref="N86:P86"/>
    <mergeCell ref="N79:P79"/>
    <mergeCell ref="N104:P104"/>
    <mergeCell ref="N100:P100"/>
    <mergeCell ref="N101:P101"/>
    <mergeCell ref="N242:P242"/>
    <mergeCell ref="N243:P243"/>
    <mergeCell ref="N244:P244"/>
    <mergeCell ref="N245:P245"/>
    <mergeCell ref="N97:P97"/>
    <mergeCell ref="N92:P92"/>
    <mergeCell ref="N76:P76"/>
    <mergeCell ref="N77:P77"/>
    <mergeCell ref="N84:P84"/>
    <mergeCell ref="N240:P240"/>
    <mergeCell ref="N241:P241"/>
    <mergeCell ref="N238:P238"/>
    <mergeCell ref="N83:P83"/>
    <mergeCell ref="N219:P219"/>
    <mergeCell ref="N220:P220"/>
    <mergeCell ref="N221:P221"/>
    <mergeCell ref="N222:P222"/>
    <mergeCell ref="N223:P223"/>
    <mergeCell ref="N224:P224"/>
    <mergeCell ref="N218:P218"/>
    <mergeCell ref="N93:P93"/>
    <mergeCell ref="N87:P87"/>
    <mergeCell ref="N88:P88"/>
    <mergeCell ref="N89:P89"/>
    <mergeCell ref="N206:P206"/>
    <mergeCell ref="N225:P225"/>
    <mergeCell ref="N226:P226"/>
    <mergeCell ref="N227:P227"/>
    <mergeCell ref="N228:P228"/>
    <mergeCell ref="N85:P85"/>
    <mergeCell ref="N40:P40"/>
    <mergeCell ref="N41:P41"/>
    <mergeCell ref="N46:P46"/>
    <mergeCell ref="N56:P56"/>
    <mergeCell ref="N57:P57"/>
    <mergeCell ref="N58:P58"/>
    <mergeCell ref="N64:P64"/>
    <mergeCell ref="N67:P67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237:P237"/>
    <mergeCell ref="N233:P233"/>
    <mergeCell ref="N234:P234"/>
    <mergeCell ref="N235:P235"/>
    <mergeCell ref="N236:P236"/>
    <mergeCell ref="N229:P229"/>
    <mergeCell ref="N230:P230"/>
    <mergeCell ref="N231:P231"/>
    <mergeCell ref="N232:P232"/>
    <mergeCell ref="B4:B5"/>
    <mergeCell ref="A4:A5"/>
    <mergeCell ref="C4:D4"/>
    <mergeCell ref="J4:M4"/>
    <mergeCell ref="N7:P7"/>
    <mergeCell ref="N13:P13"/>
    <mergeCell ref="N19:P19"/>
    <mergeCell ref="N20:P20"/>
    <mergeCell ref="N21:P21"/>
    <mergeCell ref="N17:P17"/>
    <mergeCell ref="N18:P18"/>
    <mergeCell ref="N16:P16"/>
    <mergeCell ref="N9:P9"/>
    <mergeCell ref="N10:P10"/>
    <mergeCell ref="N11:P11"/>
    <mergeCell ref="N4:P5"/>
    <mergeCell ref="N15:P15"/>
    <mergeCell ref="N6:P6"/>
    <mergeCell ref="N14:P14"/>
    <mergeCell ref="N12:P12"/>
    <mergeCell ref="N28:P28"/>
    <mergeCell ref="N30:P30"/>
    <mergeCell ref="N31:P31"/>
    <mergeCell ref="N55:P55"/>
    <mergeCell ref="N32:P32"/>
    <mergeCell ref="N25:P25"/>
    <mergeCell ref="N26:P26"/>
    <mergeCell ref="N24:P24"/>
    <mergeCell ref="N22:P22"/>
    <mergeCell ref="N74:P74"/>
    <mergeCell ref="N75:P75"/>
    <mergeCell ref="N39:P39"/>
    <mergeCell ref="N8:P8"/>
    <mergeCell ref="E4:E5"/>
    <mergeCell ref="F4:H4"/>
    <mergeCell ref="I4:I5"/>
    <mergeCell ref="N49:P49"/>
    <mergeCell ref="N54:P54"/>
    <mergeCell ref="N50:P50"/>
    <mergeCell ref="N51:P51"/>
    <mergeCell ref="N52:P52"/>
    <mergeCell ref="N53:P53"/>
    <mergeCell ref="N43:P43"/>
    <mergeCell ref="N44:P44"/>
    <mergeCell ref="N45:P45"/>
    <mergeCell ref="N42:P42"/>
    <mergeCell ref="N47:P47"/>
    <mergeCell ref="N48:P48"/>
    <mergeCell ref="N36:P36"/>
    <mergeCell ref="N34:P34"/>
    <mergeCell ref="N23:P23"/>
    <mergeCell ref="N27:P27"/>
    <mergeCell ref="N29:P29"/>
    <mergeCell ref="N60:P60"/>
    <mergeCell ref="N61:P61"/>
    <mergeCell ref="N70:P70"/>
    <mergeCell ref="N63:P63"/>
    <mergeCell ref="N68:P68"/>
    <mergeCell ref="N65:P65"/>
    <mergeCell ref="N66:P66"/>
    <mergeCell ref="N71:P71"/>
    <mergeCell ref="N72:P72"/>
    <mergeCell ref="N69:P69"/>
    <mergeCell ref="O1:P1"/>
    <mergeCell ref="N216:P216"/>
    <mergeCell ref="N212:P212"/>
    <mergeCell ref="N210:P210"/>
    <mergeCell ref="N211:P211"/>
    <mergeCell ref="N209:P209"/>
    <mergeCell ref="N208:P208"/>
    <mergeCell ref="N90:P90"/>
    <mergeCell ref="N91:P91"/>
    <mergeCell ref="N102:P102"/>
    <mergeCell ref="N103:P103"/>
    <mergeCell ref="N99:P99"/>
    <mergeCell ref="N96:P96"/>
    <mergeCell ref="N33:P33"/>
    <mergeCell ref="N35:P35"/>
    <mergeCell ref="N38:P38"/>
    <mergeCell ref="N37:P37"/>
    <mergeCell ref="N80:P80"/>
    <mergeCell ref="N81:P81"/>
    <mergeCell ref="N82:P82"/>
    <mergeCell ref="N73:P73"/>
    <mergeCell ref="N78:P78"/>
    <mergeCell ref="N62:P62"/>
    <mergeCell ref="N59:P59"/>
  </mergeCells>
  <phoneticPr fontId="0" type="noConversion"/>
  <conditionalFormatting sqref="C6:C309">
    <cfRule type="cellIs" dxfId="5" priority="12" stopIfTrue="1" operator="greaterThan">
      <formula>40</formula>
    </cfRule>
  </conditionalFormatting>
  <conditionalFormatting sqref="E6:E309 I6:I309">
    <cfRule type="cellIs" dxfId="4" priority="10" stopIfTrue="1" operator="greaterThan">
      <formula>60</formula>
    </cfRule>
  </conditionalFormatting>
  <conditionalFormatting sqref="J6:K309">
    <cfRule type="cellIs" dxfId="3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60)بێت" sqref="I1:I1048576 E1:E1048576" xr:uid="{00000000-0002-0000-0100-000000000000}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1:C1048576" xr:uid="{00000000-0002-0000-0100-000001000000}">
      <formula1>0</formula1>
      <formula2>40</formula2>
    </dataValidation>
  </dataValidations>
  <pageMargins left="0.196850393700787" right="0.96" top="0.39370078740157499" bottom="0.196850393700787" header="0.511811023622047" footer="0.511811023622047"/>
  <pageSetup paperSize="9" scale="92" orientation="landscape" r:id="rId1"/>
  <headerFooter alignWithMargins="0"/>
  <rowBreaks count="1" manualBreakCount="1">
    <brk id="28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W355"/>
  <sheetViews>
    <sheetView rightToLeft="1" view="pageBreakPreview" zoomScaleNormal="100" zoomScaleSheetLayoutView="100" workbookViewId="0">
      <selection activeCell="O1" sqref="O1:P1"/>
    </sheetView>
  </sheetViews>
  <sheetFormatPr defaultRowHeight="18.75" x14ac:dyDescent="0.45"/>
  <cols>
    <col min="1" max="1" width="5" style="64" customWidth="1"/>
    <col min="2" max="2" width="31.7109375" style="77" customWidth="1"/>
    <col min="3" max="3" width="5.7109375" style="64" customWidth="1"/>
    <col min="4" max="4" width="9" style="64" customWidth="1"/>
    <col min="5" max="5" width="6.5703125" style="64" customWidth="1"/>
    <col min="6" max="6" width="5.7109375" style="64" customWidth="1"/>
    <col min="7" max="7" width="8.5703125" style="64" customWidth="1"/>
    <col min="8" max="8" width="10" style="64" customWidth="1"/>
    <col min="9" max="9" width="6.42578125" style="64" customWidth="1"/>
    <col min="10" max="10" width="5.7109375" style="64" customWidth="1"/>
    <col min="11" max="11" width="6.28515625" style="64" customWidth="1"/>
    <col min="12" max="12" width="9.140625" style="64"/>
    <col min="13" max="13" width="9.7109375" style="64" customWidth="1"/>
    <col min="14" max="14" width="9.140625" style="64"/>
    <col min="15" max="15" width="8.85546875" style="64" bestFit="1" customWidth="1"/>
    <col min="16" max="16" width="9.42578125" style="64" customWidth="1"/>
    <col min="17" max="18" width="0" style="64" hidden="1" customWidth="1"/>
    <col min="19" max="16384" width="9.140625" style="64"/>
  </cols>
  <sheetData>
    <row r="1" spans="1:23" ht="23.1" customHeight="1" x14ac:dyDescent="0.35">
      <c r="A1" s="127" t="e">
        <f>#REF!</f>
        <v>#REF!</v>
      </c>
      <c r="B1" s="127"/>
      <c r="F1" s="128" t="s">
        <v>71</v>
      </c>
      <c r="G1" s="128"/>
      <c r="H1" s="128"/>
      <c r="I1" s="128"/>
      <c r="N1" s="65" t="e">
        <f>#REF!</f>
        <v>#REF!</v>
      </c>
      <c r="O1" s="129"/>
      <c r="P1" s="129"/>
    </row>
    <row r="2" spans="1:23" ht="23.1" customHeight="1" x14ac:dyDescent="0.35">
      <c r="A2" s="127" t="e">
        <f>#REF!</f>
        <v>#REF!</v>
      </c>
      <c r="B2" s="127"/>
      <c r="C2" s="62"/>
      <c r="D2" s="62"/>
      <c r="E2" s="128" t="e">
        <f>#REF!</f>
        <v>#REF!</v>
      </c>
      <c r="F2" s="128"/>
      <c r="G2" s="128"/>
      <c r="H2" s="128"/>
      <c r="I2" s="128"/>
      <c r="J2" s="128"/>
      <c r="K2" s="15"/>
      <c r="L2" s="62"/>
      <c r="M2" s="62"/>
      <c r="N2" s="62" t="s">
        <v>11</v>
      </c>
      <c r="O2" s="129"/>
      <c r="P2" s="129"/>
    </row>
    <row r="3" spans="1:23" ht="23.1" customHeight="1" thickBot="1" x14ac:dyDescent="0.55000000000000004">
      <c r="A3" s="127" t="e">
        <f>#REF!</f>
        <v>#REF!</v>
      </c>
      <c r="B3" s="127"/>
      <c r="C3" s="62"/>
      <c r="D3" s="62"/>
      <c r="E3" s="130" t="e">
        <f>#REF!</f>
        <v>#REF!</v>
      </c>
      <c r="F3" s="130"/>
      <c r="G3" s="130"/>
      <c r="H3" s="130"/>
      <c r="I3" s="130"/>
      <c r="J3" s="130"/>
      <c r="K3" s="15"/>
      <c r="L3" s="62"/>
      <c r="M3" s="62"/>
      <c r="N3" s="131" t="s">
        <v>10</v>
      </c>
      <c r="O3" s="131"/>
      <c r="P3" s="75"/>
    </row>
    <row r="4" spans="1:23" ht="22.5" customHeight="1" thickBot="1" x14ac:dyDescent="0.4">
      <c r="A4" s="137" t="s">
        <v>0</v>
      </c>
      <c r="B4" s="135" t="s">
        <v>1</v>
      </c>
      <c r="C4" s="132" t="s">
        <v>66</v>
      </c>
      <c r="D4" s="134"/>
      <c r="E4" s="139" t="s">
        <v>67</v>
      </c>
      <c r="F4" s="132" t="s">
        <v>68</v>
      </c>
      <c r="G4" s="133"/>
      <c r="H4" s="134"/>
      <c r="I4" s="141" t="s">
        <v>69</v>
      </c>
      <c r="J4" s="132" t="s">
        <v>70</v>
      </c>
      <c r="K4" s="133"/>
      <c r="L4" s="133"/>
      <c r="M4" s="134"/>
      <c r="N4" s="143" t="s">
        <v>60</v>
      </c>
      <c r="O4" s="144"/>
      <c r="P4" s="145"/>
    </row>
    <row r="5" spans="1:23" ht="22.5" customHeight="1" thickBot="1" x14ac:dyDescent="0.4">
      <c r="A5" s="138"/>
      <c r="B5" s="136"/>
      <c r="C5" s="63" t="s">
        <v>64</v>
      </c>
      <c r="D5" s="63" t="s">
        <v>65</v>
      </c>
      <c r="E5" s="140"/>
      <c r="F5" s="66" t="s">
        <v>64</v>
      </c>
      <c r="G5" s="66" t="s">
        <v>65</v>
      </c>
      <c r="H5" s="67" t="s">
        <v>59</v>
      </c>
      <c r="I5" s="142"/>
      <c r="J5" s="66" t="s">
        <v>64</v>
      </c>
      <c r="K5" s="66" t="s">
        <v>62</v>
      </c>
      <c r="L5" s="66" t="s">
        <v>65</v>
      </c>
      <c r="M5" s="67" t="s">
        <v>59</v>
      </c>
      <c r="N5" s="146"/>
      <c r="O5" s="147"/>
      <c r="P5" s="148"/>
      <c r="T5" s="68"/>
      <c r="U5" s="68"/>
      <c r="V5" s="68"/>
      <c r="W5" s="68"/>
    </row>
    <row r="6" spans="1:23" ht="22.5" customHeight="1" x14ac:dyDescent="0.45">
      <c r="A6" s="69">
        <v>1</v>
      </c>
      <c r="B6" s="76" t="e">
        <f>#REF!</f>
        <v>#REF!</v>
      </c>
      <c r="C6" s="70"/>
      <c r="D6" s="71" t="str">
        <f>VLOOKUP(C6,Test!$U$5:$V$105,2)</f>
        <v>سفر</v>
      </c>
      <c r="E6" s="82"/>
      <c r="F6" s="70">
        <f>IF(C6+E6=49, 50, IF(C6=0, E6*100/60, C6+E6))</f>
        <v>0</v>
      </c>
      <c r="G6" s="72" t="str">
        <f>VLOOKUP(F6,Test!$U$5:$V$105,2)</f>
        <v>سفر</v>
      </c>
      <c r="H6" s="72" t="str">
        <f>VLOOKUP(F6,Test!$S$5:$T$10,2)</f>
        <v>كەوتوو</v>
      </c>
      <c r="I6" s="84"/>
      <c r="J6" s="70">
        <f>IF(I6=0,0,IF(C6=0,I6*100/60,IF(I6+C6=49,50,I6+C6)))</f>
        <v>0</v>
      </c>
      <c r="K6" s="70">
        <f>IF(F6&gt;=50,0,IF(J6&gt;=50,(((J6)-50)/2)+50,I6+C6))</f>
        <v>0</v>
      </c>
      <c r="L6" s="72" t="str">
        <f>VLOOKUP(K6,Test!$U$5:$V$105,2)</f>
        <v>سفر</v>
      </c>
      <c r="M6" s="72" t="str">
        <f>VLOOKUP(K6,Test!$S$5:$T$10,2)</f>
        <v>كەوتوو</v>
      </c>
      <c r="N6" s="122" t="e">
        <f>#REF!</f>
        <v>#REF!</v>
      </c>
      <c r="O6" s="123"/>
      <c r="P6" s="124"/>
      <c r="Q6" s="73" t="e">
        <f>IF(B6&lt;&gt;0,1,0)</f>
        <v>#REF!</v>
      </c>
      <c r="R6" s="64" t="e">
        <f>IF(B6&lt;&gt;0,IF(H6="كەوتوو",1,0))</f>
        <v>#REF!</v>
      </c>
      <c r="T6" s="68"/>
      <c r="U6" s="68"/>
      <c r="V6" s="68"/>
      <c r="W6" s="68"/>
    </row>
    <row r="7" spans="1:23" ht="22.5" customHeight="1" x14ac:dyDescent="0.55000000000000004">
      <c r="A7" s="69">
        <v>2</v>
      </c>
      <c r="B7" s="79" t="e">
        <f>#REF!</f>
        <v>#REF!</v>
      </c>
      <c r="C7" s="74"/>
      <c r="D7" s="72" t="str">
        <f>VLOOKUP(C7,Test!$U$5:$V$105,2)</f>
        <v>سفر</v>
      </c>
      <c r="E7" s="83"/>
      <c r="F7" s="70">
        <f t="shared" ref="F7:F70" si="0">IF(C7+E7=49, 50, IF(C7=0, E7*100/60, C7+E7))</f>
        <v>0</v>
      </c>
      <c r="G7" s="72" t="str">
        <f>VLOOKUP(F7,Test!$U$5:$V$105,2)</f>
        <v>سفر</v>
      </c>
      <c r="H7" s="72" t="str">
        <f>VLOOKUP(F7,Test!$S$5:$T$10,2)</f>
        <v>كەوتوو</v>
      </c>
      <c r="I7" s="85"/>
      <c r="J7" s="70">
        <f t="shared" ref="J7:J70" si="1">IF(I7=0,0,IF(C7=0,I7*100/60,IF(I7+C7=49,50,I7+C7)))</f>
        <v>0</v>
      </c>
      <c r="K7" s="70">
        <f t="shared" ref="K7:K70" si="2">IF(F7&gt;=50,0,IF(J7&gt;=50,(((J7)-50)/2)+50,I7+C7))</f>
        <v>0</v>
      </c>
      <c r="L7" s="72" t="str">
        <f>VLOOKUP(K7,Test!$U$5:$V$105,2)</f>
        <v>سفر</v>
      </c>
      <c r="M7" s="72" t="str">
        <f>VLOOKUP(K7,Test!$S$5:$T$10,2)</f>
        <v>كەوتوو</v>
      </c>
      <c r="N7" s="122" t="e">
        <f>#REF!</f>
        <v>#REF!</v>
      </c>
      <c r="O7" s="123"/>
      <c r="P7" s="124"/>
      <c r="Q7" s="73" t="e">
        <f t="shared" ref="Q7:Q70" si="3">IF(B7&lt;&gt;0,1,0)</f>
        <v>#REF!</v>
      </c>
      <c r="R7" s="64" t="e">
        <f t="shared" ref="R7:R70" si="4">IF(B7&lt;&gt;0,IF(H7="كەوتوو",1,0))</f>
        <v>#REF!</v>
      </c>
      <c r="T7" s="68"/>
      <c r="U7" s="68"/>
      <c r="V7" s="68"/>
      <c r="W7" s="68"/>
    </row>
    <row r="8" spans="1:23" ht="22.5" customHeight="1" x14ac:dyDescent="0.55000000000000004">
      <c r="A8" s="69">
        <v>3</v>
      </c>
      <c r="B8" s="79" t="e">
        <f>#REF!</f>
        <v>#REF!</v>
      </c>
      <c r="C8" s="74"/>
      <c r="D8" s="72" t="str">
        <f>VLOOKUP(C8,Test!$U$5:$V$105,2)</f>
        <v>سفر</v>
      </c>
      <c r="E8" s="83"/>
      <c r="F8" s="70">
        <f t="shared" si="0"/>
        <v>0</v>
      </c>
      <c r="G8" s="72" t="str">
        <f>VLOOKUP(F8,Test!$U$5:$V$105,2)</f>
        <v>سفر</v>
      </c>
      <c r="H8" s="72" t="str">
        <f>VLOOKUP(F8,Test!$S$5:$T$10,2)</f>
        <v>كەوتوو</v>
      </c>
      <c r="I8" s="85"/>
      <c r="J8" s="70">
        <f t="shared" si="1"/>
        <v>0</v>
      </c>
      <c r="K8" s="70">
        <f t="shared" si="2"/>
        <v>0</v>
      </c>
      <c r="L8" s="72" t="str">
        <f>VLOOKUP(K8,Test!$U$5:$V$105,2)</f>
        <v>سفر</v>
      </c>
      <c r="M8" s="72" t="str">
        <f>VLOOKUP(K8,Test!$S$5:$T$10,2)</f>
        <v>كەوتوو</v>
      </c>
      <c r="N8" s="122" t="e">
        <f>#REF!</f>
        <v>#REF!</v>
      </c>
      <c r="O8" s="123"/>
      <c r="P8" s="124"/>
      <c r="Q8" s="73" t="e">
        <f t="shared" si="3"/>
        <v>#REF!</v>
      </c>
      <c r="R8" s="64" t="e">
        <f t="shared" si="4"/>
        <v>#REF!</v>
      </c>
      <c r="T8" s="68"/>
      <c r="U8" s="68"/>
      <c r="V8" s="68"/>
      <c r="W8" s="68"/>
    </row>
    <row r="9" spans="1:23" ht="22.5" customHeight="1" x14ac:dyDescent="0.55000000000000004">
      <c r="A9" s="69">
        <v>4</v>
      </c>
      <c r="B9" s="79" t="e">
        <f>#REF!</f>
        <v>#REF!</v>
      </c>
      <c r="C9" s="74"/>
      <c r="D9" s="72" t="str">
        <f>VLOOKUP(C9,Test!$U$5:$V$105,2)</f>
        <v>سفر</v>
      </c>
      <c r="E9" s="83"/>
      <c r="F9" s="70">
        <f t="shared" si="0"/>
        <v>0</v>
      </c>
      <c r="G9" s="72" t="str">
        <f>VLOOKUP(F9,Test!$U$5:$V$105,2)</f>
        <v>سفر</v>
      </c>
      <c r="H9" s="72" t="str">
        <f>VLOOKUP(F9,Test!$S$5:$T$10,2)</f>
        <v>كەوتوو</v>
      </c>
      <c r="I9" s="85"/>
      <c r="J9" s="70">
        <f t="shared" si="1"/>
        <v>0</v>
      </c>
      <c r="K9" s="70">
        <f t="shared" si="2"/>
        <v>0</v>
      </c>
      <c r="L9" s="72" t="str">
        <f>VLOOKUP(K9,Test!$U$5:$V$105,2)</f>
        <v>سفر</v>
      </c>
      <c r="M9" s="72" t="str">
        <f>VLOOKUP(K9,Test!$S$5:$T$10,2)</f>
        <v>كەوتوو</v>
      </c>
      <c r="N9" s="122" t="e">
        <f>#REF!</f>
        <v>#REF!</v>
      </c>
      <c r="O9" s="123"/>
      <c r="P9" s="124"/>
      <c r="Q9" s="73" t="e">
        <f t="shared" si="3"/>
        <v>#REF!</v>
      </c>
      <c r="R9" s="64" t="e">
        <f t="shared" si="4"/>
        <v>#REF!</v>
      </c>
      <c r="T9" s="68"/>
      <c r="U9" s="68"/>
      <c r="V9" s="68"/>
      <c r="W9" s="68"/>
    </row>
    <row r="10" spans="1:23" ht="22.5" customHeight="1" x14ac:dyDescent="0.55000000000000004">
      <c r="A10" s="69">
        <v>5</v>
      </c>
      <c r="B10" s="79" t="e">
        <f>#REF!</f>
        <v>#REF!</v>
      </c>
      <c r="C10" s="74"/>
      <c r="D10" s="72" t="str">
        <f>VLOOKUP(C10,Test!$U$5:$V$105,2)</f>
        <v>سفر</v>
      </c>
      <c r="E10" s="83"/>
      <c r="F10" s="70">
        <f t="shared" si="0"/>
        <v>0</v>
      </c>
      <c r="G10" s="72" t="str">
        <f>VLOOKUP(F10,Test!$U$5:$V$105,2)</f>
        <v>سفر</v>
      </c>
      <c r="H10" s="72" t="str">
        <f>VLOOKUP(F10,Test!$S$5:$T$10,2)</f>
        <v>كەوتوو</v>
      </c>
      <c r="I10" s="85"/>
      <c r="J10" s="70">
        <f t="shared" si="1"/>
        <v>0</v>
      </c>
      <c r="K10" s="70">
        <f t="shared" si="2"/>
        <v>0</v>
      </c>
      <c r="L10" s="72" t="str">
        <f>VLOOKUP(K10,Test!$U$5:$V$105,2)</f>
        <v>سفر</v>
      </c>
      <c r="M10" s="72" t="str">
        <f>VLOOKUP(K10,Test!$S$5:$T$10,2)</f>
        <v>كەوتوو</v>
      </c>
      <c r="N10" s="122" t="e">
        <f>#REF!</f>
        <v>#REF!</v>
      </c>
      <c r="O10" s="123"/>
      <c r="P10" s="124"/>
      <c r="Q10" s="73" t="e">
        <f t="shared" si="3"/>
        <v>#REF!</v>
      </c>
      <c r="R10" s="64" t="e">
        <f t="shared" si="4"/>
        <v>#REF!</v>
      </c>
      <c r="T10" s="68"/>
      <c r="U10" s="68"/>
      <c r="V10" s="68"/>
      <c r="W10" s="68"/>
    </row>
    <row r="11" spans="1:23" ht="22.5" customHeight="1" x14ac:dyDescent="0.55000000000000004">
      <c r="A11" s="69">
        <v>6</v>
      </c>
      <c r="B11" s="79" t="e">
        <f>#REF!</f>
        <v>#REF!</v>
      </c>
      <c r="C11" s="74"/>
      <c r="D11" s="72" t="str">
        <f>VLOOKUP(C11,Test!$U$5:$V$105,2)</f>
        <v>سفر</v>
      </c>
      <c r="E11" s="83"/>
      <c r="F11" s="70">
        <f t="shared" si="0"/>
        <v>0</v>
      </c>
      <c r="G11" s="72" t="str">
        <f>VLOOKUP(F11,Test!$U$5:$V$105,2)</f>
        <v>سفر</v>
      </c>
      <c r="H11" s="72" t="str">
        <f>VLOOKUP(F11,Test!$S$5:$T$10,2)</f>
        <v>كەوتوو</v>
      </c>
      <c r="I11" s="85"/>
      <c r="J11" s="70">
        <f t="shared" si="1"/>
        <v>0</v>
      </c>
      <c r="K11" s="70">
        <f t="shared" si="2"/>
        <v>0</v>
      </c>
      <c r="L11" s="72" t="str">
        <f>VLOOKUP(K11,Test!$U$5:$V$105,2)</f>
        <v>سفر</v>
      </c>
      <c r="M11" s="72" t="str">
        <f>VLOOKUP(K11,Test!$S$5:$T$10,2)</f>
        <v>كەوتوو</v>
      </c>
      <c r="N11" s="122" t="e">
        <f>#REF!</f>
        <v>#REF!</v>
      </c>
      <c r="O11" s="123"/>
      <c r="P11" s="124"/>
      <c r="Q11" s="73" t="e">
        <f t="shared" si="3"/>
        <v>#REF!</v>
      </c>
      <c r="R11" s="64" t="e">
        <f t="shared" si="4"/>
        <v>#REF!</v>
      </c>
      <c r="V11" s="68"/>
      <c r="W11" s="68"/>
    </row>
    <row r="12" spans="1:23" ht="22.5" customHeight="1" x14ac:dyDescent="0.55000000000000004">
      <c r="A12" s="69">
        <v>7</v>
      </c>
      <c r="B12" s="79" t="e">
        <f>#REF!</f>
        <v>#REF!</v>
      </c>
      <c r="C12" s="74"/>
      <c r="D12" s="72" t="str">
        <f>VLOOKUP(C12,Test!$U$5:$V$105,2)</f>
        <v>سفر</v>
      </c>
      <c r="E12" s="83"/>
      <c r="F12" s="70">
        <f t="shared" si="0"/>
        <v>0</v>
      </c>
      <c r="G12" s="72" t="str">
        <f>VLOOKUP(F12,Test!$U$5:$V$105,2)</f>
        <v>سفر</v>
      </c>
      <c r="H12" s="72" t="str">
        <f>VLOOKUP(F12,Test!$S$5:$T$10,2)</f>
        <v>كەوتوو</v>
      </c>
      <c r="I12" s="85"/>
      <c r="J12" s="70">
        <f t="shared" si="1"/>
        <v>0</v>
      </c>
      <c r="K12" s="70">
        <f t="shared" si="2"/>
        <v>0</v>
      </c>
      <c r="L12" s="72" t="str">
        <f>VLOOKUP(K12,Test!$U$5:$V$105,2)</f>
        <v>سفر</v>
      </c>
      <c r="M12" s="72" t="str">
        <f>VLOOKUP(K12,Test!$S$5:$T$10,2)</f>
        <v>كەوتوو</v>
      </c>
      <c r="N12" s="122" t="e">
        <f>#REF!</f>
        <v>#REF!</v>
      </c>
      <c r="O12" s="123"/>
      <c r="P12" s="124"/>
      <c r="Q12" s="73" t="e">
        <f t="shared" si="3"/>
        <v>#REF!</v>
      </c>
      <c r="R12" s="64" t="e">
        <f t="shared" si="4"/>
        <v>#REF!</v>
      </c>
      <c r="V12" s="68"/>
      <c r="W12" s="68"/>
    </row>
    <row r="13" spans="1:23" ht="22.5" customHeight="1" x14ac:dyDescent="0.55000000000000004">
      <c r="A13" s="69">
        <v>8</v>
      </c>
      <c r="B13" s="79" t="e">
        <f>#REF!</f>
        <v>#REF!</v>
      </c>
      <c r="C13" s="74"/>
      <c r="D13" s="72" t="str">
        <f>VLOOKUP(C13,Test!$U$5:$V$105,2)</f>
        <v>سفر</v>
      </c>
      <c r="E13" s="83"/>
      <c r="F13" s="70">
        <f t="shared" si="0"/>
        <v>0</v>
      </c>
      <c r="G13" s="72" t="str">
        <f>VLOOKUP(F13,Test!$U$5:$V$105,2)</f>
        <v>سفر</v>
      </c>
      <c r="H13" s="72" t="str">
        <f>VLOOKUP(F13,Test!$S$5:$T$10,2)</f>
        <v>كەوتوو</v>
      </c>
      <c r="I13" s="85"/>
      <c r="J13" s="70">
        <f t="shared" si="1"/>
        <v>0</v>
      </c>
      <c r="K13" s="70">
        <f t="shared" si="2"/>
        <v>0</v>
      </c>
      <c r="L13" s="72" t="str">
        <f>VLOOKUP(K13,Test!$U$5:$V$105,2)</f>
        <v>سفر</v>
      </c>
      <c r="M13" s="72" t="str">
        <f>VLOOKUP(K13,Test!$S$5:$T$10,2)</f>
        <v>كەوتوو</v>
      </c>
      <c r="N13" s="122" t="e">
        <f>#REF!</f>
        <v>#REF!</v>
      </c>
      <c r="O13" s="123"/>
      <c r="P13" s="124"/>
      <c r="Q13" s="73" t="e">
        <f t="shared" si="3"/>
        <v>#REF!</v>
      </c>
      <c r="R13" s="64" t="e">
        <f t="shared" si="4"/>
        <v>#REF!</v>
      </c>
      <c r="V13" s="68"/>
      <c r="W13" s="68"/>
    </row>
    <row r="14" spans="1:23" ht="22.5" customHeight="1" x14ac:dyDescent="0.55000000000000004">
      <c r="A14" s="69">
        <v>9</v>
      </c>
      <c r="B14" s="79" t="e">
        <f>#REF!</f>
        <v>#REF!</v>
      </c>
      <c r="C14" s="74"/>
      <c r="D14" s="72" t="str">
        <f>VLOOKUP(C14,Test!$U$5:$V$105,2)</f>
        <v>سفر</v>
      </c>
      <c r="E14" s="83"/>
      <c r="F14" s="70">
        <f t="shared" si="0"/>
        <v>0</v>
      </c>
      <c r="G14" s="72" t="str">
        <f>VLOOKUP(F14,Test!$U$5:$V$105,2)</f>
        <v>سفر</v>
      </c>
      <c r="H14" s="72" t="str">
        <f>VLOOKUP(F14,Test!$S$5:$T$10,2)</f>
        <v>كەوتوو</v>
      </c>
      <c r="I14" s="85"/>
      <c r="J14" s="70">
        <f t="shared" si="1"/>
        <v>0</v>
      </c>
      <c r="K14" s="70">
        <f t="shared" si="2"/>
        <v>0</v>
      </c>
      <c r="L14" s="72" t="str">
        <f>VLOOKUP(K14,Test!$U$5:$V$105,2)</f>
        <v>سفر</v>
      </c>
      <c r="M14" s="72" t="str">
        <f>VLOOKUP(K14,Test!$S$5:$T$10,2)</f>
        <v>كەوتوو</v>
      </c>
      <c r="N14" s="122" t="e">
        <f>#REF!</f>
        <v>#REF!</v>
      </c>
      <c r="O14" s="123"/>
      <c r="P14" s="124"/>
      <c r="Q14" s="73" t="e">
        <f t="shared" si="3"/>
        <v>#REF!</v>
      </c>
      <c r="R14" s="64" t="e">
        <f t="shared" si="4"/>
        <v>#REF!</v>
      </c>
      <c r="V14" s="68"/>
      <c r="W14" s="68"/>
    </row>
    <row r="15" spans="1:23" ht="22.5" customHeight="1" x14ac:dyDescent="0.55000000000000004">
      <c r="A15" s="69">
        <v>10</v>
      </c>
      <c r="B15" s="79" t="e">
        <f>#REF!</f>
        <v>#REF!</v>
      </c>
      <c r="C15" s="74"/>
      <c r="D15" s="72" t="str">
        <f>VLOOKUP(C15,Test!$U$5:$V$105,2)</f>
        <v>سفر</v>
      </c>
      <c r="E15" s="83"/>
      <c r="F15" s="70">
        <f t="shared" si="0"/>
        <v>0</v>
      </c>
      <c r="G15" s="72" t="str">
        <f>VLOOKUP(F15,Test!$U$5:$V$105,2)</f>
        <v>سفر</v>
      </c>
      <c r="H15" s="72" t="str">
        <f>VLOOKUP(F15,Test!$S$5:$T$10,2)</f>
        <v>كەوتوو</v>
      </c>
      <c r="I15" s="85"/>
      <c r="J15" s="70">
        <f t="shared" si="1"/>
        <v>0</v>
      </c>
      <c r="K15" s="70">
        <f t="shared" si="2"/>
        <v>0</v>
      </c>
      <c r="L15" s="72" t="str">
        <f>VLOOKUP(K15,Test!$U$5:$V$105,2)</f>
        <v>سفر</v>
      </c>
      <c r="M15" s="72" t="str">
        <f>VLOOKUP(K15,Test!$S$5:$T$10,2)</f>
        <v>كەوتوو</v>
      </c>
      <c r="N15" s="122" t="e">
        <f>#REF!</f>
        <v>#REF!</v>
      </c>
      <c r="O15" s="123"/>
      <c r="P15" s="124"/>
      <c r="Q15" s="73" t="e">
        <f t="shared" si="3"/>
        <v>#REF!</v>
      </c>
      <c r="R15" s="64" t="e">
        <f t="shared" si="4"/>
        <v>#REF!</v>
      </c>
      <c r="V15" s="68"/>
      <c r="W15" s="68"/>
    </row>
    <row r="16" spans="1:23" ht="22.5" customHeight="1" x14ac:dyDescent="0.55000000000000004">
      <c r="A16" s="69">
        <v>11</v>
      </c>
      <c r="B16" s="79" t="e">
        <f>#REF!</f>
        <v>#REF!</v>
      </c>
      <c r="C16" s="74"/>
      <c r="D16" s="72" t="str">
        <f>VLOOKUP(C16,Test!$U$5:$V$105,2)</f>
        <v>سفر</v>
      </c>
      <c r="E16" s="83"/>
      <c r="F16" s="70">
        <f t="shared" si="0"/>
        <v>0</v>
      </c>
      <c r="G16" s="72" t="str">
        <f>VLOOKUP(F16,Test!$U$5:$V$105,2)</f>
        <v>سفر</v>
      </c>
      <c r="H16" s="72" t="str">
        <f>VLOOKUP(F16,Test!$S$5:$T$10,2)</f>
        <v>كەوتوو</v>
      </c>
      <c r="I16" s="85"/>
      <c r="J16" s="70">
        <f t="shared" si="1"/>
        <v>0</v>
      </c>
      <c r="K16" s="70">
        <f t="shared" si="2"/>
        <v>0</v>
      </c>
      <c r="L16" s="72" t="str">
        <f>VLOOKUP(K16,Test!$U$5:$V$105,2)</f>
        <v>سفر</v>
      </c>
      <c r="M16" s="72" t="str">
        <f>VLOOKUP(K16,Test!$S$5:$T$10,2)</f>
        <v>كەوتوو</v>
      </c>
      <c r="N16" s="122" t="e">
        <f>#REF!</f>
        <v>#REF!</v>
      </c>
      <c r="O16" s="123"/>
      <c r="P16" s="124"/>
      <c r="Q16" s="73" t="e">
        <f t="shared" si="3"/>
        <v>#REF!</v>
      </c>
      <c r="R16" s="64" t="e">
        <f t="shared" si="4"/>
        <v>#REF!</v>
      </c>
      <c r="V16" s="68"/>
      <c r="W16" s="68"/>
    </row>
    <row r="17" spans="1:23" ht="22.5" customHeight="1" x14ac:dyDescent="0.55000000000000004">
      <c r="A17" s="69">
        <v>12</v>
      </c>
      <c r="B17" s="79" t="e">
        <f>#REF!</f>
        <v>#REF!</v>
      </c>
      <c r="C17" s="74"/>
      <c r="D17" s="72" t="str">
        <f>VLOOKUP(C17,Test!$U$5:$V$105,2)</f>
        <v>سفر</v>
      </c>
      <c r="E17" s="83"/>
      <c r="F17" s="70">
        <f t="shared" si="0"/>
        <v>0</v>
      </c>
      <c r="G17" s="72" t="str">
        <f>VLOOKUP(F17,Test!$U$5:$V$105,2)</f>
        <v>سفر</v>
      </c>
      <c r="H17" s="72" t="str">
        <f>VLOOKUP(F17,Test!$S$5:$T$10,2)</f>
        <v>كەوتوو</v>
      </c>
      <c r="I17" s="85"/>
      <c r="J17" s="70">
        <f t="shared" si="1"/>
        <v>0</v>
      </c>
      <c r="K17" s="70">
        <f t="shared" si="2"/>
        <v>0</v>
      </c>
      <c r="L17" s="72" t="str">
        <f>VLOOKUP(K17,Test!$U$5:$V$105,2)</f>
        <v>سفر</v>
      </c>
      <c r="M17" s="72" t="str">
        <f>VLOOKUP(K17,Test!$S$5:$T$10,2)</f>
        <v>كەوتوو</v>
      </c>
      <c r="N17" s="122" t="e">
        <f>#REF!</f>
        <v>#REF!</v>
      </c>
      <c r="O17" s="123"/>
      <c r="P17" s="124"/>
      <c r="Q17" s="73" t="e">
        <f t="shared" si="3"/>
        <v>#REF!</v>
      </c>
      <c r="R17" s="64" t="e">
        <f t="shared" si="4"/>
        <v>#REF!</v>
      </c>
      <c r="V17" s="68"/>
      <c r="W17" s="68"/>
    </row>
    <row r="18" spans="1:23" ht="22.5" customHeight="1" x14ac:dyDescent="0.55000000000000004">
      <c r="A18" s="69">
        <v>13</v>
      </c>
      <c r="B18" s="79" t="e">
        <f>#REF!</f>
        <v>#REF!</v>
      </c>
      <c r="C18" s="74"/>
      <c r="D18" s="72" t="str">
        <f>VLOOKUP(C18,Test!$U$5:$V$105,2)</f>
        <v>سفر</v>
      </c>
      <c r="E18" s="83"/>
      <c r="F18" s="70">
        <f t="shared" si="0"/>
        <v>0</v>
      </c>
      <c r="G18" s="72" t="str">
        <f>VLOOKUP(F18,Test!$U$5:$V$105,2)</f>
        <v>سفر</v>
      </c>
      <c r="H18" s="72" t="str">
        <f>VLOOKUP(F18,Test!$S$5:$T$10,2)</f>
        <v>كەوتوو</v>
      </c>
      <c r="I18" s="85"/>
      <c r="J18" s="70">
        <f t="shared" si="1"/>
        <v>0</v>
      </c>
      <c r="K18" s="70">
        <f t="shared" si="2"/>
        <v>0</v>
      </c>
      <c r="L18" s="72" t="str">
        <f>VLOOKUP(K18,Test!$U$5:$V$105,2)</f>
        <v>سفر</v>
      </c>
      <c r="M18" s="72" t="str">
        <f>VLOOKUP(K18,Test!$S$5:$T$10,2)</f>
        <v>كەوتوو</v>
      </c>
      <c r="N18" s="122" t="e">
        <f>#REF!</f>
        <v>#REF!</v>
      </c>
      <c r="O18" s="123"/>
      <c r="P18" s="124"/>
      <c r="Q18" s="73" t="e">
        <f t="shared" si="3"/>
        <v>#REF!</v>
      </c>
      <c r="R18" s="64" t="e">
        <f t="shared" si="4"/>
        <v>#REF!</v>
      </c>
      <c r="V18" s="68"/>
      <c r="W18" s="68"/>
    </row>
    <row r="19" spans="1:23" ht="22.5" customHeight="1" x14ac:dyDescent="0.55000000000000004">
      <c r="A19" s="69">
        <v>14</v>
      </c>
      <c r="B19" s="79" t="e">
        <f>#REF!</f>
        <v>#REF!</v>
      </c>
      <c r="C19" s="74"/>
      <c r="D19" s="72" t="str">
        <f>VLOOKUP(C19,Test!$U$5:$V$105,2)</f>
        <v>سفر</v>
      </c>
      <c r="E19" s="83"/>
      <c r="F19" s="70">
        <f t="shared" si="0"/>
        <v>0</v>
      </c>
      <c r="G19" s="72" t="str">
        <f>VLOOKUP(F19,Test!$U$5:$V$105,2)</f>
        <v>سفر</v>
      </c>
      <c r="H19" s="72" t="str">
        <f>VLOOKUP(F19,Test!$S$5:$T$10,2)</f>
        <v>كەوتوو</v>
      </c>
      <c r="I19" s="85"/>
      <c r="J19" s="70">
        <f t="shared" si="1"/>
        <v>0</v>
      </c>
      <c r="K19" s="70">
        <f t="shared" si="2"/>
        <v>0</v>
      </c>
      <c r="L19" s="72" t="str">
        <f>VLOOKUP(K19,Test!$U$5:$V$105,2)</f>
        <v>سفر</v>
      </c>
      <c r="M19" s="72" t="str">
        <f>VLOOKUP(K19,Test!$S$5:$T$10,2)</f>
        <v>كەوتوو</v>
      </c>
      <c r="N19" s="122" t="e">
        <f>#REF!</f>
        <v>#REF!</v>
      </c>
      <c r="O19" s="123"/>
      <c r="P19" s="124"/>
      <c r="Q19" s="73" t="e">
        <f t="shared" si="3"/>
        <v>#REF!</v>
      </c>
      <c r="R19" s="64" t="e">
        <f t="shared" si="4"/>
        <v>#REF!</v>
      </c>
      <c r="V19" s="68"/>
      <c r="W19" s="68"/>
    </row>
    <row r="20" spans="1:23" ht="22.5" customHeight="1" x14ac:dyDescent="0.55000000000000004">
      <c r="A20" s="69">
        <v>15</v>
      </c>
      <c r="B20" s="79" t="e">
        <f>#REF!</f>
        <v>#REF!</v>
      </c>
      <c r="C20" s="74"/>
      <c r="D20" s="72" t="str">
        <f>VLOOKUP(C20,Test!$U$5:$V$105,2)</f>
        <v>سفر</v>
      </c>
      <c r="E20" s="83"/>
      <c r="F20" s="70">
        <f t="shared" si="0"/>
        <v>0</v>
      </c>
      <c r="G20" s="72" t="str">
        <f>VLOOKUP(F20,Test!$U$5:$V$105,2)</f>
        <v>سفر</v>
      </c>
      <c r="H20" s="72" t="str">
        <f>VLOOKUP(F20,Test!$S$5:$T$10,2)</f>
        <v>كەوتوو</v>
      </c>
      <c r="I20" s="85"/>
      <c r="J20" s="70">
        <f t="shared" si="1"/>
        <v>0</v>
      </c>
      <c r="K20" s="70">
        <f t="shared" si="2"/>
        <v>0</v>
      </c>
      <c r="L20" s="72" t="str">
        <f>VLOOKUP(K20,Test!$U$5:$V$105,2)</f>
        <v>سفر</v>
      </c>
      <c r="M20" s="72" t="str">
        <f>VLOOKUP(K20,Test!$S$5:$T$10,2)</f>
        <v>كەوتوو</v>
      </c>
      <c r="N20" s="122" t="e">
        <f>#REF!</f>
        <v>#REF!</v>
      </c>
      <c r="O20" s="123"/>
      <c r="P20" s="124"/>
      <c r="Q20" s="73" t="e">
        <f t="shared" si="3"/>
        <v>#REF!</v>
      </c>
      <c r="R20" s="64" t="e">
        <f t="shared" si="4"/>
        <v>#REF!</v>
      </c>
      <c r="V20" s="68"/>
      <c r="W20" s="68"/>
    </row>
    <row r="21" spans="1:23" ht="22.5" customHeight="1" x14ac:dyDescent="0.55000000000000004">
      <c r="A21" s="69">
        <v>16</v>
      </c>
      <c r="B21" s="79" t="e">
        <f>#REF!</f>
        <v>#REF!</v>
      </c>
      <c r="C21" s="74"/>
      <c r="D21" s="72" t="str">
        <f>VLOOKUP(C21,Test!$U$5:$V$105,2)</f>
        <v>سفر</v>
      </c>
      <c r="E21" s="83"/>
      <c r="F21" s="70">
        <f t="shared" si="0"/>
        <v>0</v>
      </c>
      <c r="G21" s="72" t="str">
        <f>VLOOKUP(F21,Test!$U$5:$V$105,2)</f>
        <v>سفر</v>
      </c>
      <c r="H21" s="72" t="str">
        <f>VLOOKUP(F21,Test!$S$5:$T$10,2)</f>
        <v>كەوتوو</v>
      </c>
      <c r="I21" s="85"/>
      <c r="J21" s="70">
        <f t="shared" si="1"/>
        <v>0</v>
      </c>
      <c r="K21" s="70">
        <f t="shared" si="2"/>
        <v>0</v>
      </c>
      <c r="L21" s="72" t="str">
        <f>VLOOKUP(K21,Test!$U$5:$V$105,2)</f>
        <v>سفر</v>
      </c>
      <c r="M21" s="72" t="str">
        <f>VLOOKUP(K21,Test!$S$5:$T$10,2)</f>
        <v>كەوتوو</v>
      </c>
      <c r="N21" s="122" t="e">
        <f>#REF!</f>
        <v>#REF!</v>
      </c>
      <c r="O21" s="123"/>
      <c r="P21" s="124"/>
      <c r="Q21" s="73" t="e">
        <f t="shared" si="3"/>
        <v>#REF!</v>
      </c>
      <c r="R21" s="64" t="e">
        <f t="shared" si="4"/>
        <v>#REF!</v>
      </c>
      <c r="V21" s="68"/>
      <c r="W21" s="68"/>
    </row>
    <row r="22" spans="1:23" ht="22.5" customHeight="1" x14ac:dyDescent="0.55000000000000004">
      <c r="A22" s="69">
        <v>17</v>
      </c>
      <c r="B22" s="79" t="e">
        <f>#REF!</f>
        <v>#REF!</v>
      </c>
      <c r="C22" s="74"/>
      <c r="D22" s="72" t="str">
        <f>VLOOKUP(C22,Test!$U$5:$V$105,2)</f>
        <v>سفر</v>
      </c>
      <c r="E22" s="83"/>
      <c r="F22" s="70">
        <f t="shared" si="0"/>
        <v>0</v>
      </c>
      <c r="G22" s="72" t="str">
        <f>VLOOKUP(F22,Test!$U$5:$V$105,2)</f>
        <v>سفر</v>
      </c>
      <c r="H22" s="72" t="str">
        <f>VLOOKUP(F22,Test!$S$5:$T$10,2)</f>
        <v>كەوتوو</v>
      </c>
      <c r="I22" s="85"/>
      <c r="J22" s="70">
        <f t="shared" si="1"/>
        <v>0</v>
      </c>
      <c r="K22" s="70">
        <f t="shared" si="2"/>
        <v>0</v>
      </c>
      <c r="L22" s="72" t="str">
        <f>VLOOKUP(K22,Test!$U$5:$V$105,2)</f>
        <v>سفر</v>
      </c>
      <c r="M22" s="72" t="str">
        <f>VLOOKUP(K22,Test!$S$5:$T$10,2)</f>
        <v>كەوتوو</v>
      </c>
      <c r="N22" s="122" t="e">
        <f>#REF!</f>
        <v>#REF!</v>
      </c>
      <c r="O22" s="123"/>
      <c r="P22" s="124"/>
      <c r="Q22" s="73" t="e">
        <f t="shared" si="3"/>
        <v>#REF!</v>
      </c>
      <c r="R22" s="64" t="e">
        <f t="shared" si="4"/>
        <v>#REF!</v>
      </c>
      <c r="V22" s="68"/>
      <c r="W22" s="68"/>
    </row>
    <row r="23" spans="1:23" ht="22.5" customHeight="1" x14ac:dyDescent="0.55000000000000004">
      <c r="A23" s="69">
        <v>18</v>
      </c>
      <c r="B23" s="79" t="e">
        <f>#REF!</f>
        <v>#REF!</v>
      </c>
      <c r="C23" s="74"/>
      <c r="D23" s="72" t="str">
        <f>VLOOKUP(C23,Test!$U$5:$V$105,2)</f>
        <v>سفر</v>
      </c>
      <c r="E23" s="83"/>
      <c r="F23" s="70">
        <f t="shared" si="0"/>
        <v>0</v>
      </c>
      <c r="G23" s="72" t="str">
        <f>VLOOKUP(F23,Test!$U$5:$V$105,2)</f>
        <v>سفر</v>
      </c>
      <c r="H23" s="72" t="str">
        <f>VLOOKUP(F23,Test!$S$5:$T$10,2)</f>
        <v>كەوتوو</v>
      </c>
      <c r="I23" s="85"/>
      <c r="J23" s="70">
        <f t="shared" si="1"/>
        <v>0</v>
      </c>
      <c r="K23" s="70">
        <f t="shared" si="2"/>
        <v>0</v>
      </c>
      <c r="L23" s="72" t="str">
        <f>VLOOKUP(K23,Test!$U$5:$V$105,2)</f>
        <v>سفر</v>
      </c>
      <c r="M23" s="72" t="str">
        <f>VLOOKUP(K23,Test!$S$5:$T$10,2)</f>
        <v>كەوتوو</v>
      </c>
      <c r="N23" s="122" t="e">
        <f>#REF!</f>
        <v>#REF!</v>
      </c>
      <c r="O23" s="123"/>
      <c r="P23" s="124"/>
      <c r="Q23" s="73" t="e">
        <f t="shared" si="3"/>
        <v>#REF!</v>
      </c>
      <c r="R23" s="64" t="e">
        <f t="shared" si="4"/>
        <v>#REF!</v>
      </c>
      <c r="T23" s="68"/>
      <c r="U23" s="68"/>
      <c r="V23" s="68"/>
      <c r="W23" s="68"/>
    </row>
    <row r="24" spans="1:23" ht="22.5" customHeight="1" x14ac:dyDescent="0.55000000000000004">
      <c r="A24" s="69">
        <v>19</v>
      </c>
      <c r="B24" s="79" t="e">
        <f>#REF!</f>
        <v>#REF!</v>
      </c>
      <c r="C24" s="74"/>
      <c r="D24" s="72" t="str">
        <f>VLOOKUP(C24,Test!$U$5:$V$105,2)</f>
        <v>سفر</v>
      </c>
      <c r="E24" s="83"/>
      <c r="F24" s="70">
        <f t="shared" si="0"/>
        <v>0</v>
      </c>
      <c r="G24" s="72" t="str">
        <f>VLOOKUP(F24,Test!$U$5:$V$105,2)</f>
        <v>سفر</v>
      </c>
      <c r="H24" s="72" t="str">
        <f>VLOOKUP(F24,Test!$S$5:$T$10,2)</f>
        <v>كەوتوو</v>
      </c>
      <c r="I24" s="85"/>
      <c r="J24" s="70">
        <f t="shared" si="1"/>
        <v>0</v>
      </c>
      <c r="K24" s="70">
        <f t="shared" si="2"/>
        <v>0</v>
      </c>
      <c r="L24" s="72" t="str">
        <f>VLOOKUP(K24,Test!$U$5:$V$105,2)</f>
        <v>سفر</v>
      </c>
      <c r="M24" s="72" t="str">
        <f>VLOOKUP(K24,Test!$S$5:$T$10,2)</f>
        <v>كەوتوو</v>
      </c>
      <c r="N24" s="122" t="e">
        <f>#REF!</f>
        <v>#REF!</v>
      </c>
      <c r="O24" s="123"/>
      <c r="P24" s="124"/>
      <c r="Q24" s="73" t="e">
        <f t="shared" si="3"/>
        <v>#REF!</v>
      </c>
      <c r="R24" s="64" t="e">
        <f t="shared" si="4"/>
        <v>#REF!</v>
      </c>
      <c r="T24" s="68"/>
      <c r="U24" s="68"/>
      <c r="V24" s="68"/>
      <c r="W24" s="68"/>
    </row>
    <row r="25" spans="1:23" ht="22.5" customHeight="1" x14ac:dyDescent="0.55000000000000004">
      <c r="A25" s="69">
        <v>20</v>
      </c>
      <c r="B25" s="79" t="e">
        <f>#REF!</f>
        <v>#REF!</v>
      </c>
      <c r="C25" s="74"/>
      <c r="D25" s="72" t="str">
        <f>VLOOKUP(C25,Test!$U$5:$V$105,2)</f>
        <v>سفر</v>
      </c>
      <c r="E25" s="83"/>
      <c r="F25" s="70">
        <f t="shared" si="0"/>
        <v>0</v>
      </c>
      <c r="G25" s="72" t="str">
        <f>VLOOKUP(F25,Test!$U$5:$V$105,2)</f>
        <v>سفر</v>
      </c>
      <c r="H25" s="72" t="str">
        <f>VLOOKUP(F25,Test!$S$5:$T$10,2)</f>
        <v>كەوتوو</v>
      </c>
      <c r="I25" s="85"/>
      <c r="J25" s="70">
        <f t="shared" si="1"/>
        <v>0</v>
      </c>
      <c r="K25" s="70">
        <f t="shared" si="2"/>
        <v>0</v>
      </c>
      <c r="L25" s="72" t="str">
        <f>VLOOKUP(K25,Test!$U$5:$V$105,2)</f>
        <v>سفر</v>
      </c>
      <c r="M25" s="72" t="str">
        <f>VLOOKUP(K25,Test!$S$5:$T$10,2)</f>
        <v>كەوتوو</v>
      </c>
      <c r="N25" s="122" t="e">
        <f>#REF!</f>
        <v>#REF!</v>
      </c>
      <c r="O25" s="123"/>
      <c r="P25" s="124"/>
      <c r="Q25" s="73" t="e">
        <f t="shared" si="3"/>
        <v>#REF!</v>
      </c>
      <c r="R25" s="64" t="e">
        <f t="shared" si="4"/>
        <v>#REF!</v>
      </c>
      <c r="T25" s="68"/>
      <c r="U25" s="68"/>
      <c r="V25" s="68"/>
      <c r="W25" s="68"/>
    </row>
    <row r="26" spans="1:23" ht="22.5" customHeight="1" x14ac:dyDescent="0.55000000000000004">
      <c r="A26" s="69">
        <v>21</v>
      </c>
      <c r="B26" s="79" t="e">
        <f>#REF!</f>
        <v>#REF!</v>
      </c>
      <c r="C26" s="74"/>
      <c r="D26" s="72" t="str">
        <f>VLOOKUP(C26,Test!$U$5:$V$105,2)</f>
        <v>سفر</v>
      </c>
      <c r="E26" s="83"/>
      <c r="F26" s="70">
        <f t="shared" si="0"/>
        <v>0</v>
      </c>
      <c r="G26" s="72" t="str">
        <f>VLOOKUP(F26,Test!$U$5:$V$105,2)</f>
        <v>سفر</v>
      </c>
      <c r="H26" s="72" t="str">
        <f>VLOOKUP(F26,Test!$S$5:$T$10,2)</f>
        <v>كەوتوو</v>
      </c>
      <c r="I26" s="85"/>
      <c r="J26" s="70">
        <f t="shared" si="1"/>
        <v>0</v>
      </c>
      <c r="K26" s="70">
        <f t="shared" si="2"/>
        <v>0</v>
      </c>
      <c r="L26" s="72" t="str">
        <f>VLOOKUP(K26,Test!$U$5:$V$105,2)</f>
        <v>سفر</v>
      </c>
      <c r="M26" s="72" t="str">
        <f>VLOOKUP(K26,Test!$S$5:$T$10,2)</f>
        <v>كەوتوو</v>
      </c>
      <c r="N26" s="122" t="e">
        <f>#REF!</f>
        <v>#REF!</v>
      </c>
      <c r="O26" s="123"/>
      <c r="P26" s="124"/>
      <c r="Q26" s="73" t="e">
        <f t="shared" si="3"/>
        <v>#REF!</v>
      </c>
      <c r="R26" s="64" t="e">
        <f t="shared" si="4"/>
        <v>#REF!</v>
      </c>
      <c r="T26" s="68"/>
      <c r="U26" s="68"/>
      <c r="V26" s="68"/>
      <c r="W26" s="68"/>
    </row>
    <row r="27" spans="1:23" ht="22.5" customHeight="1" x14ac:dyDescent="0.55000000000000004">
      <c r="A27" s="69">
        <v>22</v>
      </c>
      <c r="B27" s="79" t="e">
        <f>#REF!</f>
        <v>#REF!</v>
      </c>
      <c r="C27" s="74"/>
      <c r="D27" s="72" t="str">
        <f>VLOOKUP(C27,Test!$U$5:$V$105,2)</f>
        <v>سفر</v>
      </c>
      <c r="E27" s="83"/>
      <c r="F27" s="70">
        <f t="shared" si="0"/>
        <v>0</v>
      </c>
      <c r="G27" s="72" t="str">
        <f>VLOOKUP(F27,Test!$U$5:$V$105,2)</f>
        <v>سفر</v>
      </c>
      <c r="H27" s="72" t="str">
        <f>VLOOKUP(F27,Test!$S$5:$T$10,2)</f>
        <v>كەوتوو</v>
      </c>
      <c r="I27" s="85"/>
      <c r="J27" s="70">
        <f t="shared" si="1"/>
        <v>0</v>
      </c>
      <c r="K27" s="70">
        <f t="shared" si="2"/>
        <v>0</v>
      </c>
      <c r="L27" s="72" t="str">
        <f>VLOOKUP(K27,Test!$U$5:$V$105,2)</f>
        <v>سفر</v>
      </c>
      <c r="M27" s="72" t="str">
        <f>VLOOKUP(K27,Test!$S$5:$T$10,2)</f>
        <v>كەوتوو</v>
      </c>
      <c r="N27" s="122" t="e">
        <f>#REF!</f>
        <v>#REF!</v>
      </c>
      <c r="O27" s="123"/>
      <c r="P27" s="124"/>
      <c r="Q27" s="73" t="e">
        <f t="shared" si="3"/>
        <v>#REF!</v>
      </c>
      <c r="R27" s="64" t="e">
        <f t="shared" si="4"/>
        <v>#REF!</v>
      </c>
      <c r="V27" s="68"/>
      <c r="W27" s="68"/>
    </row>
    <row r="28" spans="1:23" ht="22.5" customHeight="1" x14ac:dyDescent="0.55000000000000004">
      <c r="A28" s="69">
        <v>23</v>
      </c>
      <c r="B28" s="79" t="e">
        <f>#REF!</f>
        <v>#REF!</v>
      </c>
      <c r="C28" s="74"/>
      <c r="D28" s="72" t="str">
        <f>VLOOKUP(C28,Test!$U$5:$V$105,2)</f>
        <v>سفر</v>
      </c>
      <c r="E28" s="83"/>
      <c r="F28" s="70">
        <f t="shared" si="0"/>
        <v>0</v>
      </c>
      <c r="G28" s="72" t="str">
        <f>VLOOKUP(F28,Test!$U$5:$V$105,2)</f>
        <v>سفر</v>
      </c>
      <c r="H28" s="72" t="str">
        <f>VLOOKUP(F28,Test!$S$5:$T$10,2)</f>
        <v>كەوتوو</v>
      </c>
      <c r="I28" s="85"/>
      <c r="J28" s="70">
        <f t="shared" si="1"/>
        <v>0</v>
      </c>
      <c r="K28" s="70">
        <f t="shared" si="2"/>
        <v>0</v>
      </c>
      <c r="L28" s="72" t="str">
        <f>VLOOKUP(K28,Test!$U$5:$V$105,2)</f>
        <v>سفر</v>
      </c>
      <c r="M28" s="72" t="str">
        <f>VLOOKUP(K28,Test!$S$5:$T$10,2)</f>
        <v>كەوتوو</v>
      </c>
      <c r="N28" s="122" t="e">
        <f>#REF!</f>
        <v>#REF!</v>
      </c>
      <c r="O28" s="123"/>
      <c r="P28" s="124"/>
      <c r="Q28" s="73" t="e">
        <f t="shared" si="3"/>
        <v>#REF!</v>
      </c>
      <c r="R28" s="64" t="e">
        <f t="shared" si="4"/>
        <v>#REF!</v>
      </c>
      <c r="V28" s="68"/>
      <c r="W28" s="68"/>
    </row>
    <row r="29" spans="1:23" ht="22.5" customHeight="1" x14ac:dyDescent="0.55000000000000004">
      <c r="A29" s="69">
        <v>24</v>
      </c>
      <c r="B29" s="79" t="e">
        <f>#REF!</f>
        <v>#REF!</v>
      </c>
      <c r="C29" s="74"/>
      <c r="D29" s="72" t="str">
        <f>VLOOKUP(C29,Test!$U$5:$V$105,2)</f>
        <v>سفر</v>
      </c>
      <c r="E29" s="83"/>
      <c r="F29" s="70">
        <f t="shared" si="0"/>
        <v>0</v>
      </c>
      <c r="G29" s="72" t="str">
        <f>VLOOKUP(F29,Test!$U$5:$V$105,2)</f>
        <v>سفر</v>
      </c>
      <c r="H29" s="72" t="str">
        <f>VLOOKUP(F29,Test!$S$5:$T$10,2)</f>
        <v>كەوتوو</v>
      </c>
      <c r="I29" s="85"/>
      <c r="J29" s="70">
        <f t="shared" si="1"/>
        <v>0</v>
      </c>
      <c r="K29" s="70">
        <f t="shared" si="2"/>
        <v>0</v>
      </c>
      <c r="L29" s="72" t="str">
        <f>VLOOKUP(K29,Test!$U$5:$V$105,2)</f>
        <v>سفر</v>
      </c>
      <c r="M29" s="72" t="str">
        <f>VLOOKUP(K29,Test!$S$5:$T$10,2)</f>
        <v>كەوتوو</v>
      </c>
      <c r="N29" s="122" t="e">
        <f>#REF!</f>
        <v>#REF!</v>
      </c>
      <c r="O29" s="123"/>
      <c r="P29" s="124"/>
      <c r="Q29" s="73" t="e">
        <f t="shared" si="3"/>
        <v>#REF!</v>
      </c>
      <c r="R29" s="64" t="e">
        <f t="shared" si="4"/>
        <v>#REF!</v>
      </c>
      <c r="V29" s="68"/>
      <c r="W29" s="68"/>
    </row>
    <row r="30" spans="1:23" ht="22.5" customHeight="1" x14ac:dyDescent="0.55000000000000004">
      <c r="A30" s="69">
        <v>25</v>
      </c>
      <c r="B30" s="79" t="e">
        <f>#REF!</f>
        <v>#REF!</v>
      </c>
      <c r="C30" s="74"/>
      <c r="D30" s="72" t="str">
        <f>VLOOKUP(C30,Test!$U$5:$V$105,2)</f>
        <v>سفر</v>
      </c>
      <c r="E30" s="83"/>
      <c r="F30" s="70">
        <f t="shared" si="0"/>
        <v>0</v>
      </c>
      <c r="G30" s="72" t="str">
        <f>VLOOKUP(F30,Test!$U$5:$V$105,2)</f>
        <v>سفر</v>
      </c>
      <c r="H30" s="72" t="str">
        <f>VLOOKUP(F30,Test!$S$5:$T$10,2)</f>
        <v>كەوتوو</v>
      </c>
      <c r="I30" s="85"/>
      <c r="J30" s="70">
        <f t="shared" si="1"/>
        <v>0</v>
      </c>
      <c r="K30" s="70">
        <f t="shared" si="2"/>
        <v>0</v>
      </c>
      <c r="L30" s="72" t="str">
        <f>VLOOKUP(K30,Test!$U$5:$V$105,2)</f>
        <v>سفر</v>
      </c>
      <c r="M30" s="72" t="str">
        <f>VLOOKUP(K30,Test!$S$5:$T$10,2)</f>
        <v>كەوتوو</v>
      </c>
      <c r="N30" s="122" t="e">
        <f>#REF!</f>
        <v>#REF!</v>
      </c>
      <c r="O30" s="123"/>
      <c r="P30" s="124"/>
      <c r="Q30" s="73" t="e">
        <f t="shared" si="3"/>
        <v>#REF!</v>
      </c>
      <c r="R30" s="64" t="e">
        <f t="shared" si="4"/>
        <v>#REF!</v>
      </c>
      <c r="V30" s="68"/>
      <c r="W30" s="68"/>
    </row>
    <row r="31" spans="1:23" ht="22.5" customHeight="1" x14ac:dyDescent="0.55000000000000004">
      <c r="A31" s="69">
        <v>26</v>
      </c>
      <c r="B31" s="79" t="e">
        <f>#REF!</f>
        <v>#REF!</v>
      </c>
      <c r="C31" s="74"/>
      <c r="D31" s="72" t="str">
        <f>VLOOKUP(C31,Test!$U$5:$V$105,2)</f>
        <v>سفر</v>
      </c>
      <c r="E31" s="83"/>
      <c r="F31" s="70">
        <f t="shared" si="0"/>
        <v>0</v>
      </c>
      <c r="G31" s="72" t="str">
        <f>VLOOKUP(F31,Test!$U$5:$V$105,2)</f>
        <v>سفر</v>
      </c>
      <c r="H31" s="72" t="str">
        <f>VLOOKUP(F31,Test!$S$5:$T$10,2)</f>
        <v>كەوتوو</v>
      </c>
      <c r="I31" s="85"/>
      <c r="J31" s="70">
        <f t="shared" si="1"/>
        <v>0</v>
      </c>
      <c r="K31" s="70">
        <f t="shared" si="2"/>
        <v>0</v>
      </c>
      <c r="L31" s="72" t="str">
        <f>VLOOKUP(K31,Test!$U$5:$V$105,2)</f>
        <v>سفر</v>
      </c>
      <c r="M31" s="72" t="str">
        <f>VLOOKUP(K31,Test!$S$5:$T$10,2)</f>
        <v>كەوتوو</v>
      </c>
      <c r="N31" s="122" t="e">
        <f>#REF!</f>
        <v>#REF!</v>
      </c>
      <c r="O31" s="123"/>
      <c r="P31" s="124"/>
      <c r="Q31" s="73" t="e">
        <f t="shared" si="3"/>
        <v>#REF!</v>
      </c>
      <c r="R31" s="64" t="e">
        <f t="shared" si="4"/>
        <v>#REF!</v>
      </c>
      <c r="V31" s="68"/>
      <c r="W31" s="68"/>
    </row>
    <row r="32" spans="1:23" ht="22.5" customHeight="1" x14ac:dyDescent="0.55000000000000004">
      <c r="A32" s="69">
        <v>27</v>
      </c>
      <c r="B32" s="79" t="e">
        <f>#REF!</f>
        <v>#REF!</v>
      </c>
      <c r="C32" s="74"/>
      <c r="D32" s="72" t="str">
        <f>VLOOKUP(C32,Test!$U$5:$V$105,2)</f>
        <v>سفر</v>
      </c>
      <c r="E32" s="83"/>
      <c r="F32" s="70">
        <f t="shared" si="0"/>
        <v>0</v>
      </c>
      <c r="G32" s="72" t="str">
        <f>VLOOKUP(F32,Test!$U$5:$V$105,2)</f>
        <v>سفر</v>
      </c>
      <c r="H32" s="72" t="str">
        <f>VLOOKUP(F32,Test!$S$5:$T$10,2)</f>
        <v>كەوتوو</v>
      </c>
      <c r="I32" s="85"/>
      <c r="J32" s="70">
        <f t="shared" si="1"/>
        <v>0</v>
      </c>
      <c r="K32" s="70">
        <f t="shared" si="2"/>
        <v>0</v>
      </c>
      <c r="L32" s="72" t="str">
        <f>VLOOKUP(K32,Test!$U$5:$V$105,2)</f>
        <v>سفر</v>
      </c>
      <c r="M32" s="72" t="str">
        <f>VLOOKUP(K32,Test!$S$5:$T$10,2)</f>
        <v>كەوتوو</v>
      </c>
      <c r="N32" s="122" t="e">
        <f>#REF!</f>
        <v>#REF!</v>
      </c>
      <c r="O32" s="123"/>
      <c r="P32" s="124"/>
      <c r="Q32" s="73" t="e">
        <f t="shared" si="3"/>
        <v>#REF!</v>
      </c>
      <c r="R32" s="64" t="e">
        <f t="shared" si="4"/>
        <v>#REF!</v>
      </c>
      <c r="V32" s="68"/>
      <c r="W32" s="68"/>
    </row>
    <row r="33" spans="1:23" ht="22.5" customHeight="1" x14ac:dyDescent="0.55000000000000004">
      <c r="A33" s="69">
        <v>28</v>
      </c>
      <c r="B33" s="79" t="e">
        <f>#REF!</f>
        <v>#REF!</v>
      </c>
      <c r="C33" s="74"/>
      <c r="D33" s="72" t="str">
        <f>VLOOKUP(C33,Test!$U$5:$V$105,2)</f>
        <v>سفر</v>
      </c>
      <c r="E33" s="83"/>
      <c r="F33" s="70">
        <f t="shared" si="0"/>
        <v>0</v>
      </c>
      <c r="G33" s="72" t="str">
        <f>VLOOKUP(F33,Test!$U$5:$V$105,2)</f>
        <v>سفر</v>
      </c>
      <c r="H33" s="72" t="str">
        <f>VLOOKUP(F33,Test!$S$5:$T$10,2)</f>
        <v>كەوتوو</v>
      </c>
      <c r="I33" s="85"/>
      <c r="J33" s="70">
        <f t="shared" si="1"/>
        <v>0</v>
      </c>
      <c r="K33" s="70">
        <f t="shared" si="2"/>
        <v>0</v>
      </c>
      <c r="L33" s="72" t="str">
        <f>VLOOKUP(K33,Test!$U$5:$V$105,2)</f>
        <v>سفر</v>
      </c>
      <c r="M33" s="72" t="str">
        <f>VLOOKUP(K33,Test!$S$5:$T$10,2)</f>
        <v>كەوتوو</v>
      </c>
      <c r="N33" s="122" t="e">
        <f>#REF!</f>
        <v>#REF!</v>
      </c>
      <c r="O33" s="123"/>
      <c r="P33" s="124"/>
      <c r="Q33" s="73" t="e">
        <f t="shared" si="3"/>
        <v>#REF!</v>
      </c>
      <c r="R33" s="64" t="e">
        <f t="shared" si="4"/>
        <v>#REF!</v>
      </c>
      <c r="V33" s="68"/>
      <c r="W33" s="68"/>
    </row>
    <row r="34" spans="1:23" ht="22.5" customHeight="1" x14ac:dyDescent="0.55000000000000004">
      <c r="A34" s="69">
        <v>29</v>
      </c>
      <c r="B34" s="79" t="e">
        <f>#REF!</f>
        <v>#REF!</v>
      </c>
      <c r="C34" s="74"/>
      <c r="D34" s="72" t="str">
        <f>VLOOKUP(C34,Test!$U$5:$V$105,2)</f>
        <v>سفر</v>
      </c>
      <c r="E34" s="83"/>
      <c r="F34" s="70">
        <f t="shared" si="0"/>
        <v>0</v>
      </c>
      <c r="G34" s="72" t="str">
        <f>VLOOKUP(F34,Test!$U$5:$V$105,2)</f>
        <v>سفر</v>
      </c>
      <c r="H34" s="72" t="str">
        <f>VLOOKUP(F34,Test!$S$5:$T$10,2)</f>
        <v>كەوتوو</v>
      </c>
      <c r="I34" s="85"/>
      <c r="J34" s="70">
        <f t="shared" si="1"/>
        <v>0</v>
      </c>
      <c r="K34" s="70">
        <f t="shared" si="2"/>
        <v>0</v>
      </c>
      <c r="L34" s="72" t="str">
        <f>VLOOKUP(K34,Test!$U$5:$V$105,2)</f>
        <v>سفر</v>
      </c>
      <c r="M34" s="72" t="str">
        <f>VLOOKUP(K34,Test!$S$5:$T$10,2)</f>
        <v>كەوتوو</v>
      </c>
      <c r="N34" s="122" t="e">
        <f>#REF!</f>
        <v>#REF!</v>
      </c>
      <c r="O34" s="123"/>
      <c r="P34" s="124"/>
      <c r="Q34" s="73" t="e">
        <f t="shared" si="3"/>
        <v>#REF!</v>
      </c>
      <c r="R34" s="64" t="e">
        <f t="shared" si="4"/>
        <v>#REF!</v>
      </c>
      <c r="V34" s="68"/>
      <c r="W34" s="68"/>
    </row>
    <row r="35" spans="1:23" ht="22.5" customHeight="1" x14ac:dyDescent="0.55000000000000004">
      <c r="A35" s="69">
        <v>30</v>
      </c>
      <c r="B35" s="79" t="e">
        <f>#REF!</f>
        <v>#REF!</v>
      </c>
      <c r="C35" s="74"/>
      <c r="D35" s="72" t="str">
        <f>VLOOKUP(C35,Test!$U$5:$V$105,2)</f>
        <v>سفر</v>
      </c>
      <c r="E35" s="83"/>
      <c r="F35" s="70">
        <f t="shared" si="0"/>
        <v>0</v>
      </c>
      <c r="G35" s="72" t="str">
        <f>VLOOKUP(F35,Test!$U$5:$V$105,2)</f>
        <v>سفر</v>
      </c>
      <c r="H35" s="72" t="str">
        <f>VLOOKUP(F35,Test!$S$5:$T$10,2)</f>
        <v>كەوتوو</v>
      </c>
      <c r="I35" s="85"/>
      <c r="J35" s="70">
        <f t="shared" si="1"/>
        <v>0</v>
      </c>
      <c r="K35" s="70">
        <f t="shared" si="2"/>
        <v>0</v>
      </c>
      <c r="L35" s="72" t="str">
        <f>VLOOKUP(K35,Test!$U$5:$V$105,2)</f>
        <v>سفر</v>
      </c>
      <c r="M35" s="72" t="str">
        <f>VLOOKUP(K35,Test!$S$5:$T$10,2)</f>
        <v>كەوتوو</v>
      </c>
      <c r="N35" s="122" t="e">
        <f>#REF!</f>
        <v>#REF!</v>
      </c>
      <c r="O35" s="123"/>
      <c r="P35" s="124"/>
      <c r="Q35" s="73" t="e">
        <f t="shared" si="3"/>
        <v>#REF!</v>
      </c>
      <c r="R35" s="64" t="e">
        <f t="shared" si="4"/>
        <v>#REF!</v>
      </c>
      <c r="V35" s="68"/>
      <c r="W35" s="68"/>
    </row>
    <row r="36" spans="1:23" ht="22.5" customHeight="1" x14ac:dyDescent="0.55000000000000004">
      <c r="A36" s="69">
        <v>31</v>
      </c>
      <c r="B36" s="79" t="e">
        <f>#REF!</f>
        <v>#REF!</v>
      </c>
      <c r="C36" s="74"/>
      <c r="D36" s="72" t="str">
        <f>VLOOKUP(C36,Test!$U$5:$V$105,2)</f>
        <v>سفر</v>
      </c>
      <c r="E36" s="83"/>
      <c r="F36" s="70">
        <f t="shared" si="0"/>
        <v>0</v>
      </c>
      <c r="G36" s="72" t="str">
        <f>VLOOKUP(F36,Test!$U$5:$V$105,2)</f>
        <v>سفر</v>
      </c>
      <c r="H36" s="72" t="str">
        <f>VLOOKUP(F36,Test!$S$5:$T$10,2)</f>
        <v>كەوتوو</v>
      </c>
      <c r="I36" s="85"/>
      <c r="J36" s="70">
        <f t="shared" si="1"/>
        <v>0</v>
      </c>
      <c r="K36" s="70">
        <f t="shared" si="2"/>
        <v>0</v>
      </c>
      <c r="L36" s="72" t="str">
        <f>VLOOKUP(K36,Test!$U$5:$V$105,2)</f>
        <v>سفر</v>
      </c>
      <c r="M36" s="72" t="str">
        <f>VLOOKUP(K36,Test!$S$5:$T$10,2)</f>
        <v>كەوتوو</v>
      </c>
      <c r="N36" s="122" t="e">
        <f>#REF!</f>
        <v>#REF!</v>
      </c>
      <c r="O36" s="123"/>
      <c r="P36" s="124"/>
      <c r="Q36" s="73" t="e">
        <f t="shared" si="3"/>
        <v>#REF!</v>
      </c>
      <c r="R36" s="64" t="e">
        <f t="shared" si="4"/>
        <v>#REF!</v>
      </c>
      <c r="V36" s="68"/>
      <c r="W36" s="68"/>
    </row>
    <row r="37" spans="1:23" ht="22.5" customHeight="1" x14ac:dyDescent="0.55000000000000004">
      <c r="A37" s="69">
        <v>32</v>
      </c>
      <c r="B37" s="79" t="e">
        <f>#REF!</f>
        <v>#REF!</v>
      </c>
      <c r="C37" s="74"/>
      <c r="D37" s="72" t="str">
        <f>VLOOKUP(C37,Test!$U$5:$V$105,2)</f>
        <v>سفر</v>
      </c>
      <c r="E37" s="83"/>
      <c r="F37" s="70">
        <f t="shared" si="0"/>
        <v>0</v>
      </c>
      <c r="G37" s="72" t="str">
        <f>VLOOKUP(F37,Test!$U$5:$V$105,2)</f>
        <v>سفر</v>
      </c>
      <c r="H37" s="72" t="str">
        <f>VLOOKUP(F37,Test!$S$5:$T$10,2)</f>
        <v>كەوتوو</v>
      </c>
      <c r="I37" s="85"/>
      <c r="J37" s="70">
        <f t="shared" si="1"/>
        <v>0</v>
      </c>
      <c r="K37" s="70">
        <f t="shared" si="2"/>
        <v>0</v>
      </c>
      <c r="L37" s="72" t="str">
        <f>VLOOKUP(K37,Test!$U$5:$V$105,2)</f>
        <v>سفر</v>
      </c>
      <c r="M37" s="72" t="str">
        <f>VLOOKUP(K37,Test!$S$5:$T$10,2)</f>
        <v>كەوتوو</v>
      </c>
      <c r="N37" s="122" t="e">
        <f>#REF!</f>
        <v>#REF!</v>
      </c>
      <c r="O37" s="123"/>
      <c r="P37" s="124"/>
      <c r="Q37" s="73" t="e">
        <f t="shared" si="3"/>
        <v>#REF!</v>
      </c>
      <c r="R37" s="64" t="e">
        <f t="shared" si="4"/>
        <v>#REF!</v>
      </c>
      <c r="V37" s="68"/>
      <c r="W37" s="68"/>
    </row>
    <row r="38" spans="1:23" ht="22.5" customHeight="1" thickBot="1" x14ac:dyDescent="0.6">
      <c r="A38" s="69">
        <v>33</v>
      </c>
      <c r="B38" s="79" t="e">
        <f>#REF!</f>
        <v>#REF!</v>
      </c>
      <c r="C38" s="74"/>
      <c r="D38" s="72" t="str">
        <f>VLOOKUP(C38,Test!$U$5:$V$105,2)</f>
        <v>سفر</v>
      </c>
      <c r="E38" s="83"/>
      <c r="F38" s="70">
        <f t="shared" si="0"/>
        <v>0</v>
      </c>
      <c r="G38" s="72" t="str">
        <f>VLOOKUP(F38,Test!$U$5:$V$105,2)</f>
        <v>سفر</v>
      </c>
      <c r="H38" s="72" t="str">
        <f>VLOOKUP(F38,Test!$S$5:$T$10,2)</f>
        <v>كەوتوو</v>
      </c>
      <c r="I38" s="85"/>
      <c r="J38" s="70">
        <f t="shared" si="1"/>
        <v>0</v>
      </c>
      <c r="K38" s="70">
        <f t="shared" si="2"/>
        <v>0</v>
      </c>
      <c r="L38" s="72" t="str">
        <f>VLOOKUP(K38,Test!$U$5:$V$105,2)</f>
        <v>سفر</v>
      </c>
      <c r="M38" s="72" t="str">
        <f>VLOOKUP(K38,Test!$S$5:$T$10,2)</f>
        <v>كەوتوو</v>
      </c>
      <c r="N38" s="122" t="e">
        <f>#REF!</f>
        <v>#REF!</v>
      </c>
      <c r="O38" s="123"/>
      <c r="P38" s="124"/>
      <c r="Q38" s="73" t="e">
        <f t="shared" si="3"/>
        <v>#REF!</v>
      </c>
      <c r="R38" s="64" t="e">
        <f t="shared" si="4"/>
        <v>#REF!</v>
      </c>
      <c r="V38" s="68"/>
      <c r="W38" s="68"/>
    </row>
    <row r="39" spans="1:23" ht="22.5" customHeight="1" x14ac:dyDescent="0.45">
      <c r="A39" s="69">
        <v>34</v>
      </c>
      <c r="B39" s="76" t="e">
        <f>#REF!</f>
        <v>#REF!</v>
      </c>
      <c r="C39" s="70"/>
      <c r="D39" s="71" t="str">
        <f>VLOOKUP(C39,Test!$U$5:$V$105,2)</f>
        <v>سفر</v>
      </c>
      <c r="E39" s="82"/>
      <c r="F39" s="70">
        <f t="shared" si="0"/>
        <v>0</v>
      </c>
      <c r="G39" s="72" t="str">
        <f>VLOOKUP(F39,Test!$U$5:$V$105,2)</f>
        <v>سفر</v>
      </c>
      <c r="H39" s="72" t="str">
        <f>VLOOKUP(F39,Test!$S$5:$T$10,2)</f>
        <v>كەوتوو</v>
      </c>
      <c r="I39" s="84"/>
      <c r="J39" s="70">
        <f t="shared" si="1"/>
        <v>0</v>
      </c>
      <c r="K39" s="70">
        <f t="shared" si="2"/>
        <v>0</v>
      </c>
      <c r="L39" s="72" t="str">
        <f>VLOOKUP(K39,Test!$U$5:$V$105,2)</f>
        <v>سفر</v>
      </c>
      <c r="M39" s="72" t="str">
        <f>VLOOKUP(K39,Test!$S$5:$T$10,2)</f>
        <v>كەوتوو</v>
      </c>
      <c r="N39" s="122" t="e">
        <f>#REF!</f>
        <v>#REF!</v>
      </c>
      <c r="O39" s="123"/>
      <c r="P39" s="124"/>
      <c r="Q39" s="73" t="e">
        <f t="shared" si="3"/>
        <v>#REF!</v>
      </c>
      <c r="R39" s="64" t="e">
        <f t="shared" si="4"/>
        <v>#REF!</v>
      </c>
      <c r="T39" s="68"/>
      <c r="U39" s="68"/>
      <c r="V39" s="68"/>
      <c r="W39" s="68"/>
    </row>
    <row r="40" spans="1:23" ht="22.5" customHeight="1" x14ac:dyDescent="0.55000000000000004">
      <c r="A40" s="69">
        <v>35</v>
      </c>
      <c r="B40" s="79" t="e">
        <f>#REF!</f>
        <v>#REF!</v>
      </c>
      <c r="C40" s="74"/>
      <c r="D40" s="72" t="str">
        <f>VLOOKUP(C40,Test!$U$5:$V$105,2)</f>
        <v>سفر</v>
      </c>
      <c r="E40" s="83"/>
      <c r="F40" s="70">
        <f t="shared" si="0"/>
        <v>0</v>
      </c>
      <c r="G40" s="72" t="str">
        <f>VLOOKUP(F40,Test!$U$5:$V$105,2)</f>
        <v>سفر</v>
      </c>
      <c r="H40" s="72" t="str">
        <f>VLOOKUP(F40,Test!$S$5:$T$10,2)</f>
        <v>كەوتوو</v>
      </c>
      <c r="I40" s="85"/>
      <c r="J40" s="70">
        <f t="shared" si="1"/>
        <v>0</v>
      </c>
      <c r="K40" s="70">
        <f t="shared" si="2"/>
        <v>0</v>
      </c>
      <c r="L40" s="72" t="str">
        <f>VLOOKUP(K40,Test!$U$5:$V$105,2)</f>
        <v>سفر</v>
      </c>
      <c r="M40" s="72" t="str">
        <f>VLOOKUP(K40,Test!$S$5:$T$10,2)</f>
        <v>كەوتوو</v>
      </c>
      <c r="N40" s="122" t="e">
        <f>#REF!</f>
        <v>#REF!</v>
      </c>
      <c r="O40" s="123"/>
      <c r="P40" s="124"/>
      <c r="Q40" s="73" t="e">
        <f t="shared" si="3"/>
        <v>#REF!</v>
      </c>
      <c r="R40" s="64" t="e">
        <f t="shared" si="4"/>
        <v>#REF!</v>
      </c>
      <c r="T40" s="68"/>
      <c r="U40" s="68"/>
      <c r="V40" s="68"/>
      <c r="W40" s="68"/>
    </row>
    <row r="41" spans="1:23" ht="22.5" customHeight="1" x14ac:dyDescent="0.55000000000000004">
      <c r="A41" s="69">
        <v>36</v>
      </c>
      <c r="B41" s="79" t="e">
        <f>#REF!</f>
        <v>#REF!</v>
      </c>
      <c r="C41" s="74"/>
      <c r="D41" s="72" t="str">
        <f>VLOOKUP(C41,Test!$U$5:$V$105,2)</f>
        <v>سفر</v>
      </c>
      <c r="E41" s="83"/>
      <c r="F41" s="70">
        <f t="shared" si="0"/>
        <v>0</v>
      </c>
      <c r="G41" s="72" t="str">
        <f>VLOOKUP(F41,Test!$U$5:$V$105,2)</f>
        <v>سفر</v>
      </c>
      <c r="H41" s="72" t="str">
        <f>VLOOKUP(F41,Test!$S$5:$T$10,2)</f>
        <v>كەوتوو</v>
      </c>
      <c r="I41" s="85"/>
      <c r="J41" s="70">
        <f t="shared" si="1"/>
        <v>0</v>
      </c>
      <c r="K41" s="70">
        <f t="shared" si="2"/>
        <v>0</v>
      </c>
      <c r="L41" s="72" t="str">
        <f>VLOOKUP(K41,Test!$U$5:$V$105,2)</f>
        <v>سفر</v>
      </c>
      <c r="M41" s="72" t="str">
        <f>VLOOKUP(K41,Test!$S$5:$T$10,2)</f>
        <v>كەوتوو</v>
      </c>
      <c r="N41" s="122" t="e">
        <f>#REF!</f>
        <v>#REF!</v>
      </c>
      <c r="O41" s="123"/>
      <c r="P41" s="124"/>
      <c r="Q41" s="73" t="e">
        <f t="shared" si="3"/>
        <v>#REF!</v>
      </c>
      <c r="R41" s="64" t="e">
        <f t="shared" si="4"/>
        <v>#REF!</v>
      </c>
      <c r="T41" s="68"/>
      <c r="U41" s="68"/>
      <c r="V41" s="68"/>
      <c r="W41" s="68"/>
    </row>
    <row r="42" spans="1:23" ht="22.5" customHeight="1" x14ac:dyDescent="0.55000000000000004">
      <c r="A42" s="69">
        <v>37</v>
      </c>
      <c r="B42" s="79" t="e">
        <f>#REF!</f>
        <v>#REF!</v>
      </c>
      <c r="C42" s="74"/>
      <c r="D42" s="72" t="str">
        <f>VLOOKUP(C42,Test!$U$5:$V$105,2)</f>
        <v>سفر</v>
      </c>
      <c r="E42" s="83"/>
      <c r="F42" s="70">
        <f t="shared" si="0"/>
        <v>0</v>
      </c>
      <c r="G42" s="72" t="str">
        <f>VLOOKUP(F42,Test!$U$5:$V$105,2)</f>
        <v>سفر</v>
      </c>
      <c r="H42" s="72" t="str">
        <f>VLOOKUP(F42,Test!$S$5:$T$10,2)</f>
        <v>كەوتوو</v>
      </c>
      <c r="I42" s="85"/>
      <c r="J42" s="70">
        <f t="shared" si="1"/>
        <v>0</v>
      </c>
      <c r="K42" s="70">
        <f t="shared" si="2"/>
        <v>0</v>
      </c>
      <c r="L42" s="72" t="str">
        <f>VLOOKUP(K42,Test!$U$5:$V$105,2)</f>
        <v>سفر</v>
      </c>
      <c r="M42" s="72" t="str">
        <f>VLOOKUP(K42,Test!$S$5:$T$10,2)</f>
        <v>كەوتوو</v>
      </c>
      <c r="N42" s="122" t="e">
        <f>#REF!</f>
        <v>#REF!</v>
      </c>
      <c r="O42" s="123"/>
      <c r="P42" s="124"/>
      <c r="Q42" s="73" t="e">
        <f t="shared" si="3"/>
        <v>#REF!</v>
      </c>
      <c r="R42" s="64" t="e">
        <f t="shared" si="4"/>
        <v>#REF!</v>
      </c>
      <c r="T42" s="68"/>
      <c r="U42" s="68"/>
      <c r="V42" s="68"/>
      <c r="W42" s="68"/>
    </row>
    <row r="43" spans="1:23" ht="22.5" customHeight="1" x14ac:dyDescent="0.55000000000000004">
      <c r="A43" s="69">
        <v>38</v>
      </c>
      <c r="B43" s="79" t="e">
        <f>#REF!</f>
        <v>#REF!</v>
      </c>
      <c r="C43" s="74"/>
      <c r="D43" s="72" t="str">
        <f>VLOOKUP(C43,Test!$U$5:$V$105,2)</f>
        <v>سفر</v>
      </c>
      <c r="E43" s="83"/>
      <c r="F43" s="70">
        <f t="shared" si="0"/>
        <v>0</v>
      </c>
      <c r="G43" s="72" t="str">
        <f>VLOOKUP(F43,Test!$U$5:$V$105,2)</f>
        <v>سفر</v>
      </c>
      <c r="H43" s="72" t="str">
        <f>VLOOKUP(F43,Test!$S$5:$T$10,2)</f>
        <v>كەوتوو</v>
      </c>
      <c r="I43" s="85"/>
      <c r="J43" s="70">
        <f t="shared" si="1"/>
        <v>0</v>
      </c>
      <c r="K43" s="70">
        <f t="shared" si="2"/>
        <v>0</v>
      </c>
      <c r="L43" s="72" t="str">
        <f>VLOOKUP(K43,Test!$U$5:$V$105,2)</f>
        <v>سفر</v>
      </c>
      <c r="M43" s="72" t="str">
        <f>VLOOKUP(K43,Test!$S$5:$T$10,2)</f>
        <v>كەوتوو</v>
      </c>
      <c r="N43" s="122" t="e">
        <f>#REF!</f>
        <v>#REF!</v>
      </c>
      <c r="O43" s="123"/>
      <c r="P43" s="124"/>
      <c r="Q43" s="73" t="e">
        <f t="shared" si="3"/>
        <v>#REF!</v>
      </c>
      <c r="R43" s="64" t="e">
        <f t="shared" si="4"/>
        <v>#REF!</v>
      </c>
      <c r="T43" s="68"/>
      <c r="U43" s="68"/>
      <c r="V43" s="68"/>
      <c r="W43" s="68"/>
    </row>
    <row r="44" spans="1:23" ht="22.5" customHeight="1" x14ac:dyDescent="0.55000000000000004">
      <c r="A44" s="69">
        <v>39</v>
      </c>
      <c r="B44" s="79" t="e">
        <f>#REF!</f>
        <v>#REF!</v>
      </c>
      <c r="C44" s="74"/>
      <c r="D44" s="72" t="str">
        <f>VLOOKUP(C44,Test!$U$5:$V$105,2)</f>
        <v>سفر</v>
      </c>
      <c r="E44" s="83"/>
      <c r="F44" s="70">
        <f t="shared" si="0"/>
        <v>0</v>
      </c>
      <c r="G44" s="72" t="str">
        <f>VLOOKUP(F44,Test!$U$5:$V$105,2)</f>
        <v>سفر</v>
      </c>
      <c r="H44" s="72" t="str">
        <f>VLOOKUP(F44,Test!$S$5:$T$10,2)</f>
        <v>كەوتوو</v>
      </c>
      <c r="I44" s="85"/>
      <c r="J44" s="70">
        <f t="shared" si="1"/>
        <v>0</v>
      </c>
      <c r="K44" s="70">
        <f t="shared" si="2"/>
        <v>0</v>
      </c>
      <c r="L44" s="72" t="str">
        <f>VLOOKUP(K44,Test!$U$5:$V$105,2)</f>
        <v>سفر</v>
      </c>
      <c r="M44" s="72" t="str">
        <f>VLOOKUP(K44,Test!$S$5:$T$10,2)</f>
        <v>كەوتوو</v>
      </c>
      <c r="N44" s="122" t="e">
        <f>#REF!</f>
        <v>#REF!</v>
      </c>
      <c r="O44" s="123"/>
      <c r="P44" s="124"/>
      <c r="Q44" s="73" t="e">
        <f t="shared" si="3"/>
        <v>#REF!</v>
      </c>
      <c r="R44" s="64" t="e">
        <f t="shared" si="4"/>
        <v>#REF!</v>
      </c>
      <c r="V44" s="68"/>
      <c r="W44" s="68"/>
    </row>
    <row r="45" spans="1:23" ht="22.5" customHeight="1" x14ac:dyDescent="0.55000000000000004">
      <c r="A45" s="69">
        <v>40</v>
      </c>
      <c r="B45" s="79" t="e">
        <f>#REF!</f>
        <v>#REF!</v>
      </c>
      <c r="C45" s="74"/>
      <c r="D45" s="72" t="str">
        <f>VLOOKUP(C45,Test!$U$5:$V$105,2)</f>
        <v>سفر</v>
      </c>
      <c r="E45" s="83"/>
      <c r="F45" s="70">
        <f t="shared" si="0"/>
        <v>0</v>
      </c>
      <c r="G45" s="72" t="str">
        <f>VLOOKUP(F45,Test!$U$5:$V$105,2)</f>
        <v>سفر</v>
      </c>
      <c r="H45" s="72" t="str">
        <f>VLOOKUP(F45,Test!$S$5:$T$10,2)</f>
        <v>كەوتوو</v>
      </c>
      <c r="I45" s="85"/>
      <c r="J45" s="70">
        <f t="shared" si="1"/>
        <v>0</v>
      </c>
      <c r="K45" s="70">
        <f t="shared" si="2"/>
        <v>0</v>
      </c>
      <c r="L45" s="72" t="str">
        <f>VLOOKUP(K45,Test!$U$5:$V$105,2)</f>
        <v>سفر</v>
      </c>
      <c r="M45" s="72" t="str">
        <f>VLOOKUP(K45,Test!$S$5:$T$10,2)</f>
        <v>كەوتوو</v>
      </c>
      <c r="N45" s="122" t="e">
        <f>#REF!</f>
        <v>#REF!</v>
      </c>
      <c r="O45" s="123"/>
      <c r="P45" s="124"/>
      <c r="Q45" s="73" t="e">
        <f t="shared" si="3"/>
        <v>#REF!</v>
      </c>
      <c r="R45" s="64" t="e">
        <f t="shared" si="4"/>
        <v>#REF!</v>
      </c>
      <c r="V45" s="68"/>
      <c r="W45" s="68"/>
    </row>
    <row r="46" spans="1:23" ht="22.5" customHeight="1" x14ac:dyDescent="0.55000000000000004">
      <c r="A46" s="69">
        <v>41</v>
      </c>
      <c r="B46" s="79" t="e">
        <f>#REF!</f>
        <v>#REF!</v>
      </c>
      <c r="C46" s="74"/>
      <c r="D46" s="72" t="str">
        <f>VLOOKUP(C46,Test!$U$5:$V$105,2)</f>
        <v>سفر</v>
      </c>
      <c r="E46" s="83"/>
      <c r="F46" s="70">
        <f t="shared" si="0"/>
        <v>0</v>
      </c>
      <c r="G46" s="72" t="str">
        <f>VLOOKUP(F46,Test!$U$5:$V$105,2)</f>
        <v>سفر</v>
      </c>
      <c r="H46" s="72" t="str">
        <f>VLOOKUP(F46,Test!$S$5:$T$10,2)</f>
        <v>كەوتوو</v>
      </c>
      <c r="I46" s="85"/>
      <c r="J46" s="70">
        <f t="shared" si="1"/>
        <v>0</v>
      </c>
      <c r="K46" s="70">
        <f t="shared" si="2"/>
        <v>0</v>
      </c>
      <c r="L46" s="72" t="str">
        <f>VLOOKUP(K46,Test!$U$5:$V$105,2)</f>
        <v>سفر</v>
      </c>
      <c r="M46" s="72" t="str">
        <f>VLOOKUP(K46,Test!$S$5:$T$10,2)</f>
        <v>كەوتوو</v>
      </c>
      <c r="N46" s="122" t="e">
        <f>#REF!</f>
        <v>#REF!</v>
      </c>
      <c r="O46" s="123"/>
      <c r="P46" s="124"/>
      <c r="Q46" s="73" t="e">
        <f t="shared" si="3"/>
        <v>#REF!</v>
      </c>
      <c r="R46" s="64" t="e">
        <f t="shared" si="4"/>
        <v>#REF!</v>
      </c>
      <c r="V46" s="68"/>
      <c r="W46" s="68"/>
    </row>
    <row r="47" spans="1:23" ht="22.5" customHeight="1" x14ac:dyDescent="0.55000000000000004">
      <c r="A47" s="69">
        <v>42</v>
      </c>
      <c r="B47" s="79" t="e">
        <f>#REF!</f>
        <v>#REF!</v>
      </c>
      <c r="C47" s="74"/>
      <c r="D47" s="72" t="str">
        <f>VLOOKUP(C47,Test!$U$5:$V$105,2)</f>
        <v>سفر</v>
      </c>
      <c r="E47" s="83"/>
      <c r="F47" s="70">
        <f t="shared" si="0"/>
        <v>0</v>
      </c>
      <c r="G47" s="72" t="str">
        <f>VLOOKUP(F47,Test!$U$5:$V$105,2)</f>
        <v>سفر</v>
      </c>
      <c r="H47" s="72" t="str">
        <f>VLOOKUP(F47,Test!$S$5:$T$10,2)</f>
        <v>كەوتوو</v>
      </c>
      <c r="I47" s="85"/>
      <c r="J47" s="70">
        <f t="shared" si="1"/>
        <v>0</v>
      </c>
      <c r="K47" s="70">
        <f t="shared" si="2"/>
        <v>0</v>
      </c>
      <c r="L47" s="72" t="str">
        <f>VLOOKUP(K47,Test!$U$5:$V$105,2)</f>
        <v>سفر</v>
      </c>
      <c r="M47" s="72" t="str">
        <f>VLOOKUP(K47,Test!$S$5:$T$10,2)</f>
        <v>كەوتوو</v>
      </c>
      <c r="N47" s="122" t="e">
        <f>#REF!</f>
        <v>#REF!</v>
      </c>
      <c r="O47" s="123"/>
      <c r="P47" s="124"/>
      <c r="Q47" s="73" t="e">
        <f t="shared" si="3"/>
        <v>#REF!</v>
      </c>
      <c r="R47" s="64" t="e">
        <f t="shared" si="4"/>
        <v>#REF!</v>
      </c>
      <c r="V47" s="68"/>
      <c r="W47" s="68"/>
    </row>
    <row r="48" spans="1:23" ht="22.5" customHeight="1" x14ac:dyDescent="0.55000000000000004">
      <c r="A48" s="69">
        <v>43</v>
      </c>
      <c r="B48" s="79" t="e">
        <f>#REF!</f>
        <v>#REF!</v>
      </c>
      <c r="C48" s="74"/>
      <c r="D48" s="72" t="str">
        <f>VLOOKUP(C48,Test!$U$5:$V$105,2)</f>
        <v>سفر</v>
      </c>
      <c r="E48" s="83"/>
      <c r="F48" s="70">
        <f t="shared" si="0"/>
        <v>0</v>
      </c>
      <c r="G48" s="72" t="str">
        <f>VLOOKUP(F48,Test!$U$5:$V$105,2)</f>
        <v>سفر</v>
      </c>
      <c r="H48" s="72" t="str">
        <f>VLOOKUP(F48,Test!$S$5:$T$10,2)</f>
        <v>كەوتوو</v>
      </c>
      <c r="I48" s="85"/>
      <c r="J48" s="70">
        <f t="shared" si="1"/>
        <v>0</v>
      </c>
      <c r="K48" s="70">
        <f t="shared" si="2"/>
        <v>0</v>
      </c>
      <c r="L48" s="72" t="str">
        <f>VLOOKUP(K48,Test!$U$5:$V$105,2)</f>
        <v>سفر</v>
      </c>
      <c r="M48" s="72" t="str">
        <f>VLOOKUP(K48,Test!$S$5:$T$10,2)</f>
        <v>كەوتوو</v>
      </c>
      <c r="N48" s="122" t="e">
        <f>#REF!</f>
        <v>#REF!</v>
      </c>
      <c r="O48" s="123"/>
      <c r="P48" s="124"/>
      <c r="Q48" s="73" t="e">
        <f t="shared" si="3"/>
        <v>#REF!</v>
      </c>
      <c r="R48" s="64" t="e">
        <f t="shared" si="4"/>
        <v>#REF!</v>
      </c>
      <c r="V48" s="68"/>
      <c r="W48" s="68"/>
    </row>
    <row r="49" spans="1:23" ht="22.5" customHeight="1" x14ac:dyDescent="0.55000000000000004">
      <c r="A49" s="69">
        <v>44</v>
      </c>
      <c r="B49" s="79" t="e">
        <f>#REF!</f>
        <v>#REF!</v>
      </c>
      <c r="C49" s="74"/>
      <c r="D49" s="72" t="str">
        <f>VLOOKUP(C49,Test!$U$5:$V$105,2)</f>
        <v>سفر</v>
      </c>
      <c r="E49" s="83"/>
      <c r="F49" s="70">
        <f t="shared" si="0"/>
        <v>0</v>
      </c>
      <c r="G49" s="72" t="str">
        <f>VLOOKUP(F49,Test!$U$5:$V$105,2)</f>
        <v>سفر</v>
      </c>
      <c r="H49" s="72" t="str">
        <f>VLOOKUP(F49,Test!$S$5:$T$10,2)</f>
        <v>كەوتوو</v>
      </c>
      <c r="I49" s="85"/>
      <c r="J49" s="70">
        <f t="shared" si="1"/>
        <v>0</v>
      </c>
      <c r="K49" s="70">
        <f t="shared" si="2"/>
        <v>0</v>
      </c>
      <c r="L49" s="72" t="str">
        <f>VLOOKUP(K49,Test!$U$5:$V$105,2)</f>
        <v>سفر</v>
      </c>
      <c r="M49" s="72" t="str">
        <f>VLOOKUP(K49,Test!$S$5:$T$10,2)</f>
        <v>كەوتوو</v>
      </c>
      <c r="N49" s="122" t="e">
        <f>#REF!</f>
        <v>#REF!</v>
      </c>
      <c r="O49" s="123"/>
      <c r="P49" s="124"/>
      <c r="Q49" s="73" t="e">
        <f t="shared" si="3"/>
        <v>#REF!</v>
      </c>
      <c r="R49" s="64" t="e">
        <f t="shared" si="4"/>
        <v>#REF!</v>
      </c>
      <c r="V49" s="68"/>
      <c r="W49" s="68"/>
    </row>
    <row r="50" spans="1:23" ht="22.5" customHeight="1" x14ac:dyDescent="0.55000000000000004">
      <c r="A50" s="69">
        <v>45</v>
      </c>
      <c r="B50" s="79" t="e">
        <f>#REF!</f>
        <v>#REF!</v>
      </c>
      <c r="C50" s="74"/>
      <c r="D50" s="72" t="str">
        <f>VLOOKUP(C50,Test!$U$5:$V$105,2)</f>
        <v>سفر</v>
      </c>
      <c r="E50" s="83"/>
      <c r="F50" s="70">
        <f t="shared" si="0"/>
        <v>0</v>
      </c>
      <c r="G50" s="72" t="str">
        <f>VLOOKUP(F50,Test!$U$5:$V$105,2)</f>
        <v>سفر</v>
      </c>
      <c r="H50" s="72" t="str">
        <f>VLOOKUP(F50,Test!$S$5:$T$10,2)</f>
        <v>كەوتوو</v>
      </c>
      <c r="I50" s="85"/>
      <c r="J50" s="70">
        <f t="shared" si="1"/>
        <v>0</v>
      </c>
      <c r="K50" s="70">
        <f t="shared" si="2"/>
        <v>0</v>
      </c>
      <c r="L50" s="72" t="str">
        <f>VLOOKUP(K50,Test!$U$5:$V$105,2)</f>
        <v>سفر</v>
      </c>
      <c r="M50" s="72" t="str">
        <f>VLOOKUP(K50,Test!$S$5:$T$10,2)</f>
        <v>كەوتوو</v>
      </c>
      <c r="N50" s="122" t="e">
        <f>#REF!</f>
        <v>#REF!</v>
      </c>
      <c r="O50" s="123"/>
      <c r="P50" s="124"/>
      <c r="Q50" s="73" t="e">
        <f t="shared" si="3"/>
        <v>#REF!</v>
      </c>
      <c r="R50" s="64" t="e">
        <f t="shared" si="4"/>
        <v>#REF!</v>
      </c>
      <c r="V50" s="68"/>
      <c r="W50" s="68"/>
    </row>
    <row r="51" spans="1:23" ht="22.5" customHeight="1" x14ac:dyDescent="0.55000000000000004">
      <c r="A51" s="69">
        <v>46</v>
      </c>
      <c r="B51" s="79" t="e">
        <f>#REF!</f>
        <v>#REF!</v>
      </c>
      <c r="C51" s="74"/>
      <c r="D51" s="72" t="str">
        <f>VLOOKUP(C51,Test!$U$5:$V$105,2)</f>
        <v>سفر</v>
      </c>
      <c r="E51" s="83"/>
      <c r="F51" s="70">
        <f t="shared" si="0"/>
        <v>0</v>
      </c>
      <c r="G51" s="72" t="str">
        <f>VLOOKUP(F51,Test!$U$5:$V$105,2)</f>
        <v>سفر</v>
      </c>
      <c r="H51" s="72" t="str">
        <f>VLOOKUP(F51,Test!$S$5:$T$10,2)</f>
        <v>كەوتوو</v>
      </c>
      <c r="I51" s="85"/>
      <c r="J51" s="70">
        <f t="shared" si="1"/>
        <v>0</v>
      </c>
      <c r="K51" s="70">
        <f t="shared" si="2"/>
        <v>0</v>
      </c>
      <c r="L51" s="72" t="str">
        <f>VLOOKUP(K51,Test!$U$5:$V$105,2)</f>
        <v>سفر</v>
      </c>
      <c r="M51" s="72" t="str">
        <f>VLOOKUP(K51,Test!$S$5:$T$10,2)</f>
        <v>كەوتوو</v>
      </c>
      <c r="N51" s="122" t="e">
        <f>#REF!</f>
        <v>#REF!</v>
      </c>
      <c r="O51" s="123"/>
      <c r="P51" s="124"/>
      <c r="Q51" s="73" t="e">
        <f t="shared" si="3"/>
        <v>#REF!</v>
      </c>
      <c r="R51" s="64" t="e">
        <f t="shared" si="4"/>
        <v>#REF!</v>
      </c>
      <c r="V51" s="68"/>
      <c r="W51" s="68"/>
    </row>
    <row r="52" spans="1:23" ht="22.5" customHeight="1" x14ac:dyDescent="0.55000000000000004">
      <c r="A52" s="69">
        <v>47</v>
      </c>
      <c r="B52" s="79" t="e">
        <f>#REF!</f>
        <v>#REF!</v>
      </c>
      <c r="C52" s="74"/>
      <c r="D52" s="72" t="str">
        <f>VLOOKUP(C52,Test!$U$5:$V$105,2)</f>
        <v>سفر</v>
      </c>
      <c r="E52" s="83"/>
      <c r="F52" s="70">
        <f t="shared" si="0"/>
        <v>0</v>
      </c>
      <c r="G52" s="72" t="str">
        <f>VLOOKUP(F52,Test!$U$5:$V$105,2)</f>
        <v>سفر</v>
      </c>
      <c r="H52" s="72" t="str">
        <f>VLOOKUP(F52,Test!$S$5:$T$10,2)</f>
        <v>كەوتوو</v>
      </c>
      <c r="I52" s="85"/>
      <c r="J52" s="70">
        <f t="shared" si="1"/>
        <v>0</v>
      </c>
      <c r="K52" s="70">
        <f t="shared" si="2"/>
        <v>0</v>
      </c>
      <c r="L52" s="72" t="str">
        <f>VLOOKUP(K52,Test!$U$5:$V$105,2)</f>
        <v>سفر</v>
      </c>
      <c r="M52" s="72" t="str">
        <f>VLOOKUP(K52,Test!$S$5:$T$10,2)</f>
        <v>كەوتوو</v>
      </c>
      <c r="N52" s="122" t="e">
        <f>#REF!</f>
        <v>#REF!</v>
      </c>
      <c r="O52" s="123"/>
      <c r="P52" s="124"/>
      <c r="Q52" s="73" t="e">
        <f t="shared" si="3"/>
        <v>#REF!</v>
      </c>
      <c r="R52" s="64" t="e">
        <f t="shared" si="4"/>
        <v>#REF!</v>
      </c>
      <c r="V52" s="68"/>
      <c r="W52" s="68"/>
    </row>
    <row r="53" spans="1:23" ht="22.5" customHeight="1" x14ac:dyDescent="0.55000000000000004">
      <c r="A53" s="69">
        <v>48</v>
      </c>
      <c r="B53" s="79" t="e">
        <f>#REF!</f>
        <v>#REF!</v>
      </c>
      <c r="C53" s="74"/>
      <c r="D53" s="72" t="str">
        <f>VLOOKUP(C53,Test!$U$5:$V$105,2)</f>
        <v>سفر</v>
      </c>
      <c r="E53" s="83"/>
      <c r="F53" s="70">
        <f t="shared" si="0"/>
        <v>0</v>
      </c>
      <c r="G53" s="72" t="str">
        <f>VLOOKUP(F53,Test!$U$5:$V$105,2)</f>
        <v>سفر</v>
      </c>
      <c r="H53" s="72" t="str">
        <f>VLOOKUP(F53,Test!$S$5:$T$10,2)</f>
        <v>كەوتوو</v>
      </c>
      <c r="I53" s="85"/>
      <c r="J53" s="70">
        <f t="shared" si="1"/>
        <v>0</v>
      </c>
      <c r="K53" s="70">
        <f t="shared" si="2"/>
        <v>0</v>
      </c>
      <c r="L53" s="72" t="str">
        <f>VLOOKUP(K53,Test!$U$5:$V$105,2)</f>
        <v>سفر</v>
      </c>
      <c r="M53" s="72" t="str">
        <f>VLOOKUP(K53,Test!$S$5:$T$10,2)</f>
        <v>كەوتوو</v>
      </c>
      <c r="N53" s="122" t="e">
        <f>#REF!</f>
        <v>#REF!</v>
      </c>
      <c r="O53" s="123"/>
      <c r="P53" s="124"/>
      <c r="Q53" s="73" t="e">
        <f t="shared" si="3"/>
        <v>#REF!</v>
      </c>
      <c r="R53" s="64" t="e">
        <f t="shared" si="4"/>
        <v>#REF!</v>
      </c>
      <c r="V53" s="68"/>
      <c r="W53" s="68"/>
    </row>
    <row r="54" spans="1:23" ht="22.5" customHeight="1" x14ac:dyDescent="0.55000000000000004">
      <c r="A54" s="69">
        <v>49</v>
      </c>
      <c r="B54" s="79" t="e">
        <f>#REF!</f>
        <v>#REF!</v>
      </c>
      <c r="C54" s="74"/>
      <c r="D54" s="72" t="str">
        <f>VLOOKUP(C54,Test!$U$5:$V$105,2)</f>
        <v>سفر</v>
      </c>
      <c r="E54" s="83"/>
      <c r="F54" s="70">
        <f t="shared" si="0"/>
        <v>0</v>
      </c>
      <c r="G54" s="72" t="str">
        <f>VLOOKUP(F54,Test!$U$5:$V$105,2)</f>
        <v>سفر</v>
      </c>
      <c r="H54" s="72" t="str">
        <f>VLOOKUP(F54,Test!$S$5:$T$10,2)</f>
        <v>كەوتوو</v>
      </c>
      <c r="I54" s="85"/>
      <c r="J54" s="70">
        <f t="shared" si="1"/>
        <v>0</v>
      </c>
      <c r="K54" s="70">
        <f t="shared" si="2"/>
        <v>0</v>
      </c>
      <c r="L54" s="72" t="str">
        <f>VLOOKUP(K54,Test!$U$5:$V$105,2)</f>
        <v>سفر</v>
      </c>
      <c r="M54" s="72" t="str">
        <f>VLOOKUP(K54,Test!$S$5:$T$10,2)</f>
        <v>كەوتوو</v>
      </c>
      <c r="N54" s="122" t="e">
        <f>#REF!</f>
        <v>#REF!</v>
      </c>
      <c r="O54" s="123"/>
      <c r="P54" s="124"/>
      <c r="Q54" s="73" t="e">
        <f t="shared" si="3"/>
        <v>#REF!</v>
      </c>
      <c r="R54" s="64" t="e">
        <f t="shared" si="4"/>
        <v>#REF!</v>
      </c>
      <c r="V54" s="68"/>
      <c r="W54" s="68"/>
    </row>
    <row r="55" spans="1:23" ht="22.5" customHeight="1" thickBot="1" x14ac:dyDescent="0.6">
      <c r="A55" s="69">
        <v>50</v>
      </c>
      <c r="B55" s="79" t="e">
        <f>#REF!</f>
        <v>#REF!</v>
      </c>
      <c r="C55" s="74"/>
      <c r="D55" s="72" t="str">
        <f>VLOOKUP(C55,Test!$U$5:$V$105,2)</f>
        <v>سفر</v>
      </c>
      <c r="E55" s="83"/>
      <c r="F55" s="70">
        <f t="shared" si="0"/>
        <v>0</v>
      </c>
      <c r="G55" s="72" t="str">
        <f>VLOOKUP(F55,Test!$U$5:$V$105,2)</f>
        <v>سفر</v>
      </c>
      <c r="H55" s="72" t="str">
        <f>VLOOKUP(F55,Test!$S$5:$T$10,2)</f>
        <v>كەوتوو</v>
      </c>
      <c r="I55" s="85"/>
      <c r="J55" s="70">
        <f t="shared" si="1"/>
        <v>0</v>
      </c>
      <c r="K55" s="70">
        <f t="shared" si="2"/>
        <v>0</v>
      </c>
      <c r="L55" s="72" t="str">
        <f>VLOOKUP(K55,Test!$U$5:$V$105,2)</f>
        <v>سفر</v>
      </c>
      <c r="M55" s="72" t="str">
        <f>VLOOKUP(K55,Test!$S$5:$T$10,2)</f>
        <v>كەوتوو</v>
      </c>
      <c r="N55" s="122" t="e">
        <f>#REF!</f>
        <v>#REF!</v>
      </c>
      <c r="O55" s="123"/>
      <c r="P55" s="124"/>
      <c r="Q55" s="73" t="e">
        <f t="shared" si="3"/>
        <v>#REF!</v>
      </c>
      <c r="R55" s="64" t="e">
        <f t="shared" si="4"/>
        <v>#REF!</v>
      </c>
      <c r="V55" s="68"/>
      <c r="W55" s="68"/>
    </row>
    <row r="56" spans="1:23" ht="22.5" customHeight="1" x14ac:dyDescent="0.45">
      <c r="A56" s="69">
        <v>51</v>
      </c>
      <c r="B56" s="76" t="e">
        <f>#REF!</f>
        <v>#REF!</v>
      </c>
      <c r="C56" s="70"/>
      <c r="D56" s="71" t="str">
        <f>VLOOKUP(C56,Test!$U$5:$V$105,2)</f>
        <v>سفر</v>
      </c>
      <c r="E56" s="82"/>
      <c r="F56" s="70">
        <f t="shared" si="0"/>
        <v>0</v>
      </c>
      <c r="G56" s="72" t="str">
        <f>VLOOKUP(F56,Test!$U$5:$V$105,2)</f>
        <v>سفر</v>
      </c>
      <c r="H56" s="72" t="str">
        <f>VLOOKUP(F56,Test!$S$5:$T$10,2)</f>
        <v>كەوتوو</v>
      </c>
      <c r="I56" s="84"/>
      <c r="J56" s="70">
        <f t="shared" si="1"/>
        <v>0</v>
      </c>
      <c r="K56" s="70">
        <f t="shared" si="2"/>
        <v>0</v>
      </c>
      <c r="L56" s="72" t="str">
        <f>VLOOKUP(K56,Test!$U$5:$V$105,2)</f>
        <v>سفر</v>
      </c>
      <c r="M56" s="72" t="str">
        <f>VLOOKUP(K56,Test!$S$5:$T$10,2)</f>
        <v>كەوتوو</v>
      </c>
      <c r="N56" s="122" t="e">
        <f>#REF!</f>
        <v>#REF!</v>
      </c>
      <c r="O56" s="123"/>
      <c r="P56" s="124"/>
      <c r="Q56" s="73" t="e">
        <f t="shared" si="3"/>
        <v>#REF!</v>
      </c>
      <c r="R56" s="64" t="e">
        <f t="shared" si="4"/>
        <v>#REF!</v>
      </c>
      <c r="T56" s="68"/>
      <c r="U56" s="68"/>
      <c r="V56" s="68"/>
      <c r="W56" s="68"/>
    </row>
    <row r="57" spans="1:23" ht="22.5" customHeight="1" x14ac:dyDescent="0.55000000000000004">
      <c r="A57" s="69">
        <v>52</v>
      </c>
      <c r="B57" s="79" t="e">
        <f>#REF!</f>
        <v>#REF!</v>
      </c>
      <c r="C57" s="74"/>
      <c r="D57" s="72" t="str">
        <f>VLOOKUP(C57,Test!$U$5:$V$105,2)</f>
        <v>سفر</v>
      </c>
      <c r="E57" s="83"/>
      <c r="F57" s="70">
        <f t="shared" si="0"/>
        <v>0</v>
      </c>
      <c r="G57" s="72" t="str">
        <f>VLOOKUP(F57,Test!$U$5:$V$105,2)</f>
        <v>سفر</v>
      </c>
      <c r="H57" s="72" t="str">
        <f>VLOOKUP(F57,Test!$S$5:$T$10,2)</f>
        <v>كەوتوو</v>
      </c>
      <c r="I57" s="85"/>
      <c r="J57" s="70">
        <f t="shared" si="1"/>
        <v>0</v>
      </c>
      <c r="K57" s="70">
        <f t="shared" si="2"/>
        <v>0</v>
      </c>
      <c r="L57" s="72" t="str">
        <f>VLOOKUP(K57,Test!$U$5:$V$105,2)</f>
        <v>سفر</v>
      </c>
      <c r="M57" s="72" t="str">
        <f>VLOOKUP(K57,Test!$S$5:$T$10,2)</f>
        <v>كەوتوو</v>
      </c>
      <c r="N57" s="122" t="e">
        <f>#REF!</f>
        <v>#REF!</v>
      </c>
      <c r="O57" s="123"/>
      <c r="P57" s="124"/>
      <c r="Q57" s="73" t="e">
        <f t="shared" si="3"/>
        <v>#REF!</v>
      </c>
      <c r="R57" s="64" t="e">
        <f t="shared" si="4"/>
        <v>#REF!</v>
      </c>
      <c r="T57" s="68"/>
      <c r="U57" s="68"/>
      <c r="V57" s="68"/>
      <c r="W57" s="68"/>
    </row>
    <row r="58" spans="1:23" ht="22.5" customHeight="1" x14ac:dyDescent="0.55000000000000004">
      <c r="A58" s="69">
        <v>53</v>
      </c>
      <c r="B58" s="79" t="e">
        <f>#REF!</f>
        <v>#REF!</v>
      </c>
      <c r="C58" s="74"/>
      <c r="D58" s="72" t="str">
        <f>VLOOKUP(C58,Test!$U$5:$V$105,2)</f>
        <v>سفر</v>
      </c>
      <c r="E58" s="83"/>
      <c r="F58" s="70">
        <f t="shared" si="0"/>
        <v>0</v>
      </c>
      <c r="G58" s="72" t="str">
        <f>VLOOKUP(F58,Test!$U$5:$V$105,2)</f>
        <v>سفر</v>
      </c>
      <c r="H58" s="72" t="str">
        <f>VLOOKUP(F58,Test!$S$5:$T$10,2)</f>
        <v>كەوتوو</v>
      </c>
      <c r="I58" s="85"/>
      <c r="J58" s="70">
        <f t="shared" si="1"/>
        <v>0</v>
      </c>
      <c r="K58" s="70">
        <f t="shared" si="2"/>
        <v>0</v>
      </c>
      <c r="L58" s="72" t="str">
        <f>VLOOKUP(K58,Test!$U$5:$V$105,2)</f>
        <v>سفر</v>
      </c>
      <c r="M58" s="72" t="str">
        <f>VLOOKUP(K58,Test!$S$5:$T$10,2)</f>
        <v>كەوتوو</v>
      </c>
      <c r="N58" s="122" t="e">
        <f>#REF!</f>
        <v>#REF!</v>
      </c>
      <c r="O58" s="123"/>
      <c r="P58" s="124"/>
      <c r="Q58" s="73" t="e">
        <f t="shared" si="3"/>
        <v>#REF!</v>
      </c>
      <c r="R58" s="64" t="e">
        <f t="shared" si="4"/>
        <v>#REF!</v>
      </c>
      <c r="T58" s="68"/>
      <c r="U58" s="68"/>
      <c r="V58" s="68"/>
      <c r="W58" s="68"/>
    </row>
    <row r="59" spans="1:23" ht="22.5" customHeight="1" x14ac:dyDescent="0.55000000000000004">
      <c r="A59" s="69">
        <v>54</v>
      </c>
      <c r="B59" s="79" t="e">
        <f>#REF!</f>
        <v>#REF!</v>
      </c>
      <c r="C59" s="74"/>
      <c r="D59" s="72" t="str">
        <f>VLOOKUP(C59,Test!$U$5:$V$105,2)</f>
        <v>سفر</v>
      </c>
      <c r="E59" s="83"/>
      <c r="F59" s="70">
        <f t="shared" si="0"/>
        <v>0</v>
      </c>
      <c r="G59" s="72" t="str">
        <f>VLOOKUP(F59,Test!$U$5:$V$105,2)</f>
        <v>سفر</v>
      </c>
      <c r="H59" s="72" t="str">
        <f>VLOOKUP(F59,Test!$S$5:$T$10,2)</f>
        <v>كەوتوو</v>
      </c>
      <c r="I59" s="85"/>
      <c r="J59" s="70">
        <f t="shared" si="1"/>
        <v>0</v>
      </c>
      <c r="K59" s="70">
        <f t="shared" si="2"/>
        <v>0</v>
      </c>
      <c r="L59" s="72" t="str">
        <f>VLOOKUP(K59,Test!$U$5:$V$105,2)</f>
        <v>سفر</v>
      </c>
      <c r="M59" s="72" t="str">
        <f>VLOOKUP(K59,Test!$S$5:$T$10,2)</f>
        <v>كەوتوو</v>
      </c>
      <c r="N59" s="122" t="e">
        <f>#REF!</f>
        <v>#REF!</v>
      </c>
      <c r="O59" s="123"/>
      <c r="P59" s="124"/>
      <c r="Q59" s="73" t="e">
        <f t="shared" si="3"/>
        <v>#REF!</v>
      </c>
      <c r="R59" s="64" t="e">
        <f t="shared" si="4"/>
        <v>#REF!</v>
      </c>
      <c r="T59" s="68"/>
      <c r="U59" s="68"/>
      <c r="V59" s="68"/>
      <c r="W59" s="68"/>
    </row>
    <row r="60" spans="1:23" ht="22.5" customHeight="1" x14ac:dyDescent="0.55000000000000004">
      <c r="A60" s="69">
        <v>55</v>
      </c>
      <c r="B60" s="79" t="e">
        <f>#REF!</f>
        <v>#REF!</v>
      </c>
      <c r="C60" s="74"/>
      <c r="D60" s="72" t="str">
        <f>VLOOKUP(C60,Test!$U$5:$V$105,2)</f>
        <v>سفر</v>
      </c>
      <c r="E60" s="83"/>
      <c r="F60" s="70">
        <f t="shared" si="0"/>
        <v>0</v>
      </c>
      <c r="G60" s="72" t="str">
        <f>VLOOKUP(F60,Test!$U$5:$V$105,2)</f>
        <v>سفر</v>
      </c>
      <c r="H60" s="72" t="str">
        <f>VLOOKUP(F60,Test!$S$5:$T$10,2)</f>
        <v>كەوتوو</v>
      </c>
      <c r="I60" s="85"/>
      <c r="J60" s="70">
        <f t="shared" si="1"/>
        <v>0</v>
      </c>
      <c r="K60" s="70">
        <f t="shared" si="2"/>
        <v>0</v>
      </c>
      <c r="L60" s="72" t="str">
        <f>VLOOKUP(K60,Test!$U$5:$V$105,2)</f>
        <v>سفر</v>
      </c>
      <c r="M60" s="72" t="str">
        <f>VLOOKUP(K60,Test!$S$5:$T$10,2)</f>
        <v>كەوتوو</v>
      </c>
      <c r="N60" s="122" t="e">
        <f>#REF!</f>
        <v>#REF!</v>
      </c>
      <c r="O60" s="123"/>
      <c r="P60" s="124"/>
      <c r="Q60" s="73" t="e">
        <f t="shared" si="3"/>
        <v>#REF!</v>
      </c>
      <c r="R60" s="64" t="e">
        <f t="shared" si="4"/>
        <v>#REF!</v>
      </c>
      <c r="T60" s="68"/>
      <c r="U60" s="68"/>
      <c r="V60" s="68"/>
      <c r="W60" s="68"/>
    </row>
    <row r="61" spans="1:23" ht="22.5" customHeight="1" x14ac:dyDescent="0.55000000000000004">
      <c r="A61" s="69">
        <v>56</v>
      </c>
      <c r="B61" s="79" t="e">
        <f>#REF!</f>
        <v>#REF!</v>
      </c>
      <c r="C61" s="74"/>
      <c r="D61" s="72" t="str">
        <f>VLOOKUP(C61,Test!$U$5:$V$105,2)</f>
        <v>سفر</v>
      </c>
      <c r="E61" s="83"/>
      <c r="F61" s="70">
        <f t="shared" si="0"/>
        <v>0</v>
      </c>
      <c r="G61" s="72" t="str">
        <f>VLOOKUP(F61,Test!$U$5:$V$105,2)</f>
        <v>سفر</v>
      </c>
      <c r="H61" s="72" t="str">
        <f>VLOOKUP(F61,Test!$S$5:$T$10,2)</f>
        <v>كەوتوو</v>
      </c>
      <c r="I61" s="85"/>
      <c r="J61" s="70">
        <f t="shared" si="1"/>
        <v>0</v>
      </c>
      <c r="K61" s="70">
        <f t="shared" si="2"/>
        <v>0</v>
      </c>
      <c r="L61" s="72" t="str">
        <f>VLOOKUP(K61,Test!$U$5:$V$105,2)</f>
        <v>سفر</v>
      </c>
      <c r="M61" s="72" t="str">
        <f>VLOOKUP(K61,Test!$S$5:$T$10,2)</f>
        <v>كەوتوو</v>
      </c>
      <c r="N61" s="122" t="e">
        <f>#REF!</f>
        <v>#REF!</v>
      </c>
      <c r="O61" s="123"/>
      <c r="P61" s="124"/>
      <c r="Q61" s="73" t="e">
        <f t="shared" si="3"/>
        <v>#REF!</v>
      </c>
      <c r="R61" s="64" t="e">
        <f t="shared" si="4"/>
        <v>#REF!</v>
      </c>
      <c r="V61" s="68"/>
      <c r="W61" s="68"/>
    </row>
    <row r="62" spans="1:23" ht="22.5" customHeight="1" x14ac:dyDescent="0.55000000000000004">
      <c r="A62" s="69">
        <v>57</v>
      </c>
      <c r="B62" s="79" t="e">
        <f>#REF!</f>
        <v>#REF!</v>
      </c>
      <c r="C62" s="74"/>
      <c r="D62" s="72" t="str">
        <f>VLOOKUP(C62,Test!$U$5:$V$105,2)</f>
        <v>سفر</v>
      </c>
      <c r="E62" s="83"/>
      <c r="F62" s="70">
        <f t="shared" si="0"/>
        <v>0</v>
      </c>
      <c r="G62" s="72" t="str">
        <f>VLOOKUP(F62,Test!$U$5:$V$105,2)</f>
        <v>سفر</v>
      </c>
      <c r="H62" s="72" t="str">
        <f>VLOOKUP(F62,Test!$S$5:$T$10,2)</f>
        <v>كەوتوو</v>
      </c>
      <c r="I62" s="85"/>
      <c r="J62" s="70">
        <f t="shared" si="1"/>
        <v>0</v>
      </c>
      <c r="K62" s="70">
        <f t="shared" si="2"/>
        <v>0</v>
      </c>
      <c r="L62" s="72" t="str">
        <f>VLOOKUP(K62,Test!$U$5:$V$105,2)</f>
        <v>سفر</v>
      </c>
      <c r="M62" s="72" t="str">
        <f>VLOOKUP(K62,Test!$S$5:$T$10,2)</f>
        <v>كەوتوو</v>
      </c>
      <c r="N62" s="122" t="e">
        <f>#REF!</f>
        <v>#REF!</v>
      </c>
      <c r="O62" s="123"/>
      <c r="P62" s="124"/>
      <c r="Q62" s="73" t="e">
        <f t="shared" si="3"/>
        <v>#REF!</v>
      </c>
      <c r="R62" s="64" t="e">
        <f t="shared" si="4"/>
        <v>#REF!</v>
      </c>
      <c r="V62" s="68"/>
      <c r="W62" s="68"/>
    </row>
    <row r="63" spans="1:23" ht="22.5" customHeight="1" x14ac:dyDescent="0.55000000000000004">
      <c r="A63" s="69">
        <v>58</v>
      </c>
      <c r="B63" s="79" t="e">
        <f>#REF!</f>
        <v>#REF!</v>
      </c>
      <c r="C63" s="74"/>
      <c r="D63" s="72" t="str">
        <f>VLOOKUP(C63,Test!$U$5:$V$105,2)</f>
        <v>سفر</v>
      </c>
      <c r="E63" s="83"/>
      <c r="F63" s="70">
        <f t="shared" si="0"/>
        <v>0</v>
      </c>
      <c r="G63" s="72" t="str">
        <f>VLOOKUP(F63,Test!$U$5:$V$105,2)</f>
        <v>سفر</v>
      </c>
      <c r="H63" s="72" t="str">
        <f>VLOOKUP(F63,Test!$S$5:$T$10,2)</f>
        <v>كەوتوو</v>
      </c>
      <c r="I63" s="85"/>
      <c r="J63" s="70">
        <f t="shared" si="1"/>
        <v>0</v>
      </c>
      <c r="K63" s="70">
        <f t="shared" si="2"/>
        <v>0</v>
      </c>
      <c r="L63" s="72" t="str">
        <f>VLOOKUP(K63,Test!$U$5:$V$105,2)</f>
        <v>سفر</v>
      </c>
      <c r="M63" s="72" t="str">
        <f>VLOOKUP(K63,Test!$S$5:$T$10,2)</f>
        <v>كەوتوو</v>
      </c>
      <c r="N63" s="122" t="e">
        <f>#REF!</f>
        <v>#REF!</v>
      </c>
      <c r="O63" s="123"/>
      <c r="P63" s="124"/>
      <c r="Q63" s="73" t="e">
        <f t="shared" si="3"/>
        <v>#REF!</v>
      </c>
      <c r="R63" s="64" t="e">
        <f t="shared" si="4"/>
        <v>#REF!</v>
      </c>
      <c r="V63" s="68"/>
      <c r="W63" s="68"/>
    </row>
    <row r="64" spans="1:23" ht="22.5" customHeight="1" x14ac:dyDescent="0.55000000000000004">
      <c r="A64" s="69">
        <v>59</v>
      </c>
      <c r="B64" s="79" t="e">
        <f>#REF!</f>
        <v>#REF!</v>
      </c>
      <c r="C64" s="74"/>
      <c r="D64" s="72" t="str">
        <f>VLOOKUP(C64,Test!$U$5:$V$105,2)</f>
        <v>سفر</v>
      </c>
      <c r="E64" s="83"/>
      <c r="F64" s="70">
        <f t="shared" si="0"/>
        <v>0</v>
      </c>
      <c r="G64" s="72" t="str">
        <f>VLOOKUP(F64,Test!$U$5:$V$105,2)</f>
        <v>سفر</v>
      </c>
      <c r="H64" s="72" t="str">
        <f>VLOOKUP(F64,Test!$S$5:$T$10,2)</f>
        <v>كەوتوو</v>
      </c>
      <c r="I64" s="85"/>
      <c r="J64" s="70">
        <f t="shared" si="1"/>
        <v>0</v>
      </c>
      <c r="K64" s="70">
        <f t="shared" si="2"/>
        <v>0</v>
      </c>
      <c r="L64" s="72" t="str">
        <f>VLOOKUP(K64,Test!$U$5:$V$105,2)</f>
        <v>سفر</v>
      </c>
      <c r="M64" s="72" t="str">
        <f>VLOOKUP(K64,Test!$S$5:$T$10,2)</f>
        <v>كەوتوو</v>
      </c>
      <c r="N64" s="122" t="e">
        <f>#REF!</f>
        <v>#REF!</v>
      </c>
      <c r="O64" s="123"/>
      <c r="P64" s="124"/>
      <c r="Q64" s="73" t="e">
        <f t="shared" si="3"/>
        <v>#REF!</v>
      </c>
      <c r="R64" s="64" t="e">
        <f t="shared" si="4"/>
        <v>#REF!</v>
      </c>
      <c r="V64" s="68"/>
      <c r="W64" s="68"/>
    </row>
    <row r="65" spans="1:23" ht="22.5" customHeight="1" x14ac:dyDescent="0.55000000000000004">
      <c r="A65" s="69">
        <v>60</v>
      </c>
      <c r="B65" s="79" t="e">
        <f>#REF!</f>
        <v>#REF!</v>
      </c>
      <c r="C65" s="74"/>
      <c r="D65" s="72" t="str">
        <f>VLOOKUP(C65,Test!$U$5:$V$105,2)</f>
        <v>سفر</v>
      </c>
      <c r="E65" s="83"/>
      <c r="F65" s="70">
        <f t="shared" si="0"/>
        <v>0</v>
      </c>
      <c r="G65" s="72" t="str">
        <f>VLOOKUP(F65,Test!$U$5:$V$105,2)</f>
        <v>سفر</v>
      </c>
      <c r="H65" s="72" t="str">
        <f>VLOOKUP(F65,Test!$S$5:$T$10,2)</f>
        <v>كەوتوو</v>
      </c>
      <c r="I65" s="85"/>
      <c r="J65" s="70">
        <f t="shared" si="1"/>
        <v>0</v>
      </c>
      <c r="K65" s="70">
        <f t="shared" si="2"/>
        <v>0</v>
      </c>
      <c r="L65" s="72" t="str">
        <f>VLOOKUP(K65,Test!$U$5:$V$105,2)</f>
        <v>سفر</v>
      </c>
      <c r="M65" s="72" t="str">
        <f>VLOOKUP(K65,Test!$S$5:$T$10,2)</f>
        <v>كەوتوو</v>
      </c>
      <c r="N65" s="122" t="e">
        <f>#REF!</f>
        <v>#REF!</v>
      </c>
      <c r="O65" s="123"/>
      <c r="P65" s="124"/>
      <c r="Q65" s="73" t="e">
        <f t="shared" si="3"/>
        <v>#REF!</v>
      </c>
      <c r="R65" s="64" t="e">
        <f t="shared" si="4"/>
        <v>#REF!</v>
      </c>
      <c r="V65" s="68"/>
      <c r="W65" s="68"/>
    </row>
    <row r="66" spans="1:23" ht="22.5" customHeight="1" x14ac:dyDescent="0.55000000000000004">
      <c r="A66" s="69">
        <v>61</v>
      </c>
      <c r="B66" s="79" t="e">
        <f>#REF!</f>
        <v>#REF!</v>
      </c>
      <c r="C66" s="74"/>
      <c r="D66" s="72" t="str">
        <f>VLOOKUP(C66,Test!$U$5:$V$105,2)</f>
        <v>سفر</v>
      </c>
      <c r="E66" s="83"/>
      <c r="F66" s="70">
        <f t="shared" si="0"/>
        <v>0</v>
      </c>
      <c r="G66" s="72" t="str">
        <f>VLOOKUP(F66,Test!$U$5:$V$105,2)</f>
        <v>سفر</v>
      </c>
      <c r="H66" s="72" t="str">
        <f>VLOOKUP(F66,Test!$S$5:$T$10,2)</f>
        <v>كەوتوو</v>
      </c>
      <c r="I66" s="85"/>
      <c r="J66" s="70">
        <f t="shared" si="1"/>
        <v>0</v>
      </c>
      <c r="K66" s="70">
        <f t="shared" si="2"/>
        <v>0</v>
      </c>
      <c r="L66" s="72" t="str">
        <f>VLOOKUP(K66,Test!$U$5:$V$105,2)</f>
        <v>سفر</v>
      </c>
      <c r="M66" s="72" t="str">
        <f>VLOOKUP(K66,Test!$S$5:$T$10,2)</f>
        <v>كەوتوو</v>
      </c>
      <c r="N66" s="122" t="e">
        <f>#REF!</f>
        <v>#REF!</v>
      </c>
      <c r="O66" s="123"/>
      <c r="P66" s="124"/>
      <c r="Q66" s="73" t="e">
        <f t="shared" si="3"/>
        <v>#REF!</v>
      </c>
      <c r="R66" s="64" t="e">
        <f t="shared" si="4"/>
        <v>#REF!</v>
      </c>
      <c r="V66" s="68"/>
      <c r="W66" s="68"/>
    </row>
    <row r="67" spans="1:23" ht="22.5" customHeight="1" x14ac:dyDescent="0.55000000000000004">
      <c r="A67" s="69">
        <v>62</v>
      </c>
      <c r="B67" s="79" t="e">
        <f>#REF!</f>
        <v>#REF!</v>
      </c>
      <c r="C67" s="74"/>
      <c r="D67" s="72" t="str">
        <f>VLOOKUP(C67,Test!$U$5:$V$105,2)</f>
        <v>سفر</v>
      </c>
      <c r="E67" s="83"/>
      <c r="F67" s="70">
        <f t="shared" si="0"/>
        <v>0</v>
      </c>
      <c r="G67" s="72" t="str">
        <f>VLOOKUP(F67,Test!$U$5:$V$105,2)</f>
        <v>سفر</v>
      </c>
      <c r="H67" s="72" t="str">
        <f>VLOOKUP(F67,Test!$S$5:$T$10,2)</f>
        <v>كەوتوو</v>
      </c>
      <c r="I67" s="85"/>
      <c r="J67" s="70">
        <f t="shared" si="1"/>
        <v>0</v>
      </c>
      <c r="K67" s="70">
        <f t="shared" si="2"/>
        <v>0</v>
      </c>
      <c r="L67" s="72" t="str">
        <f>VLOOKUP(K67,Test!$U$5:$V$105,2)</f>
        <v>سفر</v>
      </c>
      <c r="M67" s="72" t="str">
        <f>VLOOKUP(K67,Test!$S$5:$T$10,2)</f>
        <v>كەوتوو</v>
      </c>
      <c r="N67" s="122" t="e">
        <f>#REF!</f>
        <v>#REF!</v>
      </c>
      <c r="O67" s="123"/>
      <c r="P67" s="124"/>
      <c r="Q67" s="73" t="e">
        <f t="shared" si="3"/>
        <v>#REF!</v>
      </c>
      <c r="R67" s="64" t="e">
        <f t="shared" si="4"/>
        <v>#REF!</v>
      </c>
      <c r="V67" s="68"/>
      <c r="W67" s="68"/>
    </row>
    <row r="68" spans="1:23" ht="22.5" customHeight="1" x14ac:dyDescent="0.55000000000000004">
      <c r="A68" s="69">
        <v>63</v>
      </c>
      <c r="B68" s="79" t="e">
        <f>#REF!</f>
        <v>#REF!</v>
      </c>
      <c r="C68" s="74"/>
      <c r="D68" s="72" t="str">
        <f>VLOOKUP(C68,Test!$U$5:$V$105,2)</f>
        <v>سفر</v>
      </c>
      <c r="E68" s="83"/>
      <c r="F68" s="70">
        <f t="shared" si="0"/>
        <v>0</v>
      </c>
      <c r="G68" s="72" t="str">
        <f>VLOOKUP(F68,Test!$U$5:$V$105,2)</f>
        <v>سفر</v>
      </c>
      <c r="H68" s="72" t="str">
        <f>VLOOKUP(F68,Test!$S$5:$T$10,2)</f>
        <v>كەوتوو</v>
      </c>
      <c r="I68" s="85"/>
      <c r="J68" s="70">
        <f t="shared" si="1"/>
        <v>0</v>
      </c>
      <c r="K68" s="70">
        <f t="shared" si="2"/>
        <v>0</v>
      </c>
      <c r="L68" s="72" t="str">
        <f>VLOOKUP(K68,Test!$U$5:$V$105,2)</f>
        <v>سفر</v>
      </c>
      <c r="M68" s="72" t="str">
        <f>VLOOKUP(K68,Test!$S$5:$T$10,2)</f>
        <v>كەوتوو</v>
      </c>
      <c r="N68" s="122" t="e">
        <f>#REF!</f>
        <v>#REF!</v>
      </c>
      <c r="O68" s="123"/>
      <c r="P68" s="124"/>
      <c r="Q68" s="73" t="e">
        <f t="shared" si="3"/>
        <v>#REF!</v>
      </c>
      <c r="R68" s="64" t="e">
        <f t="shared" si="4"/>
        <v>#REF!</v>
      </c>
      <c r="V68" s="68"/>
      <c r="W68" s="68"/>
    </row>
    <row r="69" spans="1:23" ht="22.5" customHeight="1" x14ac:dyDescent="0.55000000000000004">
      <c r="A69" s="69">
        <v>64</v>
      </c>
      <c r="B69" s="79" t="e">
        <f>#REF!</f>
        <v>#REF!</v>
      </c>
      <c r="C69" s="74"/>
      <c r="D69" s="72" t="str">
        <f>VLOOKUP(C69,Test!$U$5:$V$105,2)</f>
        <v>سفر</v>
      </c>
      <c r="E69" s="83"/>
      <c r="F69" s="70">
        <f t="shared" si="0"/>
        <v>0</v>
      </c>
      <c r="G69" s="72" t="str">
        <f>VLOOKUP(F69,Test!$U$5:$V$105,2)</f>
        <v>سفر</v>
      </c>
      <c r="H69" s="72" t="str">
        <f>VLOOKUP(F69,Test!$S$5:$T$10,2)</f>
        <v>كەوتوو</v>
      </c>
      <c r="I69" s="85"/>
      <c r="J69" s="70">
        <f t="shared" si="1"/>
        <v>0</v>
      </c>
      <c r="K69" s="70">
        <f t="shared" si="2"/>
        <v>0</v>
      </c>
      <c r="L69" s="72" t="str">
        <f>VLOOKUP(K69,Test!$U$5:$V$105,2)</f>
        <v>سفر</v>
      </c>
      <c r="M69" s="72" t="str">
        <f>VLOOKUP(K69,Test!$S$5:$T$10,2)</f>
        <v>كەوتوو</v>
      </c>
      <c r="N69" s="122" t="e">
        <f>#REF!</f>
        <v>#REF!</v>
      </c>
      <c r="O69" s="123"/>
      <c r="P69" s="124"/>
      <c r="Q69" s="73" t="e">
        <f t="shared" si="3"/>
        <v>#REF!</v>
      </c>
      <c r="R69" s="64" t="e">
        <f t="shared" si="4"/>
        <v>#REF!</v>
      </c>
      <c r="V69" s="68"/>
      <c r="W69" s="68"/>
    </row>
    <row r="70" spans="1:23" ht="22.5" customHeight="1" x14ac:dyDescent="0.55000000000000004">
      <c r="A70" s="69">
        <v>65</v>
      </c>
      <c r="B70" s="79" t="e">
        <f>#REF!</f>
        <v>#REF!</v>
      </c>
      <c r="C70" s="74"/>
      <c r="D70" s="72" t="str">
        <f>VLOOKUP(C70,Test!$U$5:$V$105,2)</f>
        <v>سفر</v>
      </c>
      <c r="E70" s="83"/>
      <c r="F70" s="70">
        <f t="shared" si="0"/>
        <v>0</v>
      </c>
      <c r="G70" s="72" t="str">
        <f>VLOOKUP(F70,Test!$U$5:$V$105,2)</f>
        <v>سفر</v>
      </c>
      <c r="H70" s="72" t="str">
        <f>VLOOKUP(F70,Test!$S$5:$T$10,2)</f>
        <v>كەوتوو</v>
      </c>
      <c r="I70" s="85"/>
      <c r="J70" s="70">
        <f t="shared" si="1"/>
        <v>0</v>
      </c>
      <c r="K70" s="70">
        <f t="shared" si="2"/>
        <v>0</v>
      </c>
      <c r="L70" s="72" t="str">
        <f>VLOOKUP(K70,Test!$U$5:$V$105,2)</f>
        <v>سفر</v>
      </c>
      <c r="M70" s="72" t="str">
        <f>VLOOKUP(K70,Test!$S$5:$T$10,2)</f>
        <v>كەوتوو</v>
      </c>
      <c r="N70" s="122" t="e">
        <f>#REF!</f>
        <v>#REF!</v>
      </c>
      <c r="O70" s="123"/>
      <c r="P70" s="124"/>
      <c r="Q70" s="73" t="e">
        <f t="shared" si="3"/>
        <v>#REF!</v>
      </c>
      <c r="R70" s="64" t="e">
        <f t="shared" si="4"/>
        <v>#REF!</v>
      </c>
      <c r="V70" s="68"/>
      <c r="W70" s="68"/>
    </row>
    <row r="71" spans="1:23" ht="22.5" customHeight="1" x14ac:dyDescent="0.55000000000000004">
      <c r="A71" s="69">
        <v>66</v>
      </c>
      <c r="B71" s="79" t="e">
        <f>#REF!</f>
        <v>#REF!</v>
      </c>
      <c r="C71" s="74"/>
      <c r="D71" s="72" t="str">
        <f>VLOOKUP(C71,Test!$U$5:$V$105,2)</f>
        <v>سفر</v>
      </c>
      <c r="E71" s="83"/>
      <c r="F71" s="70">
        <f t="shared" ref="F71:F235" si="5">IF(C71+E71=49, 50, IF(C71=0, E71*100/60, C71+E71))</f>
        <v>0</v>
      </c>
      <c r="G71" s="72" t="str">
        <f>VLOOKUP(F71,Test!$U$5:$V$105,2)</f>
        <v>سفر</v>
      </c>
      <c r="H71" s="72" t="str">
        <f>VLOOKUP(F71,Test!$S$5:$T$10,2)</f>
        <v>كەوتوو</v>
      </c>
      <c r="I71" s="85"/>
      <c r="J71" s="70">
        <f t="shared" ref="J71:J235" si="6">IF(I71=0,0,IF(C71=0,I71*100/60,IF(I71+C71=49,50,I71+C71)))</f>
        <v>0</v>
      </c>
      <c r="K71" s="70">
        <f t="shared" ref="K71:K235" si="7">IF(F71&gt;=50,0,IF(J71&gt;=50,(((J71)-50)/2)+50,I71+C71))</f>
        <v>0</v>
      </c>
      <c r="L71" s="72" t="str">
        <f>VLOOKUP(K71,Test!$U$5:$V$105,2)</f>
        <v>سفر</v>
      </c>
      <c r="M71" s="72" t="str">
        <f>VLOOKUP(K71,Test!$S$5:$T$10,2)</f>
        <v>كەوتوو</v>
      </c>
      <c r="N71" s="122" t="e">
        <f>#REF!</f>
        <v>#REF!</v>
      </c>
      <c r="O71" s="123"/>
      <c r="P71" s="124"/>
      <c r="Q71" s="73" t="e">
        <f t="shared" ref="Q71:Q235" si="8">IF(B71&lt;&gt;0,1,0)</f>
        <v>#REF!</v>
      </c>
      <c r="R71" s="64" t="e">
        <f t="shared" ref="R71:R235" si="9">IF(B71&lt;&gt;0,IF(H71="كەوتوو",1,0))</f>
        <v>#REF!</v>
      </c>
      <c r="V71" s="68"/>
      <c r="W71" s="68"/>
    </row>
    <row r="72" spans="1:23" ht="22.5" customHeight="1" thickBot="1" x14ac:dyDescent="0.6">
      <c r="A72" s="69">
        <v>67</v>
      </c>
      <c r="B72" s="79" t="e">
        <f>#REF!</f>
        <v>#REF!</v>
      </c>
      <c r="C72" s="74"/>
      <c r="D72" s="72" t="str">
        <f>VLOOKUP(C72,Test!$U$5:$V$105,2)</f>
        <v>سفر</v>
      </c>
      <c r="E72" s="83"/>
      <c r="F72" s="70">
        <f t="shared" si="5"/>
        <v>0</v>
      </c>
      <c r="G72" s="72" t="str">
        <f>VLOOKUP(F72,Test!$U$5:$V$105,2)</f>
        <v>سفر</v>
      </c>
      <c r="H72" s="72" t="str">
        <f>VLOOKUP(F72,Test!$S$5:$T$10,2)</f>
        <v>كەوتوو</v>
      </c>
      <c r="I72" s="85"/>
      <c r="J72" s="70">
        <f t="shared" si="6"/>
        <v>0</v>
      </c>
      <c r="K72" s="70">
        <f t="shared" si="7"/>
        <v>0</v>
      </c>
      <c r="L72" s="72" t="str">
        <f>VLOOKUP(K72,Test!$U$5:$V$105,2)</f>
        <v>سفر</v>
      </c>
      <c r="M72" s="72" t="str">
        <f>VLOOKUP(K72,Test!$S$5:$T$10,2)</f>
        <v>كەوتوو</v>
      </c>
      <c r="N72" s="122" t="e">
        <f>#REF!</f>
        <v>#REF!</v>
      </c>
      <c r="O72" s="123"/>
      <c r="P72" s="124"/>
      <c r="Q72" s="73" t="e">
        <f t="shared" si="8"/>
        <v>#REF!</v>
      </c>
      <c r="R72" s="64" t="e">
        <f t="shared" si="9"/>
        <v>#REF!</v>
      </c>
      <c r="V72" s="68"/>
      <c r="W72" s="68"/>
    </row>
    <row r="73" spans="1:23" ht="22.5" customHeight="1" x14ac:dyDescent="0.45">
      <c r="A73" s="69">
        <v>68</v>
      </c>
      <c r="B73" s="76" t="e">
        <f>#REF!</f>
        <v>#REF!</v>
      </c>
      <c r="C73" s="70"/>
      <c r="D73" s="71" t="str">
        <f>VLOOKUP(C73,Test!$U$5:$V$105,2)</f>
        <v>سفر</v>
      </c>
      <c r="E73" s="82"/>
      <c r="F73" s="70">
        <f t="shared" si="5"/>
        <v>0</v>
      </c>
      <c r="G73" s="72" t="str">
        <f>VLOOKUP(F73,Test!$U$5:$V$105,2)</f>
        <v>سفر</v>
      </c>
      <c r="H73" s="72" t="str">
        <f>VLOOKUP(F73,Test!$S$5:$T$10,2)</f>
        <v>كەوتوو</v>
      </c>
      <c r="I73" s="84"/>
      <c r="J73" s="70">
        <f t="shared" si="6"/>
        <v>0</v>
      </c>
      <c r="K73" s="70">
        <f t="shared" si="7"/>
        <v>0</v>
      </c>
      <c r="L73" s="72" t="str">
        <f>VLOOKUP(K73,Test!$U$5:$V$105,2)</f>
        <v>سفر</v>
      </c>
      <c r="M73" s="72" t="str">
        <f>VLOOKUP(K73,Test!$S$5:$T$10,2)</f>
        <v>كەوتوو</v>
      </c>
      <c r="N73" s="122" t="e">
        <f>#REF!</f>
        <v>#REF!</v>
      </c>
      <c r="O73" s="123"/>
      <c r="P73" s="124"/>
      <c r="Q73" s="73" t="e">
        <f t="shared" si="8"/>
        <v>#REF!</v>
      </c>
      <c r="R73" s="64" t="e">
        <f t="shared" si="9"/>
        <v>#REF!</v>
      </c>
      <c r="T73" s="68"/>
      <c r="U73" s="68"/>
      <c r="V73" s="68"/>
      <c r="W73" s="68"/>
    </row>
    <row r="74" spans="1:23" ht="22.5" customHeight="1" x14ac:dyDescent="0.55000000000000004">
      <c r="A74" s="69">
        <v>69</v>
      </c>
      <c r="B74" s="79" t="e">
        <f>#REF!</f>
        <v>#REF!</v>
      </c>
      <c r="C74" s="74"/>
      <c r="D74" s="72" t="str">
        <f>VLOOKUP(C74,Test!$U$5:$V$105,2)</f>
        <v>سفر</v>
      </c>
      <c r="E74" s="83"/>
      <c r="F74" s="70">
        <f t="shared" si="5"/>
        <v>0</v>
      </c>
      <c r="G74" s="72" t="str">
        <f>VLOOKUP(F74,Test!$U$5:$V$105,2)</f>
        <v>سفر</v>
      </c>
      <c r="H74" s="72" t="str">
        <f>VLOOKUP(F74,Test!$S$5:$T$10,2)</f>
        <v>كەوتوو</v>
      </c>
      <c r="I74" s="85"/>
      <c r="J74" s="70">
        <f t="shared" si="6"/>
        <v>0</v>
      </c>
      <c r="K74" s="70">
        <f t="shared" si="7"/>
        <v>0</v>
      </c>
      <c r="L74" s="72" t="str">
        <f>VLOOKUP(K74,Test!$U$5:$V$105,2)</f>
        <v>سفر</v>
      </c>
      <c r="M74" s="72" t="str">
        <f>VLOOKUP(K74,Test!$S$5:$T$10,2)</f>
        <v>كەوتوو</v>
      </c>
      <c r="N74" s="122" t="e">
        <f>#REF!</f>
        <v>#REF!</v>
      </c>
      <c r="O74" s="123"/>
      <c r="P74" s="124"/>
      <c r="Q74" s="73" t="e">
        <f t="shared" si="8"/>
        <v>#REF!</v>
      </c>
      <c r="R74" s="64" t="e">
        <f t="shared" si="9"/>
        <v>#REF!</v>
      </c>
      <c r="T74" s="68"/>
      <c r="U74" s="68"/>
      <c r="V74" s="68"/>
      <c r="W74" s="68"/>
    </row>
    <row r="75" spans="1:23" ht="22.5" customHeight="1" x14ac:dyDescent="0.55000000000000004">
      <c r="A75" s="69">
        <v>70</v>
      </c>
      <c r="B75" s="79" t="e">
        <f>#REF!</f>
        <v>#REF!</v>
      </c>
      <c r="C75" s="74"/>
      <c r="D75" s="72" t="str">
        <f>VLOOKUP(C75,Test!$U$5:$V$105,2)</f>
        <v>سفر</v>
      </c>
      <c r="E75" s="83"/>
      <c r="F75" s="70">
        <f t="shared" si="5"/>
        <v>0</v>
      </c>
      <c r="G75" s="72" t="str">
        <f>VLOOKUP(F75,Test!$U$5:$V$105,2)</f>
        <v>سفر</v>
      </c>
      <c r="H75" s="72" t="str">
        <f>VLOOKUP(F75,Test!$S$5:$T$10,2)</f>
        <v>كەوتوو</v>
      </c>
      <c r="I75" s="85"/>
      <c r="J75" s="70">
        <f t="shared" si="6"/>
        <v>0</v>
      </c>
      <c r="K75" s="70">
        <f t="shared" si="7"/>
        <v>0</v>
      </c>
      <c r="L75" s="72" t="str">
        <f>VLOOKUP(K75,Test!$U$5:$V$105,2)</f>
        <v>سفر</v>
      </c>
      <c r="M75" s="72" t="str">
        <f>VLOOKUP(K75,Test!$S$5:$T$10,2)</f>
        <v>كەوتوو</v>
      </c>
      <c r="N75" s="122" t="e">
        <f>#REF!</f>
        <v>#REF!</v>
      </c>
      <c r="O75" s="123"/>
      <c r="P75" s="124"/>
      <c r="Q75" s="73" t="e">
        <f t="shared" si="8"/>
        <v>#REF!</v>
      </c>
      <c r="R75" s="64" t="e">
        <f t="shared" si="9"/>
        <v>#REF!</v>
      </c>
      <c r="T75" s="68"/>
      <c r="U75" s="68"/>
      <c r="V75" s="68"/>
      <c r="W75" s="68"/>
    </row>
    <row r="76" spans="1:23" ht="22.5" customHeight="1" x14ac:dyDescent="0.55000000000000004">
      <c r="A76" s="69">
        <v>71</v>
      </c>
      <c r="B76" s="79" t="e">
        <f>#REF!</f>
        <v>#REF!</v>
      </c>
      <c r="C76" s="74"/>
      <c r="D76" s="72" t="str">
        <f>VLOOKUP(C76,Test!$U$5:$V$105,2)</f>
        <v>سفر</v>
      </c>
      <c r="E76" s="83"/>
      <c r="F76" s="70">
        <f t="shared" si="5"/>
        <v>0</v>
      </c>
      <c r="G76" s="72" t="str">
        <f>VLOOKUP(F76,Test!$U$5:$V$105,2)</f>
        <v>سفر</v>
      </c>
      <c r="H76" s="72" t="str">
        <f>VLOOKUP(F76,Test!$S$5:$T$10,2)</f>
        <v>كەوتوو</v>
      </c>
      <c r="I76" s="85"/>
      <c r="J76" s="70">
        <f t="shared" si="6"/>
        <v>0</v>
      </c>
      <c r="K76" s="70">
        <f t="shared" si="7"/>
        <v>0</v>
      </c>
      <c r="L76" s="72" t="str">
        <f>VLOOKUP(K76,Test!$U$5:$V$105,2)</f>
        <v>سفر</v>
      </c>
      <c r="M76" s="72" t="str">
        <f>VLOOKUP(K76,Test!$S$5:$T$10,2)</f>
        <v>كەوتوو</v>
      </c>
      <c r="N76" s="122" t="e">
        <f>#REF!</f>
        <v>#REF!</v>
      </c>
      <c r="O76" s="123"/>
      <c r="P76" s="124"/>
      <c r="Q76" s="73" t="e">
        <f t="shared" si="8"/>
        <v>#REF!</v>
      </c>
      <c r="R76" s="64" t="e">
        <f t="shared" si="9"/>
        <v>#REF!</v>
      </c>
      <c r="T76" s="68"/>
      <c r="U76" s="68"/>
      <c r="V76" s="68"/>
      <c r="W76" s="68"/>
    </row>
    <row r="77" spans="1:23" ht="22.5" customHeight="1" x14ac:dyDescent="0.55000000000000004">
      <c r="A77" s="69">
        <v>72</v>
      </c>
      <c r="B77" s="79" t="e">
        <f>#REF!</f>
        <v>#REF!</v>
      </c>
      <c r="C77" s="74"/>
      <c r="D77" s="72" t="str">
        <f>VLOOKUP(C77,Test!$U$5:$V$105,2)</f>
        <v>سفر</v>
      </c>
      <c r="E77" s="83"/>
      <c r="F77" s="70">
        <f t="shared" si="5"/>
        <v>0</v>
      </c>
      <c r="G77" s="72" t="str">
        <f>VLOOKUP(F77,Test!$U$5:$V$105,2)</f>
        <v>سفر</v>
      </c>
      <c r="H77" s="72" t="str">
        <f>VLOOKUP(F77,Test!$S$5:$T$10,2)</f>
        <v>كەوتوو</v>
      </c>
      <c r="I77" s="85"/>
      <c r="J77" s="70">
        <f t="shared" si="6"/>
        <v>0</v>
      </c>
      <c r="K77" s="70">
        <f t="shared" si="7"/>
        <v>0</v>
      </c>
      <c r="L77" s="72" t="str">
        <f>VLOOKUP(K77,Test!$U$5:$V$105,2)</f>
        <v>سفر</v>
      </c>
      <c r="M77" s="72" t="str">
        <f>VLOOKUP(K77,Test!$S$5:$T$10,2)</f>
        <v>كەوتوو</v>
      </c>
      <c r="N77" s="122" t="e">
        <f>#REF!</f>
        <v>#REF!</v>
      </c>
      <c r="O77" s="123"/>
      <c r="P77" s="124"/>
      <c r="Q77" s="73" t="e">
        <f t="shared" si="8"/>
        <v>#REF!</v>
      </c>
      <c r="R77" s="64" t="e">
        <f t="shared" si="9"/>
        <v>#REF!</v>
      </c>
      <c r="T77" s="68"/>
      <c r="U77" s="68"/>
      <c r="V77" s="68"/>
      <c r="W77" s="68"/>
    </row>
    <row r="78" spans="1:23" ht="22.5" customHeight="1" x14ac:dyDescent="0.55000000000000004">
      <c r="A78" s="69">
        <v>73</v>
      </c>
      <c r="B78" s="79" t="e">
        <f>#REF!</f>
        <v>#REF!</v>
      </c>
      <c r="C78" s="74"/>
      <c r="D78" s="72" t="str">
        <f>VLOOKUP(C78,Test!$U$5:$V$105,2)</f>
        <v>سفر</v>
      </c>
      <c r="E78" s="83"/>
      <c r="F78" s="70">
        <f t="shared" si="5"/>
        <v>0</v>
      </c>
      <c r="G78" s="72" t="str">
        <f>VLOOKUP(F78,Test!$U$5:$V$105,2)</f>
        <v>سفر</v>
      </c>
      <c r="H78" s="72" t="str">
        <f>VLOOKUP(F78,Test!$S$5:$T$10,2)</f>
        <v>كەوتوو</v>
      </c>
      <c r="I78" s="85"/>
      <c r="J78" s="70">
        <f t="shared" si="6"/>
        <v>0</v>
      </c>
      <c r="K78" s="70">
        <f t="shared" si="7"/>
        <v>0</v>
      </c>
      <c r="L78" s="72" t="str">
        <f>VLOOKUP(K78,Test!$U$5:$V$105,2)</f>
        <v>سفر</v>
      </c>
      <c r="M78" s="72" t="str">
        <f>VLOOKUP(K78,Test!$S$5:$T$10,2)</f>
        <v>كەوتوو</v>
      </c>
      <c r="N78" s="122" t="e">
        <f>#REF!</f>
        <v>#REF!</v>
      </c>
      <c r="O78" s="123"/>
      <c r="P78" s="124"/>
      <c r="Q78" s="73" t="e">
        <f t="shared" si="8"/>
        <v>#REF!</v>
      </c>
      <c r="R78" s="64" t="e">
        <f t="shared" si="9"/>
        <v>#REF!</v>
      </c>
      <c r="V78" s="68"/>
      <c r="W78" s="68"/>
    </row>
    <row r="79" spans="1:23" ht="22.5" customHeight="1" x14ac:dyDescent="0.55000000000000004">
      <c r="A79" s="69">
        <v>74</v>
      </c>
      <c r="B79" s="79" t="e">
        <f>#REF!</f>
        <v>#REF!</v>
      </c>
      <c r="C79" s="74"/>
      <c r="D79" s="72" t="str">
        <f>VLOOKUP(C79,Test!$U$5:$V$105,2)</f>
        <v>سفر</v>
      </c>
      <c r="E79" s="83"/>
      <c r="F79" s="70">
        <f t="shared" si="5"/>
        <v>0</v>
      </c>
      <c r="G79" s="72" t="str">
        <f>VLOOKUP(F79,Test!$U$5:$V$105,2)</f>
        <v>سفر</v>
      </c>
      <c r="H79" s="72" t="str">
        <f>VLOOKUP(F79,Test!$S$5:$T$10,2)</f>
        <v>كەوتوو</v>
      </c>
      <c r="I79" s="85"/>
      <c r="J79" s="70">
        <f t="shared" si="6"/>
        <v>0</v>
      </c>
      <c r="K79" s="70">
        <f t="shared" si="7"/>
        <v>0</v>
      </c>
      <c r="L79" s="72" t="str">
        <f>VLOOKUP(K79,Test!$U$5:$V$105,2)</f>
        <v>سفر</v>
      </c>
      <c r="M79" s="72" t="str">
        <f>VLOOKUP(K79,Test!$S$5:$T$10,2)</f>
        <v>كەوتوو</v>
      </c>
      <c r="N79" s="122" t="e">
        <f>#REF!</f>
        <v>#REF!</v>
      </c>
      <c r="O79" s="123"/>
      <c r="P79" s="124"/>
      <c r="Q79" s="73" t="e">
        <f t="shared" si="8"/>
        <v>#REF!</v>
      </c>
      <c r="R79" s="64" t="e">
        <f t="shared" si="9"/>
        <v>#REF!</v>
      </c>
      <c r="V79" s="68"/>
      <c r="W79" s="68"/>
    </row>
    <row r="80" spans="1:23" ht="22.5" customHeight="1" x14ac:dyDescent="0.55000000000000004">
      <c r="A80" s="69">
        <v>75</v>
      </c>
      <c r="B80" s="79" t="e">
        <f>#REF!</f>
        <v>#REF!</v>
      </c>
      <c r="C80" s="74"/>
      <c r="D80" s="72" t="str">
        <f>VLOOKUP(C80,Test!$U$5:$V$105,2)</f>
        <v>سفر</v>
      </c>
      <c r="E80" s="83"/>
      <c r="F80" s="70">
        <f t="shared" si="5"/>
        <v>0</v>
      </c>
      <c r="G80" s="72" t="str">
        <f>VLOOKUP(F80,Test!$U$5:$V$105,2)</f>
        <v>سفر</v>
      </c>
      <c r="H80" s="72" t="str">
        <f>VLOOKUP(F80,Test!$S$5:$T$10,2)</f>
        <v>كەوتوو</v>
      </c>
      <c r="I80" s="85"/>
      <c r="J80" s="70">
        <f t="shared" si="6"/>
        <v>0</v>
      </c>
      <c r="K80" s="70">
        <f t="shared" si="7"/>
        <v>0</v>
      </c>
      <c r="L80" s="72" t="str">
        <f>VLOOKUP(K80,Test!$U$5:$V$105,2)</f>
        <v>سفر</v>
      </c>
      <c r="M80" s="72" t="str">
        <f>VLOOKUP(K80,Test!$S$5:$T$10,2)</f>
        <v>كەوتوو</v>
      </c>
      <c r="N80" s="122" t="e">
        <f>#REF!</f>
        <v>#REF!</v>
      </c>
      <c r="O80" s="123"/>
      <c r="P80" s="124"/>
      <c r="Q80" s="73" t="e">
        <f t="shared" si="8"/>
        <v>#REF!</v>
      </c>
      <c r="R80" s="64" t="e">
        <f t="shared" si="9"/>
        <v>#REF!</v>
      </c>
      <c r="V80" s="68"/>
      <c r="W80" s="68"/>
    </row>
    <row r="81" spans="1:23" ht="22.5" customHeight="1" x14ac:dyDescent="0.55000000000000004">
      <c r="A81" s="69">
        <v>76</v>
      </c>
      <c r="B81" s="79" t="e">
        <f>#REF!</f>
        <v>#REF!</v>
      </c>
      <c r="C81" s="74"/>
      <c r="D81" s="72" t="str">
        <f>VLOOKUP(C81,Test!$U$5:$V$105,2)</f>
        <v>سفر</v>
      </c>
      <c r="E81" s="83"/>
      <c r="F81" s="70">
        <f t="shared" si="5"/>
        <v>0</v>
      </c>
      <c r="G81" s="72" t="str">
        <f>VLOOKUP(F81,Test!$U$5:$V$105,2)</f>
        <v>سفر</v>
      </c>
      <c r="H81" s="72" t="str">
        <f>VLOOKUP(F81,Test!$S$5:$T$10,2)</f>
        <v>كەوتوو</v>
      </c>
      <c r="I81" s="85"/>
      <c r="J81" s="70">
        <f t="shared" si="6"/>
        <v>0</v>
      </c>
      <c r="K81" s="70">
        <f t="shared" si="7"/>
        <v>0</v>
      </c>
      <c r="L81" s="72" t="str">
        <f>VLOOKUP(K81,Test!$U$5:$V$105,2)</f>
        <v>سفر</v>
      </c>
      <c r="M81" s="72" t="str">
        <f>VLOOKUP(K81,Test!$S$5:$T$10,2)</f>
        <v>كەوتوو</v>
      </c>
      <c r="N81" s="122" t="e">
        <f>#REF!</f>
        <v>#REF!</v>
      </c>
      <c r="O81" s="123"/>
      <c r="P81" s="124"/>
      <c r="Q81" s="73" t="e">
        <f t="shared" si="8"/>
        <v>#REF!</v>
      </c>
      <c r="R81" s="64" t="e">
        <f t="shared" si="9"/>
        <v>#REF!</v>
      </c>
      <c r="V81" s="68"/>
      <c r="W81" s="68"/>
    </row>
    <row r="82" spans="1:23" ht="22.5" customHeight="1" x14ac:dyDescent="0.55000000000000004">
      <c r="A82" s="69">
        <v>77</v>
      </c>
      <c r="B82" s="79" t="e">
        <f>#REF!</f>
        <v>#REF!</v>
      </c>
      <c r="C82" s="74"/>
      <c r="D82" s="72" t="str">
        <f>VLOOKUP(C82,Test!$U$5:$V$105,2)</f>
        <v>سفر</v>
      </c>
      <c r="E82" s="83"/>
      <c r="F82" s="70">
        <f t="shared" si="5"/>
        <v>0</v>
      </c>
      <c r="G82" s="72" t="str">
        <f>VLOOKUP(F82,Test!$U$5:$V$105,2)</f>
        <v>سفر</v>
      </c>
      <c r="H82" s="72" t="str">
        <f>VLOOKUP(F82,Test!$S$5:$T$10,2)</f>
        <v>كەوتوو</v>
      </c>
      <c r="I82" s="85"/>
      <c r="J82" s="70">
        <f t="shared" si="6"/>
        <v>0</v>
      </c>
      <c r="K82" s="70">
        <f t="shared" si="7"/>
        <v>0</v>
      </c>
      <c r="L82" s="72" t="str">
        <f>VLOOKUP(K82,Test!$U$5:$V$105,2)</f>
        <v>سفر</v>
      </c>
      <c r="M82" s="72" t="str">
        <f>VLOOKUP(K82,Test!$S$5:$T$10,2)</f>
        <v>كەوتوو</v>
      </c>
      <c r="N82" s="122" t="e">
        <f>#REF!</f>
        <v>#REF!</v>
      </c>
      <c r="O82" s="123"/>
      <c r="P82" s="124"/>
      <c r="Q82" s="73" t="e">
        <f t="shared" si="8"/>
        <v>#REF!</v>
      </c>
      <c r="R82" s="64" t="e">
        <f t="shared" si="9"/>
        <v>#REF!</v>
      </c>
      <c r="V82" s="68"/>
      <c r="W82" s="68"/>
    </row>
    <row r="83" spans="1:23" ht="22.5" customHeight="1" x14ac:dyDescent="0.55000000000000004">
      <c r="A83" s="69">
        <v>78</v>
      </c>
      <c r="B83" s="79" t="e">
        <f>#REF!</f>
        <v>#REF!</v>
      </c>
      <c r="C83" s="74"/>
      <c r="D83" s="72" t="str">
        <f>VLOOKUP(C83,Test!$U$5:$V$105,2)</f>
        <v>سفر</v>
      </c>
      <c r="E83" s="83"/>
      <c r="F83" s="70">
        <f t="shared" si="5"/>
        <v>0</v>
      </c>
      <c r="G83" s="72" t="str">
        <f>VLOOKUP(F83,Test!$U$5:$V$105,2)</f>
        <v>سفر</v>
      </c>
      <c r="H83" s="72" t="str">
        <f>VLOOKUP(F83,Test!$S$5:$T$10,2)</f>
        <v>كەوتوو</v>
      </c>
      <c r="I83" s="85"/>
      <c r="J83" s="70">
        <f t="shared" si="6"/>
        <v>0</v>
      </c>
      <c r="K83" s="70">
        <f t="shared" si="7"/>
        <v>0</v>
      </c>
      <c r="L83" s="72" t="str">
        <f>VLOOKUP(K83,Test!$U$5:$V$105,2)</f>
        <v>سفر</v>
      </c>
      <c r="M83" s="72" t="str">
        <f>VLOOKUP(K83,Test!$S$5:$T$10,2)</f>
        <v>كەوتوو</v>
      </c>
      <c r="N83" s="122" t="e">
        <f>#REF!</f>
        <v>#REF!</v>
      </c>
      <c r="O83" s="123"/>
      <c r="P83" s="124"/>
      <c r="Q83" s="73" t="e">
        <f t="shared" si="8"/>
        <v>#REF!</v>
      </c>
      <c r="R83" s="64" t="e">
        <f t="shared" si="9"/>
        <v>#REF!</v>
      </c>
      <c r="V83" s="68"/>
      <c r="W83" s="68"/>
    </row>
    <row r="84" spans="1:23" ht="22.5" customHeight="1" x14ac:dyDescent="0.55000000000000004">
      <c r="A84" s="69">
        <v>79</v>
      </c>
      <c r="B84" s="79" t="e">
        <f>#REF!</f>
        <v>#REF!</v>
      </c>
      <c r="C84" s="74"/>
      <c r="D84" s="72" t="str">
        <f>VLOOKUP(C84,Test!$U$5:$V$105,2)</f>
        <v>سفر</v>
      </c>
      <c r="E84" s="83"/>
      <c r="F84" s="70">
        <f t="shared" si="5"/>
        <v>0</v>
      </c>
      <c r="G84" s="72" t="str">
        <f>VLOOKUP(F84,Test!$U$5:$V$105,2)</f>
        <v>سفر</v>
      </c>
      <c r="H84" s="72" t="str">
        <f>VLOOKUP(F84,Test!$S$5:$T$10,2)</f>
        <v>كەوتوو</v>
      </c>
      <c r="I84" s="85"/>
      <c r="J84" s="70">
        <f t="shared" si="6"/>
        <v>0</v>
      </c>
      <c r="K84" s="70">
        <f t="shared" si="7"/>
        <v>0</v>
      </c>
      <c r="L84" s="72" t="str">
        <f>VLOOKUP(K84,Test!$U$5:$V$105,2)</f>
        <v>سفر</v>
      </c>
      <c r="M84" s="72" t="str">
        <f>VLOOKUP(K84,Test!$S$5:$T$10,2)</f>
        <v>كەوتوو</v>
      </c>
      <c r="N84" s="122" t="e">
        <f>#REF!</f>
        <v>#REF!</v>
      </c>
      <c r="O84" s="123"/>
      <c r="P84" s="124"/>
      <c r="Q84" s="73" t="e">
        <f t="shared" si="8"/>
        <v>#REF!</v>
      </c>
      <c r="R84" s="64" t="e">
        <f t="shared" si="9"/>
        <v>#REF!</v>
      </c>
      <c r="V84" s="68"/>
      <c r="W84" s="68"/>
    </row>
    <row r="85" spans="1:23" ht="22.5" customHeight="1" x14ac:dyDescent="0.55000000000000004">
      <c r="A85" s="69">
        <v>80</v>
      </c>
      <c r="B85" s="79" t="e">
        <f>#REF!</f>
        <v>#REF!</v>
      </c>
      <c r="C85" s="74"/>
      <c r="D85" s="72" t="str">
        <f>VLOOKUP(C85,Test!$U$5:$V$105,2)</f>
        <v>سفر</v>
      </c>
      <c r="E85" s="83"/>
      <c r="F85" s="70">
        <f t="shared" si="5"/>
        <v>0</v>
      </c>
      <c r="G85" s="72" t="str">
        <f>VLOOKUP(F85,Test!$U$5:$V$105,2)</f>
        <v>سفر</v>
      </c>
      <c r="H85" s="72" t="str">
        <f>VLOOKUP(F85,Test!$S$5:$T$10,2)</f>
        <v>كەوتوو</v>
      </c>
      <c r="I85" s="85"/>
      <c r="J85" s="70">
        <f t="shared" si="6"/>
        <v>0</v>
      </c>
      <c r="K85" s="70">
        <f t="shared" si="7"/>
        <v>0</v>
      </c>
      <c r="L85" s="72" t="str">
        <f>VLOOKUP(K85,Test!$U$5:$V$105,2)</f>
        <v>سفر</v>
      </c>
      <c r="M85" s="72" t="str">
        <f>VLOOKUP(K85,Test!$S$5:$T$10,2)</f>
        <v>كەوتوو</v>
      </c>
      <c r="N85" s="122" t="e">
        <f>#REF!</f>
        <v>#REF!</v>
      </c>
      <c r="O85" s="123"/>
      <c r="P85" s="124"/>
      <c r="Q85" s="73" t="e">
        <f t="shared" si="8"/>
        <v>#REF!</v>
      </c>
      <c r="R85" s="64" t="e">
        <f t="shared" si="9"/>
        <v>#REF!</v>
      </c>
      <c r="V85" s="68"/>
      <c r="W85" s="68"/>
    </row>
    <row r="86" spans="1:23" ht="22.5" customHeight="1" x14ac:dyDescent="0.55000000000000004">
      <c r="A86" s="69">
        <v>81</v>
      </c>
      <c r="B86" s="79" t="e">
        <f>#REF!</f>
        <v>#REF!</v>
      </c>
      <c r="C86" s="74"/>
      <c r="D86" s="72" t="str">
        <f>VLOOKUP(C86,Test!$U$5:$V$105,2)</f>
        <v>سفر</v>
      </c>
      <c r="E86" s="83"/>
      <c r="F86" s="70">
        <f t="shared" si="5"/>
        <v>0</v>
      </c>
      <c r="G86" s="72" t="str">
        <f>VLOOKUP(F86,Test!$U$5:$V$105,2)</f>
        <v>سفر</v>
      </c>
      <c r="H86" s="72" t="str">
        <f>VLOOKUP(F86,Test!$S$5:$T$10,2)</f>
        <v>كەوتوو</v>
      </c>
      <c r="I86" s="85"/>
      <c r="J86" s="70">
        <f t="shared" si="6"/>
        <v>0</v>
      </c>
      <c r="K86" s="70">
        <f t="shared" si="7"/>
        <v>0</v>
      </c>
      <c r="L86" s="72" t="str">
        <f>VLOOKUP(K86,Test!$U$5:$V$105,2)</f>
        <v>سفر</v>
      </c>
      <c r="M86" s="72" t="str">
        <f>VLOOKUP(K86,Test!$S$5:$T$10,2)</f>
        <v>كەوتوو</v>
      </c>
      <c r="N86" s="122" t="e">
        <f>#REF!</f>
        <v>#REF!</v>
      </c>
      <c r="O86" s="123"/>
      <c r="P86" s="124"/>
      <c r="Q86" s="73" t="e">
        <f t="shared" si="8"/>
        <v>#REF!</v>
      </c>
      <c r="R86" s="64" t="e">
        <f t="shared" si="9"/>
        <v>#REF!</v>
      </c>
      <c r="V86" s="68"/>
      <c r="W86" s="68"/>
    </row>
    <row r="87" spans="1:23" ht="22.5" customHeight="1" x14ac:dyDescent="0.55000000000000004">
      <c r="A87" s="69">
        <v>82</v>
      </c>
      <c r="B87" s="79" t="e">
        <f>#REF!</f>
        <v>#REF!</v>
      </c>
      <c r="C87" s="74"/>
      <c r="D87" s="72" t="str">
        <f>VLOOKUP(C87,Test!$U$5:$V$105,2)</f>
        <v>سفر</v>
      </c>
      <c r="E87" s="83"/>
      <c r="F87" s="70">
        <f t="shared" si="5"/>
        <v>0</v>
      </c>
      <c r="G87" s="72" t="str">
        <f>VLOOKUP(F87,Test!$U$5:$V$105,2)</f>
        <v>سفر</v>
      </c>
      <c r="H87" s="72" t="str">
        <f>VLOOKUP(F87,Test!$S$5:$T$10,2)</f>
        <v>كەوتوو</v>
      </c>
      <c r="I87" s="85"/>
      <c r="J87" s="70">
        <f t="shared" si="6"/>
        <v>0</v>
      </c>
      <c r="K87" s="70">
        <f t="shared" si="7"/>
        <v>0</v>
      </c>
      <c r="L87" s="72" t="str">
        <f>VLOOKUP(K87,Test!$U$5:$V$105,2)</f>
        <v>سفر</v>
      </c>
      <c r="M87" s="72" t="str">
        <f>VLOOKUP(K87,Test!$S$5:$T$10,2)</f>
        <v>كەوتوو</v>
      </c>
      <c r="N87" s="122" t="e">
        <f>#REF!</f>
        <v>#REF!</v>
      </c>
      <c r="O87" s="123"/>
      <c r="P87" s="124"/>
      <c r="Q87" s="73" t="e">
        <f t="shared" si="8"/>
        <v>#REF!</v>
      </c>
      <c r="R87" s="64" t="e">
        <f t="shared" si="9"/>
        <v>#REF!</v>
      </c>
      <c r="V87" s="68"/>
      <c r="W87" s="68"/>
    </row>
    <row r="88" spans="1:23" ht="22.5" customHeight="1" x14ac:dyDescent="0.55000000000000004">
      <c r="A88" s="69">
        <v>83</v>
      </c>
      <c r="B88" s="79" t="e">
        <f>#REF!</f>
        <v>#REF!</v>
      </c>
      <c r="C88" s="74"/>
      <c r="D88" s="72" t="str">
        <f>VLOOKUP(C88,Test!$U$5:$V$105,2)</f>
        <v>سفر</v>
      </c>
      <c r="E88" s="83"/>
      <c r="F88" s="70">
        <f t="shared" si="5"/>
        <v>0</v>
      </c>
      <c r="G88" s="72" t="str">
        <f>VLOOKUP(F88,Test!$U$5:$V$105,2)</f>
        <v>سفر</v>
      </c>
      <c r="H88" s="72" t="str">
        <f>VLOOKUP(F88,Test!$S$5:$T$10,2)</f>
        <v>كەوتوو</v>
      </c>
      <c r="I88" s="85"/>
      <c r="J88" s="70">
        <f t="shared" si="6"/>
        <v>0</v>
      </c>
      <c r="K88" s="70">
        <f t="shared" si="7"/>
        <v>0</v>
      </c>
      <c r="L88" s="72" t="str">
        <f>VLOOKUP(K88,Test!$U$5:$V$105,2)</f>
        <v>سفر</v>
      </c>
      <c r="M88" s="72" t="str">
        <f>VLOOKUP(K88,Test!$S$5:$T$10,2)</f>
        <v>كەوتوو</v>
      </c>
      <c r="N88" s="122" t="e">
        <f>#REF!</f>
        <v>#REF!</v>
      </c>
      <c r="O88" s="123"/>
      <c r="P88" s="124"/>
      <c r="Q88" s="73" t="e">
        <f t="shared" si="8"/>
        <v>#REF!</v>
      </c>
      <c r="R88" s="64" t="e">
        <f t="shared" si="9"/>
        <v>#REF!</v>
      </c>
      <c r="V88" s="68"/>
      <c r="W88" s="68"/>
    </row>
    <row r="89" spans="1:23" ht="22.5" customHeight="1" thickBot="1" x14ac:dyDescent="0.6">
      <c r="A89" s="69">
        <v>84</v>
      </c>
      <c r="B89" s="79" t="e">
        <f>#REF!</f>
        <v>#REF!</v>
      </c>
      <c r="C89" s="74"/>
      <c r="D89" s="72" t="str">
        <f>VLOOKUP(C89,Test!$U$5:$V$105,2)</f>
        <v>سفر</v>
      </c>
      <c r="E89" s="83"/>
      <c r="F89" s="70">
        <f t="shared" si="5"/>
        <v>0</v>
      </c>
      <c r="G89" s="72" t="str">
        <f>VLOOKUP(F89,Test!$U$5:$V$105,2)</f>
        <v>سفر</v>
      </c>
      <c r="H89" s="72" t="str">
        <f>VLOOKUP(F89,Test!$S$5:$T$10,2)</f>
        <v>كەوتوو</v>
      </c>
      <c r="I89" s="85"/>
      <c r="J89" s="70">
        <f t="shared" si="6"/>
        <v>0</v>
      </c>
      <c r="K89" s="70">
        <f t="shared" si="7"/>
        <v>0</v>
      </c>
      <c r="L89" s="72" t="str">
        <f>VLOOKUP(K89,Test!$U$5:$V$105,2)</f>
        <v>سفر</v>
      </c>
      <c r="M89" s="72" t="str">
        <f>VLOOKUP(K89,Test!$S$5:$T$10,2)</f>
        <v>كەوتوو</v>
      </c>
      <c r="N89" s="122" t="e">
        <f>#REF!</f>
        <v>#REF!</v>
      </c>
      <c r="O89" s="123"/>
      <c r="P89" s="124"/>
      <c r="Q89" s="73" t="e">
        <f t="shared" si="8"/>
        <v>#REF!</v>
      </c>
      <c r="R89" s="64" t="e">
        <f t="shared" si="9"/>
        <v>#REF!</v>
      </c>
      <c r="V89" s="68"/>
      <c r="W89" s="68"/>
    </row>
    <row r="90" spans="1:23" ht="22.5" customHeight="1" x14ac:dyDescent="0.45">
      <c r="A90" s="69">
        <v>85</v>
      </c>
      <c r="B90" s="76" t="e">
        <f>#REF!</f>
        <v>#REF!</v>
      </c>
      <c r="C90" s="70"/>
      <c r="D90" s="71" t="str">
        <f>VLOOKUP(C90,Test!$U$5:$V$105,2)</f>
        <v>سفر</v>
      </c>
      <c r="E90" s="82"/>
      <c r="F90" s="70">
        <f t="shared" si="5"/>
        <v>0</v>
      </c>
      <c r="G90" s="72" t="str">
        <f>VLOOKUP(F90,Test!$U$5:$V$105,2)</f>
        <v>سفر</v>
      </c>
      <c r="H90" s="72" t="str">
        <f>VLOOKUP(F90,Test!$S$5:$T$10,2)</f>
        <v>كەوتوو</v>
      </c>
      <c r="I90" s="84"/>
      <c r="J90" s="70">
        <f t="shared" si="6"/>
        <v>0</v>
      </c>
      <c r="K90" s="70">
        <f t="shared" si="7"/>
        <v>0</v>
      </c>
      <c r="L90" s="72" t="str">
        <f>VLOOKUP(K90,Test!$U$5:$V$105,2)</f>
        <v>سفر</v>
      </c>
      <c r="M90" s="72" t="str">
        <f>VLOOKUP(K90,Test!$S$5:$T$10,2)</f>
        <v>كەوتوو</v>
      </c>
      <c r="N90" s="122" t="e">
        <f>#REF!</f>
        <v>#REF!</v>
      </c>
      <c r="O90" s="123"/>
      <c r="P90" s="124"/>
      <c r="Q90" s="73" t="e">
        <f t="shared" si="8"/>
        <v>#REF!</v>
      </c>
      <c r="R90" s="64" t="e">
        <f t="shared" si="9"/>
        <v>#REF!</v>
      </c>
      <c r="T90" s="68"/>
      <c r="U90" s="68"/>
      <c r="V90" s="68"/>
      <c r="W90" s="68"/>
    </row>
    <row r="91" spans="1:23" ht="22.5" customHeight="1" x14ac:dyDescent="0.55000000000000004">
      <c r="A91" s="69">
        <v>86</v>
      </c>
      <c r="B91" s="79" t="e">
        <f>#REF!</f>
        <v>#REF!</v>
      </c>
      <c r="C91" s="74"/>
      <c r="D91" s="72" t="str">
        <f>VLOOKUP(C91,Test!$U$5:$V$105,2)</f>
        <v>سفر</v>
      </c>
      <c r="E91" s="83"/>
      <c r="F91" s="70">
        <f t="shared" si="5"/>
        <v>0</v>
      </c>
      <c r="G91" s="72" t="str">
        <f>VLOOKUP(F91,Test!$U$5:$V$105,2)</f>
        <v>سفر</v>
      </c>
      <c r="H91" s="72" t="str">
        <f>VLOOKUP(F91,Test!$S$5:$T$10,2)</f>
        <v>كەوتوو</v>
      </c>
      <c r="I91" s="85"/>
      <c r="J91" s="70">
        <f t="shared" si="6"/>
        <v>0</v>
      </c>
      <c r="K91" s="70">
        <f t="shared" si="7"/>
        <v>0</v>
      </c>
      <c r="L91" s="72" t="str">
        <f>VLOOKUP(K91,Test!$U$5:$V$105,2)</f>
        <v>سفر</v>
      </c>
      <c r="M91" s="72" t="str">
        <f>VLOOKUP(K91,Test!$S$5:$T$10,2)</f>
        <v>كەوتوو</v>
      </c>
      <c r="N91" s="122" t="e">
        <f>#REF!</f>
        <v>#REF!</v>
      </c>
      <c r="O91" s="123"/>
      <c r="P91" s="124"/>
      <c r="Q91" s="73" t="e">
        <f t="shared" si="8"/>
        <v>#REF!</v>
      </c>
      <c r="R91" s="64" t="e">
        <f t="shared" si="9"/>
        <v>#REF!</v>
      </c>
      <c r="T91" s="68"/>
      <c r="U91" s="68"/>
      <c r="V91" s="68"/>
      <c r="W91" s="68"/>
    </row>
    <row r="92" spans="1:23" ht="22.5" customHeight="1" x14ac:dyDescent="0.55000000000000004">
      <c r="A92" s="69">
        <v>87</v>
      </c>
      <c r="B92" s="79" t="e">
        <f>#REF!</f>
        <v>#REF!</v>
      </c>
      <c r="C92" s="74"/>
      <c r="D92" s="72" t="str">
        <f>VLOOKUP(C92,Test!$U$5:$V$105,2)</f>
        <v>سفر</v>
      </c>
      <c r="E92" s="83"/>
      <c r="F92" s="70">
        <f t="shared" si="5"/>
        <v>0</v>
      </c>
      <c r="G92" s="72" t="str">
        <f>VLOOKUP(F92,Test!$U$5:$V$105,2)</f>
        <v>سفر</v>
      </c>
      <c r="H92" s="72" t="str">
        <f>VLOOKUP(F92,Test!$S$5:$T$10,2)</f>
        <v>كەوتوو</v>
      </c>
      <c r="I92" s="85"/>
      <c r="J92" s="70">
        <f t="shared" si="6"/>
        <v>0</v>
      </c>
      <c r="K92" s="70">
        <f t="shared" si="7"/>
        <v>0</v>
      </c>
      <c r="L92" s="72" t="str">
        <f>VLOOKUP(K92,Test!$U$5:$V$105,2)</f>
        <v>سفر</v>
      </c>
      <c r="M92" s="72" t="str">
        <f>VLOOKUP(K92,Test!$S$5:$T$10,2)</f>
        <v>كەوتوو</v>
      </c>
      <c r="N92" s="122" t="e">
        <f>#REF!</f>
        <v>#REF!</v>
      </c>
      <c r="O92" s="123"/>
      <c r="P92" s="124"/>
      <c r="Q92" s="73" t="e">
        <f t="shared" si="8"/>
        <v>#REF!</v>
      </c>
      <c r="R92" s="64" t="e">
        <f t="shared" si="9"/>
        <v>#REF!</v>
      </c>
      <c r="T92" s="68"/>
      <c r="U92" s="68"/>
      <c r="V92" s="68"/>
      <c r="W92" s="68"/>
    </row>
    <row r="93" spans="1:23" ht="22.5" customHeight="1" x14ac:dyDescent="0.55000000000000004">
      <c r="A93" s="69">
        <v>88</v>
      </c>
      <c r="B93" s="79" t="e">
        <f>#REF!</f>
        <v>#REF!</v>
      </c>
      <c r="C93" s="74"/>
      <c r="D93" s="72" t="str">
        <f>VLOOKUP(C93,Test!$U$5:$V$105,2)</f>
        <v>سفر</v>
      </c>
      <c r="E93" s="83"/>
      <c r="F93" s="70">
        <f t="shared" si="5"/>
        <v>0</v>
      </c>
      <c r="G93" s="72" t="str">
        <f>VLOOKUP(F93,Test!$U$5:$V$105,2)</f>
        <v>سفر</v>
      </c>
      <c r="H93" s="72" t="str">
        <f>VLOOKUP(F93,Test!$S$5:$T$10,2)</f>
        <v>كەوتوو</v>
      </c>
      <c r="I93" s="85"/>
      <c r="J93" s="70">
        <f t="shared" si="6"/>
        <v>0</v>
      </c>
      <c r="K93" s="70">
        <f t="shared" si="7"/>
        <v>0</v>
      </c>
      <c r="L93" s="72" t="str">
        <f>VLOOKUP(K93,Test!$U$5:$V$105,2)</f>
        <v>سفر</v>
      </c>
      <c r="M93" s="72" t="str">
        <f>VLOOKUP(K93,Test!$S$5:$T$10,2)</f>
        <v>كەوتوو</v>
      </c>
      <c r="N93" s="122" t="e">
        <f>#REF!</f>
        <v>#REF!</v>
      </c>
      <c r="O93" s="123"/>
      <c r="P93" s="124"/>
      <c r="Q93" s="73" t="e">
        <f t="shared" si="8"/>
        <v>#REF!</v>
      </c>
      <c r="R93" s="64" t="e">
        <f t="shared" si="9"/>
        <v>#REF!</v>
      </c>
      <c r="T93" s="68"/>
      <c r="U93" s="68"/>
      <c r="V93" s="68"/>
      <c r="W93" s="68"/>
    </row>
    <row r="94" spans="1:23" ht="22.5" customHeight="1" x14ac:dyDescent="0.55000000000000004">
      <c r="A94" s="69">
        <v>89</v>
      </c>
      <c r="B94" s="79" t="e">
        <f>#REF!</f>
        <v>#REF!</v>
      </c>
      <c r="C94" s="74"/>
      <c r="D94" s="72" t="str">
        <f>VLOOKUP(C94,Test!$U$5:$V$105,2)</f>
        <v>سفر</v>
      </c>
      <c r="E94" s="83"/>
      <c r="F94" s="70">
        <f t="shared" si="5"/>
        <v>0</v>
      </c>
      <c r="G94" s="72" t="str">
        <f>VLOOKUP(F94,Test!$U$5:$V$105,2)</f>
        <v>سفر</v>
      </c>
      <c r="H94" s="72" t="str">
        <f>VLOOKUP(F94,Test!$S$5:$T$10,2)</f>
        <v>كەوتوو</v>
      </c>
      <c r="I94" s="85"/>
      <c r="J94" s="70">
        <f t="shared" si="6"/>
        <v>0</v>
      </c>
      <c r="K94" s="70">
        <f t="shared" si="7"/>
        <v>0</v>
      </c>
      <c r="L94" s="72" t="str">
        <f>VLOOKUP(K94,Test!$U$5:$V$105,2)</f>
        <v>سفر</v>
      </c>
      <c r="M94" s="72" t="str">
        <f>VLOOKUP(K94,Test!$S$5:$T$10,2)</f>
        <v>كەوتوو</v>
      </c>
      <c r="N94" s="122" t="e">
        <f>#REF!</f>
        <v>#REF!</v>
      </c>
      <c r="O94" s="123"/>
      <c r="P94" s="124"/>
      <c r="Q94" s="73" t="e">
        <f t="shared" si="8"/>
        <v>#REF!</v>
      </c>
      <c r="R94" s="64" t="e">
        <f t="shared" si="9"/>
        <v>#REF!</v>
      </c>
      <c r="T94" s="68"/>
      <c r="U94" s="68"/>
      <c r="V94" s="68"/>
      <c r="W94" s="68"/>
    </row>
    <row r="95" spans="1:23" ht="22.5" customHeight="1" x14ac:dyDescent="0.55000000000000004">
      <c r="A95" s="69">
        <v>90</v>
      </c>
      <c r="B95" s="79" t="e">
        <f>#REF!</f>
        <v>#REF!</v>
      </c>
      <c r="C95" s="74"/>
      <c r="D95" s="72" t="str">
        <f>VLOOKUP(C95,Test!$U$5:$V$105,2)</f>
        <v>سفر</v>
      </c>
      <c r="E95" s="83"/>
      <c r="F95" s="70">
        <f t="shared" si="5"/>
        <v>0</v>
      </c>
      <c r="G95" s="72" t="str">
        <f>VLOOKUP(F95,Test!$U$5:$V$105,2)</f>
        <v>سفر</v>
      </c>
      <c r="H95" s="72" t="str">
        <f>VLOOKUP(F95,Test!$S$5:$T$10,2)</f>
        <v>كەوتوو</v>
      </c>
      <c r="I95" s="85"/>
      <c r="J95" s="70">
        <f t="shared" si="6"/>
        <v>0</v>
      </c>
      <c r="K95" s="70">
        <f t="shared" si="7"/>
        <v>0</v>
      </c>
      <c r="L95" s="72" t="str">
        <f>VLOOKUP(K95,Test!$U$5:$V$105,2)</f>
        <v>سفر</v>
      </c>
      <c r="M95" s="72" t="str">
        <f>VLOOKUP(K95,Test!$S$5:$T$10,2)</f>
        <v>كەوتوو</v>
      </c>
      <c r="N95" s="122" t="e">
        <f>#REF!</f>
        <v>#REF!</v>
      </c>
      <c r="O95" s="123"/>
      <c r="P95" s="124"/>
      <c r="Q95" s="73" t="e">
        <f t="shared" si="8"/>
        <v>#REF!</v>
      </c>
      <c r="R95" s="64" t="e">
        <f t="shared" si="9"/>
        <v>#REF!</v>
      </c>
      <c r="V95" s="68"/>
      <c r="W95" s="68"/>
    </row>
    <row r="96" spans="1:23" ht="22.5" customHeight="1" x14ac:dyDescent="0.55000000000000004">
      <c r="A96" s="69">
        <v>91</v>
      </c>
      <c r="B96" s="79" t="e">
        <f>#REF!</f>
        <v>#REF!</v>
      </c>
      <c r="C96" s="74"/>
      <c r="D96" s="72" t="str">
        <f>VLOOKUP(C96,Test!$U$5:$V$105,2)</f>
        <v>سفر</v>
      </c>
      <c r="E96" s="83"/>
      <c r="F96" s="70">
        <f t="shared" si="5"/>
        <v>0</v>
      </c>
      <c r="G96" s="72" t="str">
        <f>VLOOKUP(F96,Test!$U$5:$V$105,2)</f>
        <v>سفر</v>
      </c>
      <c r="H96" s="72" t="str">
        <f>VLOOKUP(F96,Test!$S$5:$T$10,2)</f>
        <v>كەوتوو</v>
      </c>
      <c r="I96" s="85"/>
      <c r="J96" s="70">
        <f t="shared" si="6"/>
        <v>0</v>
      </c>
      <c r="K96" s="70">
        <f t="shared" si="7"/>
        <v>0</v>
      </c>
      <c r="L96" s="72" t="str">
        <f>VLOOKUP(K96,Test!$U$5:$V$105,2)</f>
        <v>سفر</v>
      </c>
      <c r="M96" s="72" t="str">
        <f>VLOOKUP(K96,Test!$S$5:$T$10,2)</f>
        <v>كەوتوو</v>
      </c>
      <c r="N96" s="122" t="e">
        <f>#REF!</f>
        <v>#REF!</v>
      </c>
      <c r="O96" s="123"/>
      <c r="P96" s="124"/>
      <c r="Q96" s="73" t="e">
        <f t="shared" si="8"/>
        <v>#REF!</v>
      </c>
      <c r="R96" s="64" t="e">
        <f t="shared" si="9"/>
        <v>#REF!</v>
      </c>
      <c r="V96" s="68"/>
      <c r="W96" s="68"/>
    </row>
    <row r="97" spans="1:23" ht="22.5" customHeight="1" x14ac:dyDescent="0.55000000000000004">
      <c r="A97" s="69">
        <v>92</v>
      </c>
      <c r="B97" s="79" t="e">
        <f>#REF!</f>
        <v>#REF!</v>
      </c>
      <c r="C97" s="74"/>
      <c r="D97" s="72" t="str">
        <f>VLOOKUP(C97,Test!$U$5:$V$105,2)</f>
        <v>سفر</v>
      </c>
      <c r="E97" s="83"/>
      <c r="F97" s="70">
        <f t="shared" si="5"/>
        <v>0</v>
      </c>
      <c r="G97" s="72" t="str">
        <f>VLOOKUP(F97,Test!$U$5:$V$105,2)</f>
        <v>سفر</v>
      </c>
      <c r="H97" s="72" t="str">
        <f>VLOOKUP(F97,Test!$S$5:$T$10,2)</f>
        <v>كەوتوو</v>
      </c>
      <c r="I97" s="85"/>
      <c r="J97" s="70">
        <f t="shared" si="6"/>
        <v>0</v>
      </c>
      <c r="K97" s="70">
        <f t="shared" si="7"/>
        <v>0</v>
      </c>
      <c r="L97" s="72" t="str">
        <f>VLOOKUP(K97,Test!$U$5:$V$105,2)</f>
        <v>سفر</v>
      </c>
      <c r="M97" s="72" t="str">
        <f>VLOOKUP(K97,Test!$S$5:$T$10,2)</f>
        <v>كەوتوو</v>
      </c>
      <c r="N97" s="122" t="e">
        <f>#REF!</f>
        <v>#REF!</v>
      </c>
      <c r="O97" s="123"/>
      <c r="P97" s="124"/>
      <c r="Q97" s="73" t="e">
        <f t="shared" si="8"/>
        <v>#REF!</v>
      </c>
      <c r="R97" s="64" t="e">
        <f t="shared" si="9"/>
        <v>#REF!</v>
      </c>
      <c r="V97" s="68"/>
      <c r="W97" s="68"/>
    </row>
    <row r="98" spans="1:23" ht="22.5" customHeight="1" x14ac:dyDescent="0.55000000000000004">
      <c r="A98" s="69">
        <v>93</v>
      </c>
      <c r="B98" s="79" t="e">
        <f>#REF!</f>
        <v>#REF!</v>
      </c>
      <c r="C98" s="74"/>
      <c r="D98" s="72" t="str">
        <f>VLOOKUP(C98,Test!$U$5:$V$105,2)</f>
        <v>سفر</v>
      </c>
      <c r="E98" s="83"/>
      <c r="F98" s="70">
        <f t="shared" si="5"/>
        <v>0</v>
      </c>
      <c r="G98" s="72" t="str">
        <f>VLOOKUP(F98,Test!$U$5:$V$105,2)</f>
        <v>سفر</v>
      </c>
      <c r="H98" s="72" t="str">
        <f>VLOOKUP(F98,Test!$S$5:$T$10,2)</f>
        <v>كەوتوو</v>
      </c>
      <c r="I98" s="85"/>
      <c r="J98" s="70">
        <f t="shared" si="6"/>
        <v>0</v>
      </c>
      <c r="K98" s="70">
        <f t="shared" si="7"/>
        <v>0</v>
      </c>
      <c r="L98" s="72" t="str">
        <f>VLOOKUP(K98,Test!$U$5:$V$105,2)</f>
        <v>سفر</v>
      </c>
      <c r="M98" s="72" t="str">
        <f>VLOOKUP(K98,Test!$S$5:$T$10,2)</f>
        <v>كەوتوو</v>
      </c>
      <c r="N98" s="122" t="e">
        <f>#REF!</f>
        <v>#REF!</v>
      </c>
      <c r="O98" s="123"/>
      <c r="P98" s="124"/>
      <c r="Q98" s="73" t="e">
        <f t="shared" si="8"/>
        <v>#REF!</v>
      </c>
      <c r="R98" s="64" t="e">
        <f t="shared" si="9"/>
        <v>#REF!</v>
      </c>
      <c r="V98" s="68"/>
      <c r="W98" s="68"/>
    </row>
    <row r="99" spans="1:23" ht="22.5" customHeight="1" x14ac:dyDescent="0.55000000000000004">
      <c r="A99" s="69">
        <v>94</v>
      </c>
      <c r="B99" s="79" t="e">
        <f>#REF!</f>
        <v>#REF!</v>
      </c>
      <c r="C99" s="74"/>
      <c r="D99" s="72" t="str">
        <f>VLOOKUP(C99,Test!$U$5:$V$105,2)</f>
        <v>سفر</v>
      </c>
      <c r="E99" s="83"/>
      <c r="F99" s="70">
        <f t="shared" si="5"/>
        <v>0</v>
      </c>
      <c r="G99" s="72" t="str">
        <f>VLOOKUP(F99,Test!$U$5:$V$105,2)</f>
        <v>سفر</v>
      </c>
      <c r="H99" s="72" t="str">
        <f>VLOOKUP(F99,Test!$S$5:$T$10,2)</f>
        <v>كەوتوو</v>
      </c>
      <c r="I99" s="85"/>
      <c r="J99" s="70">
        <f t="shared" si="6"/>
        <v>0</v>
      </c>
      <c r="K99" s="70">
        <f t="shared" si="7"/>
        <v>0</v>
      </c>
      <c r="L99" s="72" t="str">
        <f>VLOOKUP(K99,Test!$U$5:$V$105,2)</f>
        <v>سفر</v>
      </c>
      <c r="M99" s="72" t="str">
        <f>VLOOKUP(K99,Test!$S$5:$T$10,2)</f>
        <v>كەوتوو</v>
      </c>
      <c r="N99" s="122" t="e">
        <f>#REF!</f>
        <v>#REF!</v>
      </c>
      <c r="O99" s="123"/>
      <c r="P99" s="124"/>
      <c r="Q99" s="73" t="e">
        <f t="shared" si="8"/>
        <v>#REF!</v>
      </c>
      <c r="R99" s="64" t="e">
        <f t="shared" si="9"/>
        <v>#REF!</v>
      </c>
      <c r="V99" s="68"/>
      <c r="W99" s="68"/>
    </row>
    <row r="100" spans="1:23" ht="22.5" customHeight="1" x14ac:dyDescent="0.55000000000000004">
      <c r="A100" s="69">
        <v>95</v>
      </c>
      <c r="B100" s="79" t="e">
        <f>#REF!</f>
        <v>#REF!</v>
      </c>
      <c r="C100" s="74"/>
      <c r="D100" s="72" t="str">
        <f>VLOOKUP(C100,Test!$U$5:$V$105,2)</f>
        <v>سفر</v>
      </c>
      <c r="E100" s="83"/>
      <c r="F100" s="70">
        <f t="shared" si="5"/>
        <v>0</v>
      </c>
      <c r="G100" s="72" t="str">
        <f>VLOOKUP(F100,Test!$U$5:$V$105,2)</f>
        <v>سفر</v>
      </c>
      <c r="H100" s="72" t="str">
        <f>VLOOKUP(F100,Test!$S$5:$T$10,2)</f>
        <v>كەوتوو</v>
      </c>
      <c r="I100" s="85"/>
      <c r="J100" s="70">
        <f t="shared" si="6"/>
        <v>0</v>
      </c>
      <c r="K100" s="70">
        <f t="shared" si="7"/>
        <v>0</v>
      </c>
      <c r="L100" s="72" t="str">
        <f>VLOOKUP(K100,Test!$U$5:$V$105,2)</f>
        <v>سفر</v>
      </c>
      <c r="M100" s="72" t="str">
        <f>VLOOKUP(K100,Test!$S$5:$T$10,2)</f>
        <v>كەوتوو</v>
      </c>
      <c r="N100" s="122" t="e">
        <f>#REF!</f>
        <v>#REF!</v>
      </c>
      <c r="O100" s="123"/>
      <c r="P100" s="124"/>
      <c r="Q100" s="73" t="e">
        <f t="shared" si="8"/>
        <v>#REF!</v>
      </c>
      <c r="R100" s="64" t="e">
        <f t="shared" si="9"/>
        <v>#REF!</v>
      </c>
      <c r="V100" s="68"/>
      <c r="W100" s="68"/>
    </row>
    <row r="101" spans="1:23" ht="22.5" customHeight="1" x14ac:dyDescent="0.55000000000000004">
      <c r="A101" s="69">
        <v>96</v>
      </c>
      <c r="B101" s="79" t="e">
        <f>#REF!</f>
        <v>#REF!</v>
      </c>
      <c r="C101" s="74"/>
      <c r="D101" s="72" t="str">
        <f>VLOOKUP(C101,Test!$U$5:$V$105,2)</f>
        <v>سفر</v>
      </c>
      <c r="E101" s="83"/>
      <c r="F101" s="70">
        <f t="shared" si="5"/>
        <v>0</v>
      </c>
      <c r="G101" s="72" t="str">
        <f>VLOOKUP(F101,Test!$U$5:$V$105,2)</f>
        <v>سفر</v>
      </c>
      <c r="H101" s="72" t="str">
        <f>VLOOKUP(F101,Test!$S$5:$T$10,2)</f>
        <v>كەوتوو</v>
      </c>
      <c r="I101" s="85"/>
      <c r="J101" s="70">
        <f t="shared" si="6"/>
        <v>0</v>
      </c>
      <c r="K101" s="70">
        <f t="shared" si="7"/>
        <v>0</v>
      </c>
      <c r="L101" s="72" t="str">
        <f>VLOOKUP(K101,Test!$U$5:$V$105,2)</f>
        <v>سفر</v>
      </c>
      <c r="M101" s="72" t="str">
        <f>VLOOKUP(K101,Test!$S$5:$T$10,2)</f>
        <v>كەوتوو</v>
      </c>
      <c r="N101" s="122" t="e">
        <f>#REF!</f>
        <v>#REF!</v>
      </c>
      <c r="O101" s="123"/>
      <c r="P101" s="124"/>
      <c r="Q101" s="73" t="e">
        <f t="shared" si="8"/>
        <v>#REF!</v>
      </c>
      <c r="R101" s="64" t="e">
        <f t="shared" si="9"/>
        <v>#REF!</v>
      </c>
      <c r="V101" s="68"/>
      <c r="W101" s="68"/>
    </row>
    <row r="102" spans="1:23" ht="22.5" customHeight="1" x14ac:dyDescent="0.55000000000000004">
      <c r="A102" s="69">
        <v>97</v>
      </c>
      <c r="B102" s="79" t="e">
        <f>#REF!</f>
        <v>#REF!</v>
      </c>
      <c r="C102" s="74"/>
      <c r="D102" s="72" t="str">
        <f>VLOOKUP(C102,Test!$U$5:$V$105,2)</f>
        <v>سفر</v>
      </c>
      <c r="E102" s="83"/>
      <c r="F102" s="70">
        <f t="shared" si="5"/>
        <v>0</v>
      </c>
      <c r="G102" s="72" t="str">
        <f>VLOOKUP(F102,Test!$U$5:$V$105,2)</f>
        <v>سفر</v>
      </c>
      <c r="H102" s="72" t="str">
        <f>VLOOKUP(F102,Test!$S$5:$T$10,2)</f>
        <v>كەوتوو</v>
      </c>
      <c r="I102" s="85"/>
      <c r="J102" s="70">
        <f t="shared" si="6"/>
        <v>0</v>
      </c>
      <c r="K102" s="70">
        <f t="shared" si="7"/>
        <v>0</v>
      </c>
      <c r="L102" s="72" t="str">
        <f>VLOOKUP(K102,Test!$U$5:$V$105,2)</f>
        <v>سفر</v>
      </c>
      <c r="M102" s="72" t="str">
        <f>VLOOKUP(K102,Test!$S$5:$T$10,2)</f>
        <v>كەوتوو</v>
      </c>
      <c r="N102" s="122" t="e">
        <f>#REF!</f>
        <v>#REF!</v>
      </c>
      <c r="O102" s="123"/>
      <c r="P102" s="124"/>
      <c r="Q102" s="73" t="e">
        <f t="shared" si="8"/>
        <v>#REF!</v>
      </c>
      <c r="R102" s="64" t="e">
        <f t="shared" si="9"/>
        <v>#REF!</v>
      </c>
      <c r="V102" s="68"/>
      <c r="W102" s="68"/>
    </row>
    <row r="103" spans="1:23" ht="22.5" customHeight="1" x14ac:dyDescent="0.55000000000000004">
      <c r="A103" s="69">
        <v>98</v>
      </c>
      <c r="B103" s="79" t="e">
        <f>#REF!</f>
        <v>#REF!</v>
      </c>
      <c r="C103" s="74"/>
      <c r="D103" s="72" t="str">
        <f>VLOOKUP(C103,Test!$U$5:$V$105,2)</f>
        <v>سفر</v>
      </c>
      <c r="E103" s="83"/>
      <c r="F103" s="70">
        <f t="shared" si="5"/>
        <v>0</v>
      </c>
      <c r="G103" s="72" t="str">
        <f>VLOOKUP(F103,Test!$U$5:$V$105,2)</f>
        <v>سفر</v>
      </c>
      <c r="H103" s="72" t="str">
        <f>VLOOKUP(F103,Test!$S$5:$T$10,2)</f>
        <v>كەوتوو</v>
      </c>
      <c r="I103" s="85"/>
      <c r="J103" s="70">
        <f t="shared" si="6"/>
        <v>0</v>
      </c>
      <c r="K103" s="70">
        <f t="shared" si="7"/>
        <v>0</v>
      </c>
      <c r="L103" s="72" t="str">
        <f>VLOOKUP(K103,Test!$U$5:$V$105,2)</f>
        <v>سفر</v>
      </c>
      <c r="M103" s="72" t="str">
        <f>VLOOKUP(K103,Test!$S$5:$T$10,2)</f>
        <v>كەوتوو</v>
      </c>
      <c r="N103" s="122" t="e">
        <f>#REF!</f>
        <v>#REF!</v>
      </c>
      <c r="O103" s="123"/>
      <c r="P103" s="124"/>
      <c r="Q103" s="73" t="e">
        <f t="shared" si="8"/>
        <v>#REF!</v>
      </c>
      <c r="R103" s="64" t="e">
        <f t="shared" si="9"/>
        <v>#REF!</v>
      </c>
      <c r="V103" s="68"/>
      <c r="W103" s="68"/>
    </row>
    <row r="104" spans="1:23" ht="22.5" customHeight="1" x14ac:dyDescent="0.55000000000000004">
      <c r="A104" s="69">
        <v>99</v>
      </c>
      <c r="B104" s="79" t="e">
        <f>#REF!</f>
        <v>#REF!</v>
      </c>
      <c r="C104" s="74"/>
      <c r="D104" s="72" t="str">
        <f>VLOOKUP(C104,Test!$U$5:$V$105,2)</f>
        <v>سفر</v>
      </c>
      <c r="E104" s="83"/>
      <c r="F104" s="70">
        <f t="shared" si="5"/>
        <v>0</v>
      </c>
      <c r="G104" s="72" t="str">
        <f>VLOOKUP(F104,Test!$U$5:$V$105,2)</f>
        <v>سفر</v>
      </c>
      <c r="H104" s="72" t="str">
        <f>VLOOKUP(F104,Test!$S$5:$T$10,2)</f>
        <v>كەوتوو</v>
      </c>
      <c r="I104" s="85"/>
      <c r="J104" s="70">
        <f t="shared" si="6"/>
        <v>0</v>
      </c>
      <c r="K104" s="70">
        <f t="shared" si="7"/>
        <v>0</v>
      </c>
      <c r="L104" s="72" t="str">
        <f>VLOOKUP(K104,Test!$U$5:$V$105,2)</f>
        <v>سفر</v>
      </c>
      <c r="M104" s="72" t="str">
        <f>VLOOKUP(K104,Test!$S$5:$T$10,2)</f>
        <v>كەوتوو</v>
      </c>
      <c r="N104" s="122" t="e">
        <f>#REF!</f>
        <v>#REF!</v>
      </c>
      <c r="O104" s="123"/>
      <c r="P104" s="124"/>
      <c r="Q104" s="73" t="e">
        <f t="shared" si="8"/>
        <v>#REF!</v>
      </c>
      <c r="R104" s="64" t="e">
        <f t="shared" si="9"/>
        <v>#REF!</v>
      </c>
      <c r="V104" s="68"/>
      <c r="W104" s="68"/>
    </row>
    <row r="105" spans="1:23" ht="22.5" customHeight="1" x14ac:dyDescent="0.55000000000000004">
      <c r="A105" s="69">
        <v>100</v>
      </c>
      <c r="B105" s="79" t="e">
        <f>#REF!</f>
        <v>#REF!</v>
      </c>
      <c r="C105" s="74"/>
      <c r="D105" s="72" t="str">
        <f>VLOOKUP(C105,Test!$U$5:$V$105,2)</f>
        <v>سفر</v>
      </c>
      <c r="E105" s="83"/>
      <c r="F105" s="70">
        <f t="shared" ref="F105:F168" si="10">IF(C105+E105=49, 50, IF(C105=0, E105*100/60, C105+E105))</f>
        <v>0</v>
      </c>
      <c r="G105" s="72" t="str">
        <f>VLOOKUP(F105,Test!$U$5:$V$105,2)</f>
        <v>سفر</v>
      </c>
      <c r="H105" s="72" t="str">
        <f>VLOOKUP(F105,Test!$S$5:$T$10,2)</f>
        <v>كەوتوو</v>
      </c>
      <c r="I105" s="85"/>
      <c r="J105" s="70">
        <f t="shared" ref="J105:J168" si="11">IF(I105=0,0,IF(C105=0,I105*100/60,IF(I105+C105=49,50,I105+C105)))</f>
        <v>0</v>
      </c>
      <c r="K105" s="70">
        <f t="shared" ref="K105:K168" si="12">IF(F105&gt;=50,0,IF(J105&gt;=50,(((J105)-50)/2)+50,I105+C105))</f>
        <v>0</v>
      </c>
      <c r="L105" s="72" t="str">
        <f>VLOOKUP(K105,Test!$U$5:$V$105,2)</f>
        <v>سفر</v>
      </c>
      <c r="M105" s="72" t="str">
        <f>VLOOKUP(K105,Test!$S$5:$T$10,2)</f>
        <v>كەوتوو</v>
      </c>
      <c r="N105" s="122" t="e">
        <f>#REF!</f>
        <v>#REF!</v>
      </c>
      <c r="O105" s="123"/>
      <c r="P105" s="124"/>
      <c r="Q105" s="73" t="e">
        <f t="shared" ref="Q105:Q168" si="13">IF(B105&lt;&gt;0,1,0)</f>
        <v>#REF!</v>
      </c>
      <c r="R105" s="64" t="e">
        <f t="shared" ref="R105:R168" si="14">IF(B105&lt;&gt;0,IF(H105="كەوتوو",1,0))</f>
        <v>#REF!</v>
      </c>
      <c r="V105" s="68"/>
      <c r="W105" s="68"/>
    </row>
    <row r="106" spans="1:23" ht="22.5" customHeight="1" x14ac:dyDescent="0.55000000000000004">
      <c r="A106" s="69">
        <v>101</v>
      </c>
      <c r="B106" s="79" t="e">
        <f>#REF!</f>
        <v>#REF!</v>
      </c>
      <c r="C106" s="74"/>
      <c r="D106" s="72" t="str">
        <f>VLOOKUP(C106,Test!$U$5:$V$105,2)</f>
        <v>سفر</v>
      </c>
      <c r="E106" s="83"/>
      <c r="F106" s="70">
        <f t="shared" si="10"/>
        <v>0</v>
      </c>
      <c r="G106" s="72" t="str">
        <f>VLOOKUP(F106,Test!$U$5:$V$105,2)</f>
        <v>سفر</v>
      </c>
      <c r="H106" s="72" t="str">
        <f>VLOOKUP(F106,Test!$S$5:$T$10,2)</f>
        <v>كەوتوو</v>
      </c>
      <c r="I106" s="85"/>
      <c r="J106" s="70">
        <f t="shared" si="11"/>
        <v>0</v>
      </c>
      <c r="K106" s="70">
        <f t="shared" si="12"/>
        <v>0</v>
      </c>
      <c r="L106" s="72" t="str">
        <f>VLOOKUP(K106,Test!$U$5:$V$105,2)</f>
        <v>سفر</v>
      </c>
      <c r="M106" s="72" t="str">
        <f>VLOOKUP(K106,Test!$S$5:$T$10,2)</f>
        <v>كەوتوو</v>
      </c>
      <c r="N106" s="122" t="e">
        <f>#REF!</f>
        <v>#REF!</v>
      </c>
      <c r="O106" s="123"/>
      <c r="P106" s="124"/>
      <c r="Q106" s="73" t="e">
        <f t="shared" si="13"/>
        <v>#REF!</v>
      </c>
      <c r="R106" s="64" t="e">
        <f t="shared" si="14"/>
        <v>#REF!</v>
      </c>
      <c r="V106" s="68"/>
      <c r="W106" s="68"/>
    </row>
    <row r="107" spans="1:23" ht="22.5" customHeight="1" x14ac:dyDescent="0.55000000000000004">
      <c r="A107" s="69">
        <v>102</v>
      </c>
      <c r="B107" s="79" t="e">
        <f>#REF!</f>
        <v>#REF!</v>
      </c>
      <c r="C107" s="74"/>
      <c r="D107" s="72" t="str">
        <f>VLOOKUP(C107,Test!$U$5:$V$105,2)</f>
        <v>سفر</v>
      </c>
      <c r="E107" s="83"/>
      <c r="F107" s="70">
        <f t="shared" si="10"/>
        <v>0</v>
      </c>
      <c r="G107" s="72" t="str">
        <f>VLOOKUP(F107,Test!$U$5:$V$105,2)</f>
        <v>سفر</v>
      </c>
      <c r="H107" s="72" t="str">
        <f>VLOOKUP(F107,Test!$S$5:$T$10,2)</f>
        <v>كەوتوو</v>
      </c>
      <c r="I107" s="85"/>
      <c r="J107" s="70">
        <f t="shared" si="11"/>
        <v>0</v>
      </c>
      <c r="K107" s="70">
        <f t="shared" si="12"/>
        <v>0</v>
      </c>
      <c r="L107" s="72" t="str">
        <f>VLOOKUP(K107,Test!$U$5:$V$105,2)</f>
        <v>سفر</v>
      </c>
      <c r="M107" s="72" t="str">
        <f>VLOOKUP(K107,Test!$S$5:$T$10,2)</f>
        <v>كەوتوو</v>
      </c>
      <c r="N107" s="122" t="e">
        <f>#REF!</f>
        <v>#REF!</v>
      </c>
      <c r="O107" s="123"/>
      <c r="P107" s="124"/>
      <c r="Q107" s="73" t="e">
        <f t="shared" si="13"/>
        <v>#REF!</v>
      </c>
      <c r="R107" s="64" t="e">
        <f t="shared" si="14"/>
        <v>#REF!</v>
      </c>
      <c r="V107" s="68"/>
      <c r="W107" s="68"/>
    </row>
    <row r="108" spans="1:23" ht="22.5" customHeight="1" x14ac:dyDescent="0.55000000000000004">
      <c r="A108" s="69">
        <v>103</v>
      </c>
      <c r="B108" s="79" t="e">
        <f>#REF!</f>
        <v>#REF!</v>
      </c>
      <c r="C108" s="74"/>
      <c r="D108" s="72" t="str">
        <f>VLOOKUP(C108,Test!$U$5:$V$105,2)</f>
        <v>سفر</v>
      </c>
      <c r="E108" s="83"/>
      <c r="F108" s="70">
        <f t="shared" si="10"/>
        <v>0</v>
      </c>
      <c r="G108" s="72" t="str">
        <f>VLOOKUP(F108,Test!$U$5:$V$105,2)</f>
        <v>سفر</v>
      </c>
      <c r="H108" s="72" t="str">
        <f>VLOOKUP(F108,Test!$S$5:$T$10,2)</f>
        <v>كەوتوو</v>
      </c>
      <c r="I108" s="85"/>
      <c r="J108" s="70">
        <f t="shared" si="11"/>
        <v>0</v>
      </c>
      <c r="K108" s="70">
        <f t="shared" si="12"/>
        <v>0</v>
      </c>
      <c r="L108" s="72" t="str">
        <f>VLOOKUP(K108,Test!$U$5:$V$105,2)</f>
        <v>سفر</v>
      </c>
      <c r="M108" s="72" t="str">
        <f>VLOOKUP(K108,Test!$S$5:$T$10,2)</f>
        <v>كەوتوو</v>
      </c>
      <c r="N108" s="122" t="e">
        <f>#REF!</f>
        <v>#REF!</v>
      </c>
      <c r="O108" s="123"/>
      <c r="P108" s="124"/>
      <c r="Q108" s="73" t="e">
        <f t="shared" si="13"/>
        <v>#REF!</v>
      </c>
      <c r="R108" s="64" t="e">
        <f t="shared" si="14"/>
        <v>#REF!</v>
      </c>
      <c r="V108" s="68"/>
      <c r="W108" s="68"/>
    </row>
    <row r="109" spans="1:23" ht="22.5" customHeight="1" x14ac:dyDescent="0.55000000000000004">
      <c r="A109" s="69">
        <v>104</v>
      </c>
      <c r="B109" s="79" t="e">
        <f>#REF!</f>
        <v>#REF!</v>
      </c>
      <c r="C109" s="74"/>
      <c r="D109" s="72" t="str">
        <f>VLOOKUP(C109,Test!$U$5:$V$105,2)</f>
        <v>سفر</v>
      </c>
      <c r="E109" s="83"/>
      <c r="F109" s="70">
        <f t="shared" si="10"/>
        <v>0</v>
      </c>
      <c r="G109" s="72" t="str">
        <f>VLOOKUP(F109,Test!$U$5:$V$105,2)</f>
        <v>سفر</v>
      </c>
      <c r="H109" s="72" t="str">
        <f>VLOOKUP(F109,Test!$S$5:$T$10,2)</f>
        <v>كەوتوو</v>
      </c>
      <c r="I109" s="85"/>
      <c r="J109" s="70">
        <f t="shared" si="11"/>
        <v>0</v>
      </c>
      <c r="K109" s="70">
        <f t="shared" si="12"/>
        <v>0</v>
      </c>
      <c r="L109" s="72" t="str">
        <f>VLOOKUP(K109,Test!$U$5:$V$105,2)</f>
        <v>سفر</v>
      </c>
      <c r="M109" s="72" t="str">
        <f>VLOOKUP(K109,Test!$S$5:$T$10,2)</f>
        <v>كەوتوو</v>
      </c>
      <c r="N109" s="122" t="e">
        <f>#REF!</f>
        <v>#REF!</v>
      </c>
      <c r="O109" s="123"/>
      <c r="P109" s="124"/>
      <c r="Q109" s="73" t="e">
        <f t="shared" si="13"/>
        <v>#REF!</v>
      </c>
      <c r="R109" s="64" t="e">
        <f t="shared" si="14"/>
        <v>#REF!</v>
      </c>
      <c r="V109" s="68"/>
      <c r="W109" s="68"/>
    </row>
    <row r="110" spans="1:23" ht="22.5" customHeight="1" x14ac:dyDescent="0.55000000000000004">
      <c r="A110" s="69">
        <v>105</v>
      </c>
      <c r="B110" s="79" t="e">
        <f>#REF!</f>
        <v>#REF!</v>
      </c>
      <c r="C110" s="74"/>
      <c r="D110" s="72" t="str">
        <f>VLOOKUP(C110,Test!$U$5:$V$105,2)</f>
        <v>سفر</v>
      </c>
      <c r="E110" s="83"/>
      <c r="F110" s="70">
        <f t="shared" si="10"/>
        <v>0</v>
      </c>
      <c r="G110" s="72" t="str">
        <f>VLOOKUP(F110,Test!$U$5:$V$105,2)</f>
        <v>سفر</v>
      </c>
      <c r="H110" s="72" t="str">
        <f>VLOOKUP(F110,Test!$S$5:$T$10,2)</f>
        <v>كەوتوو</v>
      </c>
      <c r="I110" s="85"/>
      <c r="J110" s="70">
        <f t="shared" si="11"/>
        <v>0</v>
      </c>
      <c r="K110" s="70">
        <f t="shared" si="12"/>
        <v>0</v>
      </c>
      <c r="L110" s="72" t="str">
        <f>VLOOKUP(K110,Test!$U$5:$V$105,2)</f>
        <v>سفر</v>
      </c>
      <c r="M110" s="72" t="str">
        <f>VLOOKUP(K110,Test!$S$5:$T$10,2)</f>
        <v>كەوتوو</v>
      </c>
      <c r="N110" s="122" t="e">
        <f>#REF!</f>
        <v>#REF!</v>
      </c>
      <c r="O110" s="123"/>
      <c r="P110" s="124"/>
      <c r="Q110" s="73" t="e">
        <f t="shared" si="13"/>
        <v>#REF!</v>
      </c>
      <c r="R110" s="64" t="e">
        <f t="shared" si="14"/>
        <v>#REF!</v>
      </c>
      <c r="V110" s="68"/>
      <c r="W110" s="68"/>
    </row>
    <row r="111" spans="1:23" ht="22.5" customHeight="1" x14ac:dyDescent="0.55000000000000004">
      <c r="A111" s="69">
        <v>106</v>
      </c>
      <c r="B111" s="79" t="e">
        <f>#REF!</f>
        <v>#REF!</v>
      </c>
      <c r="C111" s="74"/>
      <c r="D111" s="72" t="str">
        <f>VLOOKUP(C111,Test!$U$5:$V$105,2)</f>
        <v>سفر</v>
      </c>
      <c r="E111" s="83"/>
      <c r="F111" s="70">
        <f t="shared" si="10"/>
        <v>0</v>
      </c>
      <c r="G111" s="72" t="str">
        <f>VLOOKUP(F111,Test!$U$5:$V$105,2)</f>
        <v>سفر</v>
      </c>
      <c r="H111" s="72" t="str">
        <f>VLOOKUP(F111,Test!$S$5:$T$10,2)</f>
        <v>كەوتوو</v>
      </c>
      <c r="I111" s="85"/>
      <c r="J111" s="70">
        <f t="shared" si="11"/>
        <v>0</v>
      </c>
      <c r="K111" s="70">
        <f t="shared" si="12"/>
        <v>0</v>
      </c>
      <c r="L111" s="72" t="str">
        <f>VLOOKUP(K111,Test!$U$5:$V$105,2)</f>
        <v>سفر</v>
      </c>
      <c r="M111" s="72" t="str">
        <f>VLOOKUP(K111,Test!$S$5:$T$10,2)</f>
        <v>كەوتوو</v>
      </c>
      <c r="N111" s="122" t="e">
        <f>#REF!</f>
        <v>#REF!</v>
      </c>
      <c r="O111" s="123"/>
      <c r="P111" s="124"/>
      <c r="Q111" s="73" t="e">
        <f t="shared" si="13"/>
        <v>#REF!</v>
      </c>
      <c r="R111" s="64" t="e">
        <f t="shared" si="14"/>
        <v>#REF!</v>
      </c>
      <c r="V111" s="68"/>
      <c r="W111" s="68"/>
    </row>
    <row r="112" spans="1:23" ht="22.5" customHeight="1" x14ac:dyDescent="0.55000000000000004">
      <c r="A112" s="69">
        <v>107</v>
      </c>
      <c r="B112" s="79" t="e">
        <f>#REF!</f>
        <v>#REF!</v>
      </c>
      <c r="C112" s="74"/>
      <c r="D112" s="72" t="str">
        <f>VLOOKUP(C112,Test!$U$5:$V$105,2)</f>
        <v>سفر</v>
      </c>
      <c r="E112" s="83"/>
      <c r="F112" s="70">
        <f t="shared" si="10"/>
        <v>0</v>
      </c>
      <c r="G112" s="72" t="str">
        <f>VLOOKUP(F112,Test!$U$5:$V$105,2)</f>
        <v>سفر</v>
      </c>
      <c r="H112" s="72" t="str">
        <f>VLOOKUP(F112,Test!$S$5:$T$10,2)</f>
        <v>كەوتوو</v>
      </c>
      <c r="I112" s="85"/>
      <c r="J112" s="70">
        <f t="shared" si="11"/>
        <v>0</v>
      </c>
      <c r="K112" s="70">
        <f t="shared" si="12"/>
        <v>0</v>
      </c>
      <c r="L112" s="72" t="str">
        <f>VLOOKUP(K112,Test!$U$5:$V$105,2)</f>
        <v>سفر</v>
      </c>
      <c r="M112" s="72" t="str">
        <f>VLOOKUP(K112,Test!$S$5:$T$10,2)</f>
        <v>كەوتوو</v>
      </c>
      <c r="N112" s="122" t="e">
        <f>#REF!</f>
        <v>#REF!</v>
      </c>
      <c r="O112" s="123"/>
      <c r="P112" s="124"/>
      <c r="Q112" s="73" t="e">
        <f t="shared" si="13"/>
        <v>#REF!</v>
      </c>
      <c r="R112" s="64" t="e">
        <f t="shared" si="14"/>
        <v>#REF!</v>
      </c>
      <c r="V112" s="68"/>
      <c r="W112" s="68"/>
    </row>
    <row r="113" spans="1:23" ht="22.5" customHeight="1" x14ac:dyDescent="0.55000000000000004">
      <c r="A113" s="69">
        <v>108</v>
      </c>
      <c r="B113" s="79" t="e">
        <f>#REF!</f>
        <v>#REF!</v>
      </c>
      <c r="C113" s="74"/>
      <c r="D113" s="72" t="str">
        <f>VLOOKUP(C113,Test!$U$5:$V$105,2)</f>
        <v>سفر</v>
      </c>
      <c r="E113" s="83"/>
      <c r="F113" s="70">
        <f t="shared" si="10"/>
        <v>0</v>
      </c>
      <c r="G113" s="72" t="str">
        <f>VLOOKUP(F113,Test!$U$5:$V$105,2)</f>
        <v>سفر</v>
      </c>
      <c r="H113" s="72" t="str">
        <f>VLOOKUP(F113,Test!$S$5:$T$10,2)</f>
        <v>كەوتوو</v>
      </c>
      <c r="I113" s="85"/>
      <c r="J113" s="70">
        <f t="shared" si="11"/>
        <v>0</v>
      </c>
      <c r="K113" s="70">
        <f t="shared" si="12"/>
        <v>0</v>
      </c>
      <c r="L113" s="72" t="str">
        <f>VLOOKUP(K113,Test!$U$5:$V$105,2)</f>
        <v>سفر</v>
      </c>
      <c r="M113" s="72" t="str">
        <f>VLOOKUP(K113,Test!$S$5:$T$10,2)</f>
        <v>كەوتوو</v>
      </c>
      <c r="N113" s="122" t="e">
        <f>#REF!</f>
        <v>#REF!</v>
      </c>
      <c r="O113" s="123"/>
      <c r="P113" s="124"/>
      <c r="Q113" s="73" t="e">
        <f t="shared" si="13"/>
        <v>#REF!</v>
      </c>
      <c r="R113" s="64" t="e">
        <f t="shared" si="14"/>
        <v>#REF!</v>
      </c>
      <c r="V113" s="68"/>
      <c r="W113" s="68"/>
    </row>
    <row r="114" spans="1:23" ht="22.5" customHeight="1" x14ac:dyDescent="0.55000000000000004">
      <c r="A114" s="69">
        <v>109</v>
      </c>
      <c r="B114" s="79" t="e">
        <f>#REF!</f>
        <v>#REF!</v>
      </c>
      <c r="C114" s="74"/>
      <c r="D114" s="72" t="str">
        <f>VLOOKUP(C114,Test!$U$5:$V$105,2)</f>
        <v>سفر</v>
      </c>
      <c r="E114" s="83"/>
      <c r="F114" s="70">
        <f t="shared" si="10"/>
        <v>0</v>
      </c>
      <c r="G114" s="72" t="str">
        <f>VLOOKUP(F114,Test!$U$5:$V$105,2)</f>
        <v>سفر</v>
      </c>
      <c r="H114" s="72" t="str">
        <f>VLOOKUP(F114,Test!$S$5:$T$10,2)</f>
        <v>كەوتوو</v>
      </c>
      <c r="I114" s="85"/>
      <c r="J114" s="70">
        <f t="shared" si="11"/>
        <v>0</v>
      </c>
      <c r="K114" s="70">
        <f t="shared" si="12"/>
        <v>0</v>
      </c>
      <c r="L114" s="72" t="str">
        <f>VLOOKUP(K114,Test!$U$5:$V$105,2)</f>
        <v>سفر</v>
      </c>
      <c r="M114" s="72" t="str">
        <f>VLOOKUP(K114,Test!$S$5:$T$10,2)</f>
        <v>كەوتوو</v>
      </c>
      <c r="N114" s="122" t="e">
        <f>#REF!</f>
        <v>#REF!</v>
      </c>
      <c r="O114" s="123"/>
      <c r="P114" s="124"/>
      <c r="Q114" s="73" t="e">
        <f t="shared" si="13"/>
        <v>#REF!</v>
      </c>
      <c r="R114" s="64" t="e">
        <f t="shared" si="14"/>
        <v>#REF!</v>
      </c>
      <c r="V114" s="68"/>
      <c r="W114" s="68"/>
    </row>
    <row r="115" spans="1:23" ht="22.5" customHeight="1" x14ac:dyDescent="0.55000000000000004">
      <c r="A115" s="69">
        <v>110</v>
      </c>
      <c r="B115" s="79" t="e">
        <f>#REF!</f>
        <v>#REF!</v>
      </c>
      <c r="C115" s="74"/>
      <c r="D115" s="72" t="str">
        <f>VLOOKUP(C115,Test!$U$5:$V$105,2)</f>
        <v>سفر</v>
      </c>
      <c r="E115" s="83"/>
      <c r="F115" s="70">
        <f t="shared" si="10"/>
        <v>0</v>
      </c>
      <c r="G115" s="72" t="str">
        <f>VLOOKUP(F115,Test!$U$5:$V$105,2)</f>
        <v>سفر</v>
      </c>
      <c r="H115" s="72" t="str">
        <f>VLOOKUP(F115,Test!$S$5:$T$10,2)</f>
        <v>كەوتوو</v>
      </c>
      <c r="I115" s="85"/>
      <c r="J115" s="70">
        <f t="shared" si="11"/>
        <v>0</v>
      </c>
      <c r="K115" s="70">
        <f t="shared" si="12"/>
        <v>0</v>
      </c>
      <c r="L115" s="72" t="str">
        <f>VLOOKUP(K115,Test!$U$5:$V$105,2)</f>
        <v>سفر</v>
      </c>
      <c r="M115" s="72" t="str">
        <f>VLOOKUP(K115,Test!$S$5:$T$10,2)</f>
        <v>كەوتوو</v>
      </c>
      <c r="N115" s="122" t="e">
        <f>#REF!</f>
        <v>#REF!</v>
      </c>
      <c r="O115" s="123"/>
      <c r="P115" s="124"/>
      <c r="Q115" s="73" t="e">
        <f t="shared" si="13"/>
        <v>#REF!</v>
      </c>
      <c r="R115" s="64" t="e">
        <f t="shared" si="14"/>
        <v>#REF!</v>
      </c>
      <c r="V115" s="68"/>
      <c r="W115" s="68"/>
    </row>
    <row r="116" spans="1:23" ht="22.5" customHeight="1" x14ac:dyDescent="0.55000000000000004">
      <c r="A116" s="69">
        <v>111</v>
      </c>
      <c r="B116" s="79" t="e">
        <f>#REF!</f>
        <v>#REF!</v>
      </c>
      <c r="C116" s="74"/>
      <c r="D116" s="72" t="str">
        <f>VLOOKUP(C116,Test!$U$5:$V$105,2)</f>
        <v>سفر</v>
      </c>
      <c r="E116" s="83"/>
      <c r="F116" s="70">
        <f t="shared" si="10"/>
        <v>0</v>
      </c>
      <c r="G116" s="72" t="str">
        <f>VLOOKUP(F116,Test!$U$5:$V$105,2)</f>
        <v>سفر</v>
      </c>
      <c r="H116" s="72" t="str">
        <f>VLOOKUP(F116,Test!$S$5:$T$10,2)</f>
        <v>كەوتوو</v>
      </c>
      <c r="I116" s="85"/>
      <c r="J116" s="70">
        <f t="shared" si="11"/>
        <v>0</v>
      </c>
      <c r="K116" s="70">
        <f t="shared" si="12"/>
        <v>0</v>
      </c>
      <c r="L116" s="72" t="str">
        <f>VLOOKUP(K116,Test!$U$5:$V$105,2)</f>
        <v>سفر</v>
      </c>
      <c r="M116" s="72" t="str">
        <f>VLOOKUP(K116,Test!$S$5:$T$10,2)</f>
        <v>كەوتوو</v>
      </c>
      <c r="N116" s="122" t="e">
        <f>#REF!</f>
        <v>#REF!</v>
      </c>
      <c r="O116" s="123"/>
      <c r="P116" s="124"/>
      <c r="Q116" s="73" t="e">
        <f t="shared" si="13"/>
        <v>#REF!</v>
      </c>
      <c r="R116" s="64" t="e">
        <f t="shared" si="14"/>
        <v>#REF!</v>
      </c>
      <c r="V116" s="68"/>
      <c r="W116" s="68"/>
    </row>
    <row r="117" spans="1:23" ht="22.5" customHeight="1" x14ac:dyDescent="0.55000000000000004">
      <c r="A117" s="69">
        <v>112</v>
      </c>
      <c r="B117" s="79" t="e">
        <f>#REF!</f>
        <v>#REF!</v>
      </c>
      <c r="C117" s="74"/>
      <c r="D117" s="72" t="str">
        <f>VLOOKUP(C117,Test!$U$5:$V$105,2)</f>
        <v>سفر</v>
      </c>
      <c r="E117" s="83"/>
      <c r="F117" s="70">
        <f t="shared" si="10"/>
        <v>0</v>
      </c>
      <c r="G117" s="72" t="str">
        <f>VLOOKUP(F117,Test!$U$5:$V$105,2)</f>
        <v>سفر</v>
      </c>
      <c r="H117" s="72" t="str">
        <f>VLOOKUP(F117,Test!$S$5:$T$10,2)</f>
        <v>كەوتوو</v>
      </c>
      <c r="I117" s="85"/>
      <c r="J117" s="70">
        <f t="shared" si="11"/>
        <v>0</v>
      </c>
      <c r="K117" s="70">
        <f t="shared" si="12"/>
        <v>0</v>
      </c>
      <c r="L117" s="72" t="str">
        <f>VLOOKUP(K117,Test!$U$5:$V$105,2)</f>
        <v>سفر</v>
      </c>
      <c r="M117" s="72" t="str">
        <f>VLOOKUP(K117,Test!$S$5:$T$10,2)</f>
        <v>كەوتوو</v>
      </c>
      <c r="N117" s="122" t="e">
        <f>#REF!</f>
        <v>#REF!</v>
      </c>
      <c r="O117" s="123"/>
      <c r="P117" s="124"/>
      <c r="Q117" s="73" t="e">
        <f t="shared" si="13"/>
        <v>#REF!</v>
      </c>
      <c r="R117" s="64" t="e">
        <f t="shared" si="14"/>
        <v>#REF!</v>
      </c>
      <c r="V117" s="68"/>
      <c r="W117" s="68"/>
    </row>
    <row r="118" spans="1:23" ht="22.5" customHeight="1" x14ac:dyDescent="0.55000000000000004">
      <c r="A118" s="69">
        <v>113</v>
      </c>
      <c r="B118" s="79" t="e">
        <f>#REF!</f>
        <v>#REF!</v>
      </c>
      <c r="C118" s="74"/>
      <c r="D118" s="72" t="str">
        <f>VLOOKUP(C118,Test!$U$5:$V$105,2)</f>
        <v>سفر</v>
      </c>
      <c r="E118" s="83"/>
      <c r="F118" s="70">
        <f t="shared" si="10"/>
        <v>0</v>
      </c>
      <c r="G118" s="72" t="str">
        <f>VLOOKUP(F118,Test!$U$5:$V$105,2)</f>
        <v>سفر</v>
      </c>
      <c r="H118" s="72" t="str">
        <f>VLOOKUP(F118,Test!$S$5:$T$10,2)</f>
        <v>كەوتوو</v>
      </c>
      <c r="I118" s="85"/>
      <c r="J118" s="70">
        <f t="shared" si="11"/>
        <v>0</v>
      </c>
      <c r="K118" s="70">
        <f t="shared" si="12"/>
        <v>0</v>
      </c>
      <c r="L118" s="72" t="str">
        <f>VLOOKUP(K118,Test!$U$5:$V$105,2)</f>
        <v>سفر</v>
      </c>
      <c r="M118" s="72" t="str">
        <f>VLOOKUP(K118,Test!$S$5:$T$10,2)</f>
        <v>كەوتوو</v>
      </c>
      <c r="N118" s="122" t="e">
        <f>#REF!</f>
        <v>#REF!</v>
      </c>
      <c r="O118" s="123"/>
      <c r="P118" s="124"/>
      <c r="Q118" s="73" t="e">
        <f t="shared" si="13"/>
        <v>#REF!</v>
      </c>
      <c r="R118" s="64" t="e">
        <f t="shared" si="14"/>
        <v>#REF!</v>
      </c>
      <c r="V118" s="68"/>
      <c r="W118" s="68"/>
    </row>
    <row r="119" spans="1:23" ht="22.5" customHeight="1" x14ac:dyDescent="0.55000000000000004">
      <c r="A119" s="69">
        <v>114</v>
      </c>
      <c r="B119" s="79" t="e">
        <f>#REF!</f>
        <v>#REF!</v>
      </c>
      <c r="C119" s="74"/>
      <c r="D119" s="72" t="str">
        <f>VLOOKUP(C119,Test!$U$5:$V$105,2)</f>
        <v>سفر</v>
      </c>
      <c r="E119" s="83"/>
      <c r="F119" s="70">
        <f t="shared" si="10"/>
        <v>0</v>
      </c>
      <c r="G119" s="72" t="str">
        <f>VLOOKUP(F119,Test!$U$5:$V$105,2)</f>
        <v>سفر</v>
      </c>
      <c r="H119" s="72" t="str">
        <f>VLOOKUP(F119,Test!$S$5:$T$10,2)</f>
        <v>كەوتوو</v>
      </c>
      <c r="I119" s="85"/>
      <c r="J119" s="70">
        <f t="shared" si="11"/>
        <v>0</v>
      </c>
      <c r="K119" s="70">
        <f t="shared" si="12"/>
        <v>0</v>
      </c>
      <c r="L119" s="72" t="str">
        <f>VLOOKUP(K119,Test!$U$5:$V$105,2)</f>
        <v>سفر</v>
      </c>
      <c r="M119" s="72" t="str">
        <f>VLOOKUP(K119,Test!$S$5:$T$10,2)</f>
        <v>كەوتوو</v>
      </c>
      <c r="N119" s="122" t="e">
        <f>#REF!</f>
        <v>#REF!</v>
      </c>
      <c r="O119" s="123"/>
      <c r="P119" s="124"/>
      <c r="Q119" s="73" t="e">
        <f t="shared" si="13"/>
        <v>#REF!</v>
      </c>
      <c r="R119" s="64" t="e">
        <f t="shared" si="14"/>
        <v>#REF!</v>
      </c>
      <c r="V119" s="68"/>
      <c r="W119" s="68"/>
    </row>
    <row r="120" spans="1:23" ht="22.5" customHeight="1" x14ac:dyDescent="0.55000000000000004">
      <c r="A120" s="69">
        <v>115</v>
      </c>
      <c r="B120" s="79" t="e">
        <f>#REF!</f>
        <v>#REF!</v>
      </c>
      <c r="C120" s="74"/>
      <c r="D120" s="72" t="str">
        <f>VLOOKUP(C120,Test!$U$5:$V$105,2)</f>
        <v>سفر</v>
      </c>
      <c r="E120" s="83"/>
      <c r="F120" s="70">
        <f t="shared" si="10"/>
        <v>0</v>
      </c>
      <c r="G120" s="72" t="str">
        <f>VLOOKUP(F120,Test!$U$5:$V$105,2)</f>
        <v>سفر</v>
      </c>
      <c r="H120" s="72" t="str">
        <f>VLOOKUP(F120,Test!$S$5:$T$10,2)</f>
        <v>كەوتوو</v>
      </c>
      <c r="I120" s="85"/>
      <c r="J120" s="70">
        <f t="shared" si="11"/>
        <v>0</v>
      </c>
      <c r="K120" s="70">
        <f t="shared" si="12"/>
        <v>0</v>
      </c>
      <c r="L120" s="72" t="str">
        <f>VLOOKUP(K120,Test!$U$5:$V$105,2)</f>
        <v>سفر</v>
      </c>
      <c r="M120" s="72" t="str">
        <f>VLOOKUP(K120,Test!$S$5:$T$10,2)</f>
        <v>كەوتوو</v>
      </c>
      <c r="N120" s="122" t="e">
        <f>#REF!</f>
        <v>#REF!</v>
      </c>
      <c r="O120" s="123"/>
      <c r="P120" s="124"/>
      <c r="Q120" s="73" t="e">
        <f t="shared" si="13"/>
        <v>#REF!</v>
      </c>
      <c r="R120" s="64" t="e">
        <f t="shared" si="14"/>
        <v>#REF!</v>
      </c>
      <c r="V120" s="68"/>
      <c r="W120" s="68"/>
    </row>
    <row r="121" spans="1:23" ht="22.5" customHeight="1" x14ac:dyDescent="0.55000000000000004">
      <c r="A121" s="69">
        <v>116</v>
      </c>
      <c r="B121" s="79" t="e">
        <f>#REF!</f>
        <v>#REF!</v>
      </c>
      <c r="C121" s="74"/>
      <c r="D121" s="72" t="str">
        <f>VLOOKUP(C121,Test!$U$5:$V$105,2)</f>
        <v>سفر</v>
      </c>
      <c r="E121" s="83"/>
      <c r="F121" s="70">
        <f t="shared" si="10"/>
        <v>0</v>
      </c>
      <c r="G121" s="72" t="str">
        <f>VLOOKUP(F121,Test!$U$5:$V$105,2)</f>
        <v>سفر</v>
      </c>
      <c r="H121" s="72" t="str">
        <f>VLOOKUP(F121,Test!$S$5:$T$10,2)</f>
        <v>كەوتوو</v>
      </c>
      <c r="I121" s="85"/>
      <c r="J121" s="70">
        <f t="shared" si="11"/>
        <v>0</v>
      </c>
      <c r="K121" s="70">
        <f t="shared" si="12"/>
        <v>0</v>
      </c>
      <c r="L121" s="72" t="str">
        <f>VLOOKUP(K121,Test!$U$5:$V$105,2)</f>
        <v>سفر</v>
      </c>
      <c r="M121" s="72" t="str">
        <f>VLOOKUP(K121,Test!$S$5:$T$10,2)</f>
        <v>كەوتوو</v>
      </c>
      <c r="N121" s="122" t="e">
        <f>#REF!</f>
        <v>#REF!</v>
      </c>
      <c r="O121" s="123"/>
      <c r="P121" s="124"/>
      <c r="Q121" s="73" t="e">
        <f t="shared" si="13"/>
        <v>#REF!</v>
      </c>
      <c r="R121" s="64" t="e">
        <f t="shared" si="14"/>
        <v>#REF!</v>
      </c>
      <c r="V121" s="68"/>
      <c r="W121" s="68"/>
    </row>
    <row r="122" spans="1:23" ht="22.5" customHeight="1" x14ac:dyDescent="0.55000000000000004">
      <c r="A122" s="69">
        <v>117</v>
      </c>
      <c r="B122" s="79" t="e">
        <f>#REF!</f>
        <v>#REF!</v>
      </c>
      <c r="C122" s="74"/>
      <c r="D122" s="72" t="str">
        <f>VLOOKUP(C122,Test!$U$5:$V$105,2)</f>
        <v>سفر</v>
      </c>
      <c r="E122" s="83"/>
      <c r="F122" s="70">
        <f t="shared" si="10"/>
        <v>0</v>
      </c>
      <c r="G122" s="72" t="str">
        <f>VLOOKUP(F122,Test!$U$5:$V$105,2)</f>
        <v>سفر</v>
      </c>
      <c r="H122" s="72" t="str">
        <f>VLOOKUP(F122,Test!$S$5:$T$10,2)</f>
        <v>كەوتوو</v>
      </c>
      <c r="I122" s="85"/>
      <c r="J122" s="70">
        <f t="shared" si="11"/>
        <v>0</v>
      </c>
      <c r="K122" s="70">
        <f t="shared" si="12"/>
        <v>0</v>
      </c>
      <c r="L122" s="72" t="str">
        <f>VLOOKUP(K122,Test!$U$5:$V$105,2)</f>
        <v>سفر</v>
      </c>
      <c r="M122" s="72" t="str">
        <f>VLOOKUP(K122,Test!$S$5:$T$10,2)</f>
        <v>كەوتوو</v>
      </c>
      <c r="N122" s="122" t="e">
        <f>#REF!</f>
        <v>#REF!</v>
      </c>
      <c r="O122" s="123"/>
      <c r="P122" s="124"/>
      <c r="Q122" s="73" t="e">
        <f t="shared" si="13"/>
        <v>#REF!</v>
      </c>
      <c r="R122" s="64" t="e">
        <f t="shared" si="14"/>
        <v>#REF!</v>
      </c>
      <c r="V122" s="68"/>
      <c r="W122" s="68"/>
    </row>
    <row r="123" spans="1:23" ht="22.5" customHeight="1" x14ac:dyDescent="0.55000000000000004">
      <c r="A123" s="69">
        <v>118</v>
      </c>
      <c r="B123" s="79" t="e">
        <f>#REF!</f>
        <v>#REF!</v>
      </c>
      <c r="C123" s="74"/>
      <c r="D123" s="72" t="str">
        <f>VLOOKUP(C123,Test!$U$5:$V$105,2)</f>
        <v>سفر</v>
      </c>
      <c r="E123" s="83"/>
      <c r="F123" s="70">
        <f t="shared" si="10"/>
        <v>0</v>
      </c>
      <c r="G123" s="72" t="str">
        <f>VLOOKUP(F123,Test!$U$5:$V$105,2)</f>
        <v>سفر</v>
      </c>
      <c r="H123" s="72" t="str">
        <f>VLOOKUP(F123,Test!$S$5:$T$10,2)</f>
        <v>كەوتوو</v>
      </c>
      <c r="I123" s="85"/>
      <c r="J123" s="70">
        <f t="shared" si="11"/>
        <v>0</v>
      </c>
      <c r="K123" s="70">
        <f t="shared" si="12"/>
        <v>0</v>
      </c>
      <c r="L123" s="72" t="str">
        <f>VLOOKUP(K123,Test!$U$5:$V$105,2)</f>
        <v>سفر</v>
      </c>
      <c r="M123" s="72" t="str">
        <f>VLOOKUP(K123,Test!$S$5:$T$10,2)</f>
        <v>كەوتوو</v>
      </c>
      <c r="N123" s="122" t="e">
        <f>#REF!</f>
        <v>#REF!</v>
      </c>
      <c r="O123" s="123"/>
      <c r="P123" s="124"/>
      <c r="Q123" s="73" t="e">
        <f t="shared" si="13"/>
        <v>#REF!</v>
      </c>
      <c r="R123" s="64" t="e">
        <f t="shared" si="14"/>
        <v>#REF!</v>
      </c>
      <c r="V123" s="68"/>
      <c r="W123" s="68"/>
    </row>
    <row r="124" spans="1:23" ht="22.5" customHeight="1" x14ac:dyDescent="0.55000000000000004">
      <c r="A124" s="69">
        <v>119</v>
      </c>
      <c r="B124" s="79" t="e">
        <f>#REF!</f>
        <v>#REF!</v>
      </c>
      <c r="C124" s="74"/>
      <c r="D124" s="72" t="str">
        <f>VLOOKUP(C124,Test!$U$5:$V$105,2)</f>
        <v>سفر</v>
      </c>
      <c r="E124" s="83"/>
      <c r="F124" s="70">
        <f t="shared" si="10"/>
        <v>0</v>
      </c>
      <c r="G124" s="72" t="str">
        <f>VLOOKUP(F124,Test!$U$5:$V$105,2)</f>
        <v>سفر</v>
      </c>
      <c r="H124" s="72" t="str">
        <f>VLOOKUP(F124,Test!$S$5:$T$10,2)</f>
        <v>كەوتوو</v>
      </c>
      <c r="I124" s="85"/>
      <c r="J124" s="70">
        <f t="shared" si="11"/>
        <v>0</v>
      </c>
      <c r="K124" s="70">
        <f t="shared" si="12"/>
        <v>0</v>
      </c>
      <c r="L124" s="72" t="str">
        <f>VLOOKUP(K124,Test!$U$5:$V$105,2)</f>
        <v>سفر</v>
      </c>
      <c r="M124" s="72" t="str">
        <f>VLOOKUP(K124,Test!$S$5:$T$10,2)</f>
        <v>كەوتوو</v>
      </c>
      <c r="N124" s="122" t="e">
        <f>#REF!</f>
        <v>#REF!</v>
      </c>
      <c r="O124" s="123"/>
      <c r="P124" s="124"/>
      <c r="Q124" s="73" t="e">
        <f t="shared" si="13"/>
        <v>#REF!</v>
      </c>
      <c r="R124" s="64" t="e">
        <f t="shared" si="14"/>
        <v>#REF!</v>
      </c>
      <c r="V124" s="68"/>
      <c r="W124" s="68"/>
    </row>
    <row r="125" spans="1:23" ht="22.5" customHeight="1" x14ac:dyDescent="0.55000000000000004">
      <c r="A125" s="69">
        <v>120</v>
      </c>
      <c r="B125" s="79" t="e">
        <f>#REF!</f>
        <v>#REF!</v>
      </c>
      <c r="C125" s="74"/>
      <c r="D125" s="72" t="str">
        <f>VLOOKUP(C125,Test!$U$5:$V$105,2)</f>
        <v>سفر</v>
      </c>
      <c r="E125" s="83"/>
      <c r="F125" s="70">
        <f t="shared" si="10"/>
        <v>0</v>
      </c>
      <c r="G125" s="72" t="str">
        <f>VLOOKUP(F125,Test!$U$5:$V$105,2)</f>
        <v>سفر</v>
      </c>
      <c r="H125" s="72" t="str">
        <f>VLOOKUP(F125,Test!$S$5:$T$10,2)</f>
        <v>كەوتوو</v>
      </c>
      <c r="I125" s="85"/>
      <c r="J125" s="70">
        <f t="shared" si="11"/>
        <v>0</v>
      </c>
      <c r="K125" s="70">
        <f t="shared" si="12"/>
        <v>0</v>
      </c>
      <c r="L125" s="72" t="str">
        <f>VLOOKUP(K125,Test!$U$5:$V$105,2)</f>
        <v>سفر</v>
      </c>
      <c r="M125" s="72" t="str">
        <f>VLOOKUP(K125,Test!$S$5:$T$10,2)</f>
        <v>كەوتوو</v>
      </c>
      <c r="N125" s="122" t="e">
        <f>#REF!</f>
        <v>#REF!</v>
      </c>
      <c r="O125" s="123"/>
      <c r="P125" s="124"/>
      <c r="Q125" s="73" t="e">
        <f t="shared" si="13"/>
        <v>#REF!</v>
      </c>
      <c r="R125" s="64" t="e">
        <f t="shared" si="14"/>
        <v>#REF!</v>
      </c>
      <c r="V125" s="68"/>
      <c r="W125" s="68"/>
    </row>
    <row r="126" spans="1:23" ht="22.5" customHeight="1" x14ac:dyDescent="0.55000000000000004">
      <c r="A126" s="69">
        <v>121</v>
      </c>
      <c r="B126" s="79" t="e">
        <f>#REF!</f>
        <v>#REF!</v>
      </c>
      <c r="C126" s="74"/>
      <c r="D126" s="72" t="str">
        <f>VLOOKUP(C126,Test!$U$5:$V$105,2)</f>
        <v>سفر</v>
      </c>
      <c r="E126" s="83"/>
      <c r="F126" s="70">
        <f t="shared" si="10"/>
        <v>0</v>
      </c>
      <c r="G126" s="72" t="str">
        <f>VLOOKUP(F126,Test!$U$5:$V$105,2)</f>
        <v>سفر</v>
      </c>
      <c r="H126" s="72" t="str">
        <f>VLOOKUP(F126,Test!$S$5:$T$10,2)</f>
        <v>كەوتوو</v>
      </c>
      <c r="I126" s="85"/>
      <c r="J126" s="70">
        <f t="shared" si="11"/>
        <v>0</v>
      </c>
      <c r="K126" s="70">
        <f t="shared" si="12"/>
        <v>0</v>
      </c>
      <c r="L126" s="72" t="str">
        <f>VLOOKUP(K126,Test!$U$5:$V$105,2)</f>
        <v>سفر</v>
      </c>
      <c r="M126" s="72" t="str">
        <f>VLOOKUP(K126,Test!$S$5:$T$10,2)</f>
        <v>كەوتوو</v>
      </c>
      <c r="N126" s="122" t="e">
        <f>#REF!</f>
        <v>#REF!</v>
      </c>
      <c r="O126" s="123"/>
      <c r="P126" s="124"/>
      <c r="Q126" s="73" t="e">
        <f t="shared" si="13"/>
        <v>#REF!</v>
      </c>
      <c r="R126" s="64" t="e">
        <f t="shared" si="14"/>
        <v>#REF!</v>
      </c>
      <c r="V126" s="68"/>
      <c r="W126" s="68"/>
    </row>
    <row r="127" spans="1:23" ht="22.5" customHeight="1" x14ac:dyDescent="0.55000000000000004">
      <c r="A127" s="69">
        <v>122</v>
      </c>
      <c r="B127" s="79" t="e">
        <f>#REF!</f>
        <v>#REF!</v>
      </c>
      <c r="C127" s="74"/>
      <c r="D127" s="72" t="str">
        <f>VLOOKUP(C127,Test!$U$5:$V$105,2)</f>
        <v>سفر</v>
      </c>
      <c r="E127" s="83"/>
      <c r="F127" s="70">
        <f t="shared" si="10"/>
        <v>0</v>
      </c>
      <c r="G127" s="72" t="str">
        <f>VLOOKUP(F127,Test!$U$5:$V$105,2)</f>
        <v>سفر</v>
      </c>
      <c r="H127" s="72" t="str">
        <f>VLOOKUP(F127,Test!$S$5:$T$10,2)</f>
        <v>كەوتوو</v>
      </c>
      <c r="I127" s="85"/>
      <c r="J127" s="70">
        <f t="shared" si="11"/>
        <v>0</v>
      </c>
      <c r="K127" s="70">
        <f t="shared" si="12"/>
        <v>0</v>
      </c>
      <c r="L127" s="72" t="str">
        <f>VLOOKUP(K127,Test!$U$5:$V$105,2)</f>
        <v>سفر</v>
      </c>
      <c r="M127" s="72" t="str">
        <f>VLOOKUP(K127,Test!$S$5:$T$10,2)</f>
        <v>كەوتوو</v>
      </c>
      <c r="N127" s="122" t="e">
        <f>#REF!</f>
        <v>#REF!</v>
      </c>
      <c r="O127" s="123"/>
      <c r="P127" s="124"/>
      <c r="Q127" s="73" t="e">
        <f t="shared" si="13"/>
        <v>#REF!</v>
      </c>
      <c r="R127" s="64" t="e">
        <f t="shared" si="14"/>
        <v>#REF!</v>
      </c>
      <c r="V127" s="68"/>
      <c r="W127" s="68"/>
    </row>
    <row r="128" spans="1:23" ht="22.5" customHeight="1" x14ac:dyDescent="0.55000000000000004">
      <c r="A128" s="69">
        <v>123</v>
      </c>
      <c r="B128" s="79" t="e">
        <f>#REF!</f>
        <v>#REF!</v>
      </c>
      <c r="C128" s="74"/>
      <c r="D128" s="72" t="str">
        <f>VLOOKUP(C128,Test!$U$5:$V$105,2)</f>
        <v>سفر</v>
      </c>
      <c r="E128" s="83"/>
      <c r="F128" s="70">
        <f t="shared" si="10"/>
        <v>0</v>
      </c>
      <c r="G128" s="72" t="str">
        <f>VLOOKUP(F128,Test!$U$5:$V$105,2)</f>
        <v>سفر</v>
      </c>
      <c r="H128" s="72" t="str">
        <f>VLOOKUP(F128,Test!$S$5:$T$10,2)</f>
        <v>كەوتوو</v>
      </c>
      <c r="I128" s="85"/>
      <c r="J128" s="70">
        <f t="shared" si="11"/>
        <v>0</v>
      </c>
      <c r="K128" s="70">
        <f t="shared" si="12"/>
        <v>0</v>
      </c>
      <c r="L128" s="72" t="str">
        <f>VLOOKUP(K128,Test!$U$5:$V$105,2)</f>
        <v>سفر</v>
      </c>
      <c r="M128" s="72" t="str">
        <f>VLOOKUP(K128,Test!$S$5:$T$10,2)</f>
        <v>كەوتوو</v>
      </c>
      <c r="N128" s="122" t="e">
        <f>#REF!</f>
        <v>#REF!</v>
      </c>
      <c r="O128" s="123"/>
      <c r="P128" s="124"/>
      <c r="Q128" s="73" t="e">
        <f t="shared" si="13"/>
        <v>#REF!</v>
      </c>
      <c r="R128" s="64" t="e">
        <f t="shared" si="14"/>
        <v>#REF!</v>
      </c>
      <c r="V128" s="68"/>
      <c r="W128" s="68"/>
    </row>
    <row r="129" spans="1:23" ht="22.5" customHeight="1" x14ac:dyDescent="0.55000000000000004">
      <c r="A129" s="69">
        <v>124</v>
      </c>
      <c r="B129" s="79" t="e">
        <f>#REF!</f>
        <v>#REF!</v>
      </c>
      <c r="C129" s="74"/>
      <c r="D129" s="72" t="str">
        <f>VLOOKUP(C129,Test!$U$5:$V$105,2)</f>
        <v>سفر</v>
      </c>
      <c r="E129" s="83"/>
      <c r="F129" s="70">
        <f t="shared" si="10"/>
        <v>0</v>
      </c>
      <c r="G129" s="72" t="str">
        <f>VLOOKUP(F129,Test!$U$5:$V$105,2)</f>
        <v>سفر</v>
      </c>
      <c r="H129" s="72" t="str">
        <f>VLOOKUP(F129,Test!$S$5:$T$10,2)</f>
        <v>كەوتوو</v>
      </c>
      <c r="I129" s="85"/>
      <c r="J129" s="70">
        <f t="shared" si="11"/>
        <v>0</v>
      </c>
      <c r="K129" s="70">
        <f t="shared" si="12"/>
        <v>0</v>
      </c>
      <c r="L129" s="72" t="str">
        <f>VLOOKUP(K129,Test!$U$5:$V$105,2)</f>
        <v>سفر</v>
      </c>
      <c r="M129" s="72" t="str">
        <f>VLOOKUP(K129,Test!$S$5:$T$10,2)</f>
        <v>كەوتوو</v>
      </c>
      <c r="N129" s="122" t="e">
        <f>#REF!</f>
        <v>#REF!</v>
      </c>
      <c r="O129" s="123"/>
      <c r="P129" s="124"/>
      <c r="Q129" s="73" t="e">
        <f t="shared" si="13"/>
        <v>#REF!</v>
      </c>
      <c r="R129" s="64" t="e">
        <f t="shared" si="14"/>
        <v>#REF!</v>
      </c>
      <c r="V129" s="68"/>
      <c r="W129" s="68"/>
    </row>
    <row r="130" spans="1:23" ht="22.5" customHeight="1" x14ac:dyDescent="0.55000000000000004">
      <c r="A130" s="69">
        <v>125</v>
      </c>
      <c r="B130" s="79" t="e">
        <f>#REF!</f>
        <v>#REF!</v>
      </c>
      <c r="C130" s="74"/>
      <c r="D130" s="72" t="str">
        <f>VLOOKUP(C130,Test!$U$5:$V$105,2)</f>
        <v>سفر</v>
      </c>
      <c r="E130" s="83"/>
      <c r="F130" s="70">
        <f t="shared" si="10"/>
        <v>0</v>
      </c>
      <c r="G130" s="72" t="str">
        <f>VLOOKUP(F130,Test!$U$5:$V$105,2)</f>
        <v>سفر</v>
      </c>
      <c r="H130" s="72" t="str">
        <f>VLOOKUP(F130,Test!$S$5:$T$10,2)</f>
        <v>كەوتوو</v>
      </c>
      <c r="I130" s="85"/>
      <c r="J130" s="70">
        <f t="shared" si="11"/>
        <v>0</v>
      </c>
      <c r="K130" s="70">
        <f t="shared" si="12"/>
        <v>0</v>
      </c>
      <c r="L130" s="72" t="str">
        <f>VLOOKUP(K130,Test!$U$5:$V$105,2)</f>
        <v>سفر</v>
      </c>
      <c r="M130" s="72" t="str">
        <f>VLOOKUP(K130,Test!$S$5:$T$10,2)</f>
        <v>كەوتوو</v>
      </c>
      <c r="N130" s="122" t="e">
        <f>#REF!</f>
        <v>#REF!</v>
      </c>
      <c r="O130" s="123"/>
      <c r="P130" s="124"/>
      <c r="Q130" s="73" t="e">
        <f t="shared" si="13"/>
        <v>#REF!</v>
      </c>
      <c r="R130" s="64" t="e">
        <f t="shared" si="14"/>
        <v>#REF!</v>
      </c>
      <c r="V130" s="68"/>
      <c r="W130" s="68"/>
    </row>
    <row r="131" spans="1:23" ht="22.5" customHeight="1" x14ac:dyDescent="0.55000000000000004">
      <c r="A131" s="69">
        <v>126</v>
      </c>
      <c r="B131" s="79" t="e">
        <f>#REF!</f>
        <v>#REF!</v>
      </c>
      <c r="C131" s="74"/>
      <c r="D131" s="72" t="str">
        <f>VLOOKUP(C131,Test!$U$5:$V$105,2)</f>
        <v>سفر</v>
      </c>
      <c r="E131" s="83"/>
      <c r="F131" s="70">
        <f t="shared" si="10"/>
        <v>0</v>
      </c>
      <c r="G131" s="72" t="str">
        <f>VLOOKUP(F131,Test!$U$5:$V$105,2)</f>
        <v>سفر</v>
      </c>
      <c r="H131" s="72" t="str">
        <f>VLOOKUP(F131,Test!$S$5:$T$10,2)</f>
        <v>كەوتوو</v>
      </c>
      <c r="I131" s="85"/>
      <c r="J131" s="70">
        <f t="shared" si="11"/>
        <v>0</v>
      </c>
      <c r="K131" s="70">
        <f t="shared" si="12"/>
        <v>0</v>
      </c>
      <c r="L131" s="72" t="str">
        <f>VLOOKUP(K131,Test!$U$5:$V$105,2)</f>
        <v>سفر</v>
      </c>
      <c r="M131" s="72" t="str">
        <f>VLOOKUP(K131,Test!$S$5:$T$10,2)</f>
        <v>كەوتوو</v>
      </c>
      <c r="N131" s="122" t="e">
        <f>#REF!</f>
        <v>#REF!</v>
      </c>
      <c r="O131" s="123"/>
      <c r="P131" s="124"/>
      <c r="Q131" s="73" t="e">
        <f t="shared" si="13"/>
        <v>#REF!</v>
      </c>
      <c r="R131" s="64" t="e">
        <f t="shared" si="14"/>
        <v>#REF!</v>
      </c>
      <c r="V131" s="68"/>
      <c r="W131" s="68"/>
    </row>
    <row r="132" spans="1:23" ht="22.5" customHeight="1" x14ac:dyDescent="0.55000000000000004">
      <c r="A132" s="69">
        <v>127</v>
      </c>
      <c r="B132" s="79" t="e">
        <f>#REF!</f>
        <v>#REF!</v>
      </c>
      <c r="C132" s="74"/>
      <c r="D132" s="72" t="str">
        <f>VLOOKUP(C132,Test!$U$5:$V$105,2)</f>
        <v>سفر</v>
      </c>
      <c r="E132" s="83"/>
      <c r="F132" s="70">
        <f t="shared" si="10"/>
        <v>0</v>
      </c>
      <c r="G132" s="72" t="str">
        <f>VLOOKUP(F132,Test!$U$5:$V$105,2)</f>
        <v>سفر</v>
      </c>
      <c r="H132" s="72" t="str">
        <f>VLOOKUP(F132,Test!$S$5:$T$10,2)</f>
        <v>كەوتوو</v>
      </c>
      <c r="I132" s="85"/>
      <c r="J132" s="70">
        <f t="shared" si="11"/>
        <v>0</v>
      </c>
      <c r="K132" s="70">
        <f t="shared" si="12"/>
        <v>0</v>
      </c>
      <c r="L132" s="72" t="str">
        <f>VLOOKUP(K132,Test!$U$5:$V$105,2)</f>
        <v>سفر</v>
      </c>
      <c r="M132" s="72" t="str">
        <f>VLOOKUP(K132,Test!$S$5:$T$10,2)</f>
        <v>كەوتوو</v>
      </c>
      <c r="N132" s="122" t="e">
        <f>#REF!</f>
        <v>#REF!</v>
      </c>
      <c r="O132" s="123"/>
      <c r="P132" s="124"/>
      <c r="Q132" s="73" t="e">
        <f t="shared" si="13"/>
        <v>#REF!</v>
      </c>
      <c r="R132" s="64" t="e">
        <f t="shared" si="14"/>
        <v>#REF!</v>
      </c>
      <c r="V132" s="68"/>
      <c r="W132" s="68"/>
    </row>
    <row r="133" spans="1:23" ht="22.5" customHeight="1" x14ac:dyDescent="0.55000000000000004">
      <c r="A133" s="69">
        <v>128</v>
      </c>
      <c r="B133" s="79" t="e">
        <f>#REF!</f>
        <v>#REF!</v>
      </c>
      <c r="C133" s="74"/>
      <c r="D133" s="72" t="str">
        <f>VLOOKUP(C133,Test!$U$5:$V$105,2)</f>
        <v>سفر</v>
      </c>
      <c r="E133" s="83"/>
      <c r="F133" s="70">
        <f t="shared" si="10"/>
        <v>0</v>
      </c>
      <c r="G133" s="72" t="str">
        <f>VLOOKUP(F133,Test!$U$5:$V$105,2)</f>
        <v>سفر</v>
      </c>
      <c r="H133" s="72" t="str">
        <f>VLOOKUP(F133,Test!$S$5:$T$10,2)</f>
        <v>كەوتوو</v>
      </c>
      <c r="I133" s="85"/>
      <c r="J133" s="70">
        <f t="shared" si="11"/>
        <v>0</v>
      </c>
      <c r="K133" s="70">
        <f t="shared" si="12"/>
        <v>0</v>
      </c>
      <c r="L133" s="72" t="str">
        <f>VLOOKUP(K133,Test!$U$5:$V$105,2)</f>
        <v>سفر</v>
      </c>
      <c r="M133" s="72" t="str">
        <f>VLOOKUP(K133,Test!$S$5:$T$10,2)</f>
        <v>كەوتوو</v>
      </c>
      <c r="N133" s="122" t="e">
        <f>#REF!</f>
        <v>#REF!</v>
      </c>
      <c r="O133" s="123"/>
      <c r="P133" s="124"/>
      <c r="Q133" s="73" t="e">
        <f t="shared" si="13"/>
        <v>#REF!</v>
      </c>
      <c r="R133" s="64" t="e">
        <f t="shared" si="14"/>
        <v>#REF!</v>
      </c>
      <c r="V133" s="68"/>
      <c r="W133" s="68"/>
    </row>
    <row r="134" spans="1:23" ht="22.5" customHeight="1" x14ac:dyDescent="0.55000000000000004">
      <c r="A134" s="69">
        <v>129</v>
      </c>
      <c r="B134" s="79" t="e">
        <f>#REF!</f>
        <v>#REF!</v>
      </c>
      <c r="C134" s="74"/>
      <c r="D134" s="72" t="str">
        <f>VLOOKUP(C134,Test!$U$5:$V$105,2)</f>
        <v>سفر</v>
      </c>
      <c r="E134" s="83"/>
      <c r="F134" s="70">
        <f t="shared" si="10"/>
        <v>0</v>
      </c>
      <c r="G134" s="72" t="str">
        <f>VLOOKUP(F134,Test!$U$5:$V$105,2)</f>
        <v>سفر</v>
      </c>
      <c r="H134" s="72" t="str">
        <f>VLOOKUP(F134,Test!$S$5:$T$10,2)</f>
        <v>كەوتوو</v>
      </c>
      <c r="I134" s="85"/>
      <c r="J134" s="70">
        <f t="shared" si="11"/>
        <v>0</v>
      </c>
      <c r="K134" s="70">
        <f t="shared" si="12"/>
        <v>0</v>
      </c>
      <c r="L134" s="72" t="str">
        <f>VLOOKUP(K134,Test!$U$5:$V$105,2)</f>
        <v>سفر</v>
      </c>
      <c r="M134" s="72" t="str">
        <f>VLOOKUP(K134,Test!$S$5:$T$10,2)</f>
        <v>كەوتوو</v>
      </c>
      <c r="N134" s="122" t="e">
        <f>#REF!</f>
        <v>#REF!</v>
      </c>
      <c r="O134" s="123"/>
      <c r="P134" s="124"/>
      <c r="Q134" s="73" t="e">
        <f t="shared" si="13"/>
        <v>#REF!</v>
      </c>
      <c r="R134" s="64" t="e">
        <f t="shared" si="14"/>
        <v>#REF!</v>
      </c>
      <c r="V134" s="68"/>
      <c r="W134" s="68"/>
    </row>
    <row r="135" spans="1:23" ht="22.5" customHeight="1" x14ac:dyDescent="0.55000000000000004">
      <c r="A135" s="69">
        <v>130</v>
      </c>
      <c r="B135" s="79" t="e">
        <f>#REF!</f>
        <v>#REF!</v>
      </c>
      <c r="C135" s="74"/>
      <c r="D135" s="72" t="str">
        <f>VLOOKUP(C135,Test!$U$5:$V$105,2)</f>
        <v>سفر</v>
      </c>
      <c r="E135" s="83"/>
      <c r="F135" s="70">
        <f t="shared" si="10"/>
        <v>0</v>
      </c>
      <c r="G135" s="72" t="str">
        <f>VLOOKUP(F135,Test!$U$5:$V$105,2)</f>
        <v>سفر</v>
      </c>
      <c r="H135" s="72" t="str">
        <f>VLOOKUP(F135,Test!$S$5:$T$10,2)</f>
        <v>كەوتوو</v>
      </c>
      <c r="I135" s="85"/>
      <c r="J135" s="70">
        <f t="shared" si="11"/>
        <v>0</v>
      </c>
      <c r="K135" s="70">
        <f t="shared" si="12"/>
        <v>0</v>
      </c>
      <c r="L135" s="72" t="str">
        <f>VLOOKUP(K135,Test!$U$5:$V$105,2)</f>
        <v>سفر</v>
      </c>
      <c r="M135" s="72" t="str">
        <f>VLOOKUP(K135,Test!$S$5:$T$10,2)</f>
        <v>كەوتوو</v>
      </c>
      <c r="N135" s="122" t="e">
        <f>#REF!</f>
        <v>#REF!</v>
      </c>
      <c r="O135" s="123"/>
      <c r="P135" s="124"/>
      <c r="Q135" s="73" t="e">
        <f t="shared" si="13"/>
        <v>#REF!</v>
      </c>
      <c r="R135" s="64" t="e">
        <f t="shared" si="14"/>
        <v>#REF!</v>
      </c>
      <c r="V135" s="68"/>
      <c r="W135" s="68"/>
    </row>
    <row r="136" spans="1:23" ht="22.5" customHeight="1" x14ac:dyDescent="0.55000000000000004">
      <c r="A136" s="69">
        <v>131</v>
      </c>
      <c r="B136" s="79" t="e">
        <f>#REF!</f>
        <v>#REF!</v>
      </c>
      <c r="C136" s="74"/>
      <c r="D136" s="72" t="str">
        <f>VLOOKUP(C136,Test!$U$5:$V$105,2)</f>
        <v>سفر</v>
      </c>
      <c r="E136" s="83"/>
      <c r="F136" s="70">
        <f t="shared" si="10"/>
        <v>0</v>
      </c>
      <c r="G136" s="72" t="str">
        <f>VLOOKUP(F136,Test!$U$5:$V$105,2)</f>
        <v>سفر</v>
      </c>
      <c r="H136" s="72" t="str">
        <f>VLOOKUP(F136,Test!$S$5:$T$10,2)</f>
        <v>كەوتوو</v>
      </c>
      <c r="I136" s="85"/>
      <c r="J136" s="70">
        <f t="shared" si="11"/>
        <v>0</v>
      </c>
      <c r="K136" s="70">
        <f t="shared" si="12"/>
        <v>0</v>
      </c>
      <c r="L136" s="72" t="str">
        <f>VLOOKUP(K136,Test!$U$5:$V$105,2)</f>
        <v>سفر</v>
      </c>
      <c r="M136" s="72" t="str">
        <f>VLOOKUP(K136,Test!$S$5:$T$10,2)</f>
        <v>كەوتوو</v>
      </c>
      <c r="N136" s="122" t="e">
        <f>#REF!</f>
        <v>#REF!</v>
      </c>
      <c r="O136" s="123"/>
      <c r="P136" s="124"/>
      <c r="Q136" s="73" t="e">
        <f t="shared" si="13"/>
        <v>#REF!</v>
      </c>
      <c r="R136" s="64" t="e">
        <f t="shared" si="14"/>
        <v>#REF!</v>
      </c>
      <c r="V136" s="68"/>
      <c r="W136" s="68"/>
    </row>
    <row r="137" spans="1:23" ht="22.5" customHeight="1" x14ac:dyDescent="0.55000000000000004">
      <c r="A137" s="69">
        <v>132</v>
      </c>
      <c r="B137" s="79" t="e">
        <f>#REF!</f>
        <v>#REF!</v>
      </c>
      <c r="C137" s="74"/>
      <c r="D137" s="72" t="str">
        <f>VLOOKUP(C137,Test!$U$5:$V$105,2)</f>
        <v>سفر</v>
      </c>
      <c r="E137" s="83"/>
      <c r="F137" s="70">
        <f t="shared" si="10"/>
        <v>0</v>
      </c>
      <c r="G137" s="72" t="str">
        <f>VLOOKUP(F137,Test!$U$5:$V$105,2)</f>
        <v>سفر</v>
      </c>
      <c r="H137" s="72" t="str">
        <f>VLOOKUP(F137,Test!$S$5:$T$10,2)</f>
        <v>كەوتوو</v>
      </c>
      <c r="I137" s="85"/>
      <c r="J137" s="70">
        <f t="shared" si="11"/>
        <v>0</v>
      </c>
      <c r="K137" s="70">
        <f t="shared" si="12"/>
        <v>0</v>
      </c>
      <c r="L137" s="72" t="str">
        <f>VLOOKUP(K137,Test!$U$5:$V$105,2)</f>
        <v>سفر</v>
      </c>
      <c r="M137" s="72" t="str">
        <f>VLOOKUP(K137,Test!$S$5:$T$10,2)</f>
        <v>كەوتوو</v>
      </c>
      <c r="N137" s="122" t="e">
        <f>#REF!</f>
        <v>#REF!</v>
      </c>
      <c r="O137" s="123"/>
      <c r="P137" s="124"/>
      <c r="Q137" s="73" t="e">
        <f t="shared" si="13"/>
        <v>#REF!</v>
      </c>
      <c r="R137" s="64" t="e">
        <f t="shared" si="14"/>
        <v>#REF!</v>
      </c>
      <c r="V137" s="68"/>
      <c r="W137" s="68"/>
    </row>
    <row r="138" spans="1:23" ht="22.5" customHeight="1" x14ac:dyDescent="0.55000000000000004">
      <c r="A138" s="69">
        <v>133</v>
      </c>
      <c r="B138" s="79" t="e">
        <f>#REF!</f>
        <v>#REF!</v>
      </c>
      <c r="C138" s="74"/>
      <c r="D138" s="72" t="str">
        <f>VLOOKUP(C138,Test!$U$5:$V$105,2)</f>
        <v>سفر</v>
      </c>
      <c r="E138" s="83"/>
      <c r="F138" s="70">
        <f t="shared" si="10"/>
        <v>0</v>
      </c>
      <c r="G138" s="72" t="str">
        <f>VLOOKUP(F138,Test!$U$5:$V$105,2)</f>
        <v>سفر</v>
      </c>
      <c r="H138" s="72" t="str">
        <f>VLOOKUP(F138,Test!$S$5:$T$10,2)</f>
        <v>كەوتوو</v>
      </c>
      <c r="I138" s="85"/>
      <c r="J138" s="70">
        <f t="shared" si="11"/>
        <v>0</v>
      </c>
      <c r="K138" s="70">
        <f t="shared" si="12"/>
        <v>0</v>
      </c>
      <c r="L138" s="72" t="str">
        <f>VLOOKUP(K138,Test!$U$5:$V$105,2)</f>
        <v>سفر</v>
      </c>
      <c r="M138" s="72" t="str">
        <f>VLOOKUP(K138,Test!$S$5:$T$10,2)</f>
        <v>كەوتوو</v>
      </c>
      <c r="N138" s="122" t="e">
        <f>#REF!</f>
        <v>#REF!</v>
      </c>
      <c r="O138" s="123"/>
      <c r="P138" s="124"/>
      <c r="Q138" s="73" t="e">
        <f t="shared" si="13"/>
        <v>#REF!</v>
      </c>
      <c r="R138" s="64" t="e">
        <f t="shared" si="14"/>
        <v>#REF!</v>
      </c>
      <c r="V138" s="68"/>
      <c r="W138" s="68"/>
    </row>
    <row r="139" spans="1:23" ht="22.5" customHeight="1" x14ac:dyDescent="0.55000000000000004">
      <c r="A139" s="69">
        <v>134</v>
      </c>
      <c r="B139" s="79" t="e">
        <f>#REF!</f>
        <v>#REF!</v>
      </c>
      <c r="C139" s="74"/>
      <c r="D139" s="72" t="str">
        <f>VLOOKUP(C139,Test!$U$5:$V$105,2)</f>
        <v>سفر</v>
      </c>
      <c r="E139" s="83"/>
      <c r="F139" s="70">
        <f t="shared" si="10"/>
        <v>0</v>
      </c>
      <c r="G139" s="72" t="str">
        <f>VLOOKUP(F139,Test!$U$5:$V$105,2)</f>
        <v>سفر</v>
      </c>
      <c r="H139" s="72" t="str">
        <f>VLOOKUP(F139,Test!$S$5:$T$10,2)</f>
        <v>كەوتوو</v>
      </c>
      <c r="I139" s="85"/>
      <c r="J139" s="70">
        <f t="shared" si="11"/>
        <v>0</v>
      </c>
      <c r="K139" s="70">
        <f t="shared" si="12"/>
        <v>0</v>
      </c>
      <c r="L139" s="72" t="str">
        <f>VLOOKUP(K139,Test!$U$5:$V$105,2)</f>
        <v>سفر</v>
      </c>
      <c r="M139" s="72" t="str">
        <f>VLOOKUP(K139,Test!$S$5:$T$10,2)</f>
        <v>كەوتوو</v>
      </c>
      <c r="N139" s="122" t="e">
        <f>#REF!</f>
        <v>#REF!</v>
      </c>
      <c r="O139" s="123"/>
      <c r="P139" s="124"/>
      <c r="Q139" s="73" t="e">
        <f t="shared" si="13"/>
        <v>#REF!</v>
      </c>
      <c r="R139" s="64" t="e">
        <f t="shared" si="14"/>
        <v>#REF!</v>
      </c>
      <c r="V139" s="68"/>
      <c r="W139" s="68"/>
    </row>
    <row r="140" spans="1:23" ht="22.5" customHeight="1" x14ac:dyDescent="0.55000000000000004">
      <c r="A140" s="69">
        <v>135</v>
      </c>
      <c r="B140" s="79" t="e">
        <f>#REF!</f>
        <v>#REF!</v>
      </c>
      <c r="C140" s="74"/>
      <c r="D140" s="72" t="str">
        <f>VLOOKUP(C140,Test!$U$5:$V$105,2)</f>
        <v>سفر</v>
      </c>
      <c r="E140" s="83"/>
      <c r="F140" s="70">
        <f t="shared" si="10"/>
        <v>0</v>
      </c>
      <c r="G140" s="72" t="str">
        <f>VLOOKUP(F140,Test!$U$5:$V$105,2)</f>
        <v>سفر</v>
      </c>
      <c r="H140" s="72" t="str">
        <f>VLOOKUP(F140,Test!$S$5:$T$10,2)</f>
        <v>كەوتوو</v>
      </c>
      <c r="I140" s="85"/>
      <c r="J140" s="70">
        <f t="shared" si="11"/>
        <v>0</v>
      </c>
      <c r="K140" s="70">
        <f t="shared" si="12"/>
        <v>0</v>
      </c>
      <c r="L140" s="72" t="str">
        <f>VLOOKUP(K140,Test!$U$5:$V$105,2)</f>
        <v>سفر</v>
      </c>
      <c r="M140" s="72" t="str">
        <f>VLOOKUP(K140,Test!$S$5:$T$10,2)</f>
        <v>كەوتوو</v>
      </c>
      <c r="N140" s="122" t="e">
        <f>#REF!</f>
        <v>#REF!</v>
      </c>
      <c r="O140" s="123"/>
      <c r="P140" s="124"/>
      <c r="Q140" s="73" t="e">
        <f t="shared" si="13"/>
        <v>#REF!</v>
      </c>
      <c r="R140" s="64" t="e">
        <f t="shared" si="14"/>
        <v>#REF!</v>
      </c>
      <c r="V140" s="68"/>
      <c r="W140" s="68"/>
    </row>
    <row r="141" spans="1:23" ht="22.5" customHeight="1" x14ac:dyDescent="0.55000000000000004">
      <c r="A141" s="69">
        <v>136</v>
      </c>
      <c r="B141" s="79" t="e">
        <f>#REF!</f>
        <v>#REF!</v>
      </c>
      <c r="C141" s="74"/>
      <c r="D141" s="72" t="str">
        <f>VLOOKUP(C141,Test!$U$5:$V$105,2)</f>
        <v>سفر</v>
      </c>
      <c r="E141" s="83"/>
      <c r="F141" s="70">
        <f t="shared" si="10"/>
        <v>0</v>
      </c>
      <c r="G141" s="72" t="str">
        <f>VLOOKUP(F141,Test!$U$5:$V$105,2)</f>
        <v>سفر</v>
      </c>
      <c r="H141" s="72" t="str">
        <f>VLOOKUP(F141,Test!$S$5:$T$10,2)</f>
        <v>كەوتوو</v>
      </c>
      <c r="I141" s="85"/>
      <c r="J141" s="70">
        <f t="shared" si="11"/>
        <v>0</v>
      </c>
      <c r="K141" s="70">
        <f t="shared" si="12"/>
        <v>0</v>
      </c>
      <c r="L141" s="72" t="str">
        <f>VLOOKUP(K141,Test!$U$5:$V$105,2)</f>
        <v>سفر</v>
      </c>
      <c r="M141" s="72" t="str">
        <f>VLOOKUP(K141,Test!$S$5:$T$10,2)</f>
        <v>كەوتوو</v>
      </c>
      <c r="N141" s="122" t="e">
        <f>#REF!</f>
        <v>#REF!</v>
      </c>
      <c r="O141" s="123"/>
      <c r="P141" s="124"/>
      <c r="Q141" s="73" t="e">
        <f t="shared" si="13"/>
        <v>#REF!</v>
      </c>
      <c r="R141" s="64" t="e">
        <f t="shared" si="14"/>
        <v>#REF!</v>
      </c>
      <c r="V141" s="68"/>
      <c r="W141" s="68"/>
    </row>
    <row r="142" spans="1:23" ht="22.5" customHeight="1" x14ac:dyDescent="0.55000000000000004">
      <c r="A142" s="69">
        <v>137</v>
      </c>
      <c r="B142" s="79" t="e">
        <f>#REF!</f>
        <v>#REF!</v>
      </c>
      <c r="C142" s="74"/>
      <c r="D142" s="72" t="str">
        <f>VLOOKUP(C142,Test!$U$5:$V$105,2)</f>
        <v>سفر</v>
      </c>
      <c r="E142" s="83"/>
      <c r="F142" s="70">
        <f t="shared" si="10"/>
        <v>0</v>
      </c>
      <c r="G142" s="72" t="str">
        <f>VLOOKUP(F142,Test!$U$5:$V$105,2)</f>
        <v>سفر</v>
      </c>
      <c r="H142" s="72" t="str">
        <f>VLOOKUP(F142,Test!$S$5:$T$10,2)</f>
        <v>كەوتوو</v>
      </c>
      <c r="I142" s="85"/>
      <c r="J142" s="70">
        <f t="shared" si="11"/>
        <v>0</v>
      </c>
      <c r="K142" s="70">
        <f t="shared" si="12"/>
        <v>0</v>
      </c>
      <c r="L142" s="72" t="str">
        <f>VLOOKUP(K142,Test!$U$5:$V$105,2)</f>
        <v>سفر</v>
      </c>
      <c r="M142" s="72" t="str">
        <f>VLOOKUP(K142,Test!$S$5:$T$10,2)</f>
        <v>كەوتوو</v>
      </c>
      <c r="N142" s="122" t="e">
        <f>#REF!</f>
        <v>#REF!</v>
      </c>
      <c r="O142" s="123"/>
      <c r="P142" s="124"/>
      <c r="Q142" s="73" t="e">
        <f t="shared" si="13"/>
        <v>#REF!</v>
      </c>
      <c r="R142" s="64" t="e">
        <f t="shared" si="14"/>
        <v>#REF!</v>
      </c>
      <c r="V142" s="68"/>
      <c r="W142" s="68"/>
    </row>
    <row r="143" spans="1:23" ht="22.5" customHeight="1" x14ac:dyDescent="0.55000000000000004">
      <c r="A143" s="69">
        <v>138</v>
      </c>
      <c r="B143" s="79" t="e">
        <f>#REF!</f>
        <v>#REF!</v>
      </c>
      <c r="C143" s="74"/>
      <c r="D143" s="72" t="str">
        <f>VLOOKUP(C143,Test!$U$5:$V$105,2)</f>
        <v>سفر</v>
      </c>
      <c r="E143" s="83"/>
      <c r="F143" s="70">
        <f t="shared" si="10"/>
        <v>0</v>
      </c>
      <c r="G143" s="72" t="str">
        <f>VLOOKUP(F143,Test!$U$5:$V$105,2)</f>
        <v>سفر</v>
      </c>
      <c r="H143" s="72" t="str">
        <f>VLOOKUP(F143,Test!$S$5:$T$10,2)</f>
        <v>كەوتوو</v>
      </c>
      <c r="I143" s="85"/>
      <c r="J143" s="70">
        <f t="shared" si="11"/>
        <v>0</v>
      </c>
      <c r="K143" s="70">
        <f t="shared" si="12"/>
        <v>0</v>
      </c>
      <c r="L143" s="72" t="str">
        <f>VLOOKUP(K143,Test!$U$5:$V$105,2)</f>
        <v>سفر</v>
      </c>
      <c r="M143" s="72" t="str">
        <f>VLOOKUP(K143,Test!$S$5:$T$10,2)</f>
        <v>كەوتوو</v>
      </c>
      <c r="N143" s="122" t="e">
        <f>#REF!</f>
        <v>#REF!</v>
      </c>
      <c r="O143" s="123"/>
      <c r="P143" s="124"/>
      <c r="Q143" s="73" t="e">
        <f t="shared" si="13"/>
        <v>#REF!</v>
      </c>
      <c r="R143" s="64" t="e">
        <f t="shared" si="14"/>
        <v>#REF!</v>
      </c>
      <c r="V143" s="68"/>
      <c r="W143" s="68"/>
    </row>
    <row r="144" spans="1:23" ht="22.5" customHeight="1" x14ac:dyDescent="0.55000000000000004">
      <c r="A144" s="69">
        <v>139</v>
      </c>
      <c r="B144" s="79" t="e">
        <f>#REF!</f>
        <v>#REF!</v>
      </c>
      <c r="C144" s="74"/>
      <c r="D144" s="72" t="str">
        <f>VLOOKUP(C144,Test!$U$5:$V$105,2)</f>
        <v>سفر</v>
      </c>
      <c r="E144" s="83"/>
      <c r="F144" s="70">
        <f t="shared" si="10"/>
        <v>0</v>
      </c>
      <c r="G144" s="72" t="str">
        <f>VLOOKUP(F144,Test!$U$5:$V$105,2)</f>
        <v>سفر</v>
      </c>
      <c r="H144" s="72" t="str">
        <f>VLOOKUP(F144,Test!$S$5:$T$10,2)</f>
        <v>كەوتوو</v>
      </c>
      <c r="I144" s="85"/>
      <c r="J144" s="70">
        <f t="shared" si="11"/>
        <v>0</v>
      </c>
      <c r="K144" s="70">
        <f t="shared" si="12"/>
        <v>0</v>
      </c>
      <c r="L144" s="72" t="str">
        <f>VLOOKUP(K144,Test!$U$5:$V$105,2)</f>
        <v>سفر</v>
      </c>
      <c r="M144" s="72" t="str">
        <f>VLOOKUP(K144,Test!$S$5:$T$10,2)</f>
        <v>كەوتوو</v>
      </c>
      <c r="N144" s="122" t="e">
        <f>#REF!</f>
        <v>#REF!</v>
      </c>
      <c r="O144" s="123"/>
      <c r="P144" s="124"/>
      <c r="Q144" s="73" t="e">
        <f t="shared" si="13"/>
        <v>#REF!</v>
      </c>
      <c r="R144" s="64" t="e">
        <f t="shared" si="14"/>
        <v>#REF!</v>
      </c>
      <c r="V144" s="68"/>
      <c r="W144" s="68"/>
    </row>
    <row r="145" spans="1:23" ht="22.5" customHeight="1" x14ac:dyDescent="0.55000000000000004">
      <c r="A145" s="69">
        <v>140</v>
      </c>
      <c r="B145" s="79" t="e">
        <f>#REF!</f>
        <v>#REF!</v>
      </c>
      <c r="C145" s="74"/>
      <c r="D145" s="72" t="str">
        <f>VLOOKUP(C145,Test!$U$5:$V$105,2)</f>
        <v>سفر</v>
      </c>
      <c r="E145" s="83"/>
      <c r="F145" s="70">
        <f t="shared" si="10"/>
        <v>0</v>
      </c>
      <c r="G145" s="72" t="str">
        <f>VLOOKUP(F145,Test!$U$5:$V$105,2)</f>
        <v>سفر</v>
      </c>
      <c r="H145" s="72" t="str">
        <f>VLOOKUP(F145,Test!$S$5:$T$10,2)</f>
        <v>كەوتوو</v>
      </c>
      <c r="I145" s="85"/>
      <c r="J145" s="70">
        <f t="shared" si="11"/>
        <v>0</v>
      </c>
      <c r="K145" s="70">
        <f t="shared" si="12"/>
        <v>0</v>
      </c>
      <c r="L145" s="72" t="str">
        <f>VLOOKUP(K145,Test!$U$5:$V$105,2)</f>
        <v>سفر</v>
      </c>
      <c r="M145" s="72" t="str">
        <f>VLOOKUP(K145,Test!$S$5:$T$10,2)</f>
        <v>كەوتوو</v>
      </c>
      <c r="N145" s="122" t="e">
        <f>#REF!</f>
        <v>#REF!</v>
      </c>
      <c r="O145" s="123"/>
      <c r="P145" s="124"/>
      <c r="Q145" s="73" t="e">
        <f t="shared" si="13"/>
        <v>#REF!</v>
      </c>
      <c r="R145" s="64" t="e">
        <f t="shared" si="14"/>
        <v>#REF!</v>
      </c>
      <c r="V145" s="68"/>
      <c r="W145" s="68"/>
    </row>
    <row r="146" spans="1:23" ht="22.5" customHeight="1" x14ac:dyDescent="0.55000000000000004">
      <c r="A146" s="69">
        <v>141</v>
      </c>
      <c r="B146" s="79" t="e">
        <f>#REF!</f>
        <v>#REF!</v>
      </c>
      <c r="C146" s="74"/>
      <c r="D146" s="72" t="str">
        <f>VLOOKUP(C146,Test!$U$5:$V$105,2)</f>
        <v>سفر</v>
      </c>
      <c r="E146" s="83"/>
      <c r="F146" s="70">
        <f t="shared" si="10"/>
        <v>0</v>
      </c>
      <c r="G146" s="72" t="str">
        <f>VLOOKUP(F146,Test!$U$5:$V$105,2)</f>
        <v>سفر</v>
      </c>
      <c r="H146" s="72" t="str">
        <f>VLOOKUP(F146,Test!$S$5:$T$10,2)</f>
        <v>كەوتوو</v>
      </c>
      <c r="I146" s="85"/>
      <c r="J146" s="70">
        <f t="shared" si="11"/>
        <v>0</v>
      </c>
      <c r="K146" s="70">
        <f t="shared" si="12"/>
        <v>0</v>
      </c>
      <c r="L146" s="72" t="str">
        <f>VLOOKUP(K146,Test!$U$5:$V$105,2)</f>
        <v>سفر</v>
      </c>
      <c r="M146" s="72" t="str">
        <f>VLOOKUP(K146,Test!$S$5:$T$10,2)</f>
        <v>كەوتوو</v>
      </c>
      <c r="N146" s="122" t="e">
        <f>#REF!</f>
        <v>#REF!</v>
      </c>
      <c r="O146" s="123"/>
      <c r="P146" s="124"/>
      <c r="Q146" s="73" t="e">
        <f t="shared" si="13"/>
        <v>#REF!</v>
      </c>
      <c r="R146" s="64" t="e">
        <f t="shared" si="14"/>
        <v>#REF!</v>
      </c>
      <c r="V146" s="68"/>
      <c r="W146" s="68"/>
    </row>
    <row r="147" spans="1:23" ht="22.5" customHeight="1" x14ac:dyDescent="0.55000000000000004">
      <c r="A147" s="69">
        <v>142</v>
      </c>
      <c r="B147" s="79" t="e">
        <f>#REF!</f>
        <v>#REF!</v>
      </c>
      <c r="C147" s="74"/>
      <c r="D147" s="72" t="str">
        <f>VLOOKUP(C147,Test!$U$5:$V$105,2)</f>
        <v>سفر</v>
      </c>
      <c r="E147" s="83"/>
      <c r="F147" s="70">
        <f t="shared" si="10"/>
        <v>0</v>
      </c>
      <c r="G147" s="72" t="str">
        <f>VLOOKUP(F147,Test!$U$5:$V$105,2)</f>
        <v>سفر</v>
      </c>
      <c r="H147" s="72" t="str">
        <f>VLOOKUP(F147,Test!$S$5:$T$10,2)</f>
        <v>كەوتوو</v>
      </c>
      <c r="I147" s="85"/>
      <c r="J147" s="70">
        <f t="shared" si="11"/>
        <v>0</v>
      </c>
      <c r="K147" s="70">
        <f t="shared" si="12"/>
        <v>0</v>
      </c>
      <c r="L147" s="72" t="str">
        <f>VLOOKUP(K147,Test!$U$5:$V$105,2)</f>
        <v>سفر</v>
      </c>
      <c r="M147" s="72" t="str">
        <f>VLOOKUP(K147,Test!$S$5:$T$10,2)</f>
        <v>كەوتوو</v>
      </c>
      <c r="N147" s="122" t="e">
        <f>#REF!</f>
        <v>#REF!</v>
      </c>
      <c r="O147" s="123"/>
      <c r="P147" s="124"/>
      <c r="Q147" s="73" t="e">
        <f t="shared" si="13"/>
        <v>#REF!</v>
      </c>
      <c r="R147" s="64" t="e">
        <f t="shared" si="14"/>
        <v>#REF!</v>
      </c>
      <c r="V147" s="68"/>
      <c r="W147" s="68"/>
    </row>
    <row r="148" spans="1:23" ht="22.5" customHeight="1" x14ac:dyDescent="0.55000000000000004">
      <c r="A148" s="69">
        <v>143</v>
      </c>
      <c r="B148" s="79" t="e">
        <f>#REF!</f>
        <v>#REF!</v>
      </c>
      <c r="C148" s="74"/>
      <c r="D148" s="72" t="str">
        <f>VLOOKUP(C148,Test!$U$5:$V$105,2)</f>
        <v>سفر</v>
      </c>
      <c r="E148" s="83"/>
      <c r="F148" s="70">
        <f t="shared" si="10"/>
        <v>0</v>
      </c>
      <c r="G148" s="72" t="str">
        <f>VLOOKUP(F148,Test!$U$5:$V$105,2)</f>
        <v>سفر</v>
      </c>
      <c r="H148" s="72" t="str">
        <f>VLOOKUP(F148,Test!$S$5:$T$10,2)</f>
        <v>كەوتوو</v>
      </c>
      <c r="I148" s="85"/>
      <c r="J148" s="70">
        <f t="shared" si="11"/>
        <v>0</v>
      </c>
      <c r="K148" s="70">
        <f t="shared" si="12"/>
        <v>0</v>
      </c>
      <c r="L148" s="72" t="str">
        <f>VLOOKUP(K148,Test!$U$5:$V$105,2)</f>
        <v>سفر</v>
      </c>
      <c r="M148" s="72" t="str">
        <f>VLOOKUP(K148,Test!$S$5:$T$10,2)</f>
        <v>كەوتوو</v>
      </c>
      <c r="N148" s="122" t="e">
        <f>#REF!</f>
        <v>#REF!</v>
      </c>
      <c r="O148" s="123"/>
      <c r="P148" s="124"/>
      <c r="Q148" s="73" t="e">
        <f t="shared" si="13"/>
        <v>#REF!</v>
      </c>
      <c r="R148" s="64" t="e">
        <f t="shared" si="14"/>
        <v>#REF!</v>
      </c>
      <c r="V148" s="68"/>
      <c r="W148" s="68"/>
    </row>
    <row r="149" spans="1:23" ht="22.5" customHeight="1" x14ac:dyDescent="0.55000000000000004">
      <c r="A149" s="69">
        <v>144</v>
      </c>
      <c r="B149" s="79" t="e">
        <f>#REF!</f>
        <v>#REF!</v>
      </c>
      <c r="C149" s="74"/>
      <c r="D149" s="72" t="str">
        <f>VLOOKUP(C149,Test!$U$5:$V$105,2)</f>
        <v>سفر</v>
      </c>
      <c r="E149" s="83"/>
      <c r="F149" s="70">
        <f t="shared" si="10"/>
        <v>0</v>
      </c>
      <c r="G149" s="72" t="str">
        <f>VLOOKUP(F149,Test!$U$5:$V$105,2)</f>
        <v>سفر</v>
      </c>
      <c r="H149" s="72" t="str">
        <f>VLOOKUP(F149,Test!$S$5:$T$10,2)</f>
        <v>كەوتوو</v>
      </c>
      <c r="I149" s="85"/>
      <c r="J149" s="70">
        <f t="shared" si="11"/>
        <v>0</v>
      </c>
      <c r="K149" s="70">
        <f t="shared" si="12"/>
        <v>0</v>
      </c>
      <c r="L149" s="72" t="str">
        <f>VLOOKUP(K149,Test!$U$5:$V$105,2)</f>
        <v>سفر</v>
      </c>
      <c r="M149" s="72" t="str">
        <f>VLOOKUP(K149,Test!$S$5:$T$10,2)</f>
        <v>كەوتوو</v>
      </c>
      <c r="N149" s="122" t="e">
        <f>#REF!</f>
        <v>#REF!</v>
      </c>
      <c r="O149" s="123"/>
      <c r="P149" s="124"/>
      <c r="Q149" s="73" t="e">
        <f t="shared" si="13"/>
        <v>#REF!</v>
      </c>
      <c r="R149" s="64" t="e">
        <f t="shared" si="14"/>
        <v>#REF!</v>
      </c>
      <c r="V149" s="68"/>
      <c r="W149" s="68"/>
    </row>
    <row r="150" spans="1:23" ht="22.5" customHeight="1" x14ac:dyDescent="0.55000000000000004">
      <c r="A150" s="69">
        <v>145</v>
      </c>
      <c r="B150" s="79" t="e">
        <f>#REF!</f>
        <v>#REF!</v>
      </c>
      <c r="C150" s="74"/>
      <c r="D150" s="72" t="str">
        <f>VLOOKUP(C150,Test!$U$5:$V$105,2)</f>
        <v>سفر</v>
      </c>
      <c r="E150" s="83"/>
      <c r="F150" s="70">
        <f t="shared" si="10"/>
        <v>0</v>
      </c>
      <c r="G150" s="72" t="str">
        <f>VLOOKUP(F150,Test!$U$5:$V$105,2)</f>
        <v>سفر</v>
      </c>
      <c r="H150" s="72" t="str">
        <f>VLOOKUP(F150,Test!$S$5:$T$10,2)</f>
        <v>كەوتوو</v>
      </c>
      <c r="I150" s="85"/>
      <c r="J150" s="70">
        <f t="shared" si="11"/>
        <v>0</v>
      </c>
      <c r="K150" s="70">
        <f t="shared" si="12"/>
        <v>0</v>
      </c>
      <c r="L150" s="72" t="str">
        <f>VLOOKUP(K150,Test!$U$5:$V$105,2)</f>
        <v>سفر</v>
      </c>
      <c r="M150" s="72" t="str">
        <f>VLOOKUP(K150,Test!$S$5:$T$10,2)</f>
        <v>كەوتوو</v>
      </c>
      <c r="N150" s="122" t="e">
        <f>#REF!</f>
        <v>#REF!</v>
      </c>
      <c r="O150" s="123"/>
      <c r="P150" s="124"/>
      <c r="Q150" s="73" t="e">
        <f t="shared" si="13"/>
        <v>#REF!</v>
      </c>
      <c r="R150" s="64" t="e">
        <f t="shared" si="14"/>
        <v>#REF!</v>
      </c>
      <c r="V150" s="68"/>
      <c r="W150" s="68"/>
    </row>
    <row r="151" spans="1:23" ht="22.5" customHeight="1" x14ac:dyDescent="0.55000000000000004">
      <c r="A151" s="69">
        <v>146</v>
      </c>
      <c r="B151" s="79" t="e">
        <f>#REF!</f>
        <v>#REF!</v>
      </c>
      <c r="C151" s="74"/>
      <c r="D151" s="72" t="str">
        <f>VLOOKUP(C151,Test!$U$5:$V$105,2)</f>
        <v>سفر</v>
      </c>
      <c r="E151" s="83"/>
      <c r="F151" s="70">
        <f t="shared" si="10"/>
        <v>0</v>
      </c>
      <c r="G151" s="72" t="str">
        <f>VLOOKUP(F151,Test!$U$5:$V$105,2)</f>
        <v>سفر</v>
      </c>
      <c r="H151" s="72" t="str">
        <f>VLOOKUP(F151,Test!$S$5:$T$10,2)</f>
        <v>كەوتوو</v>
      </c>
      <c r="I151" s="85"/>
      <c r="J151" s="70">
        <f t="shared" si="11"/>
        <v>0</v>
      </c>
      <c r="K151" s="70">
        <f t="shared" si="12"/>
        <v>0</v>
      </c>
      <c r="L151" s="72" t="str">
        <f>VLOOKUP(K151,Test!$U$5:$V$105,2)</f>
        <v>سفر</v>
      </c>
      <c r="M151" s="72" t="str">
        <f>VLOOKUP(K151,Test!$S$5:$T$10,2)</f>
        <v>كەوتوو</v>
      </c>
      <c r="N151" s="122" t="e">
        <f>#REF!</f>
        <v>#REF!</v>
      </c>
      <c r="O151" s="123"/>
      <c r="P151" s="124"/>
      <c r="Q151" s="73" t="e">
        <f t="shared" si="13"/>
        <v>#REF!</v>
      </c>
      <c r="R151" s="64" t="e">
        <f t="shared" si="14"/>
        <v>#REF!</v>
      </c>
      <c r="V151" s="68"/>
      <c r="W151" s="68"/>
    </row>
    <row r="152" spans="1:23" ht="22.5" customHeight="1" x14ac:dyDescent="0.55000000000000004">
      <c r="A152" s="69">
        <v>147</v>
      </c>
      <c r="B152" s="79" t="e">
        <f>#REF!</f>
        <v>#REF!</v>
      </c>
      <c r="C152" s="74"/>
      <c r="D152" s="72" t="str">
        <f>VLOOKUP(C152,Test!$U$5:$V$105,2)</f>
        <v>سفر</v>
      </c>
      <c r="E152" s="83"/>
      <c r="F152" s="70">
        <f t="shared" si="10"/>
        <v>0</v>
      </c>
      <c r="G152" s="72" t="str">
        <f>VLOOKUP(F152,Test!$U$5:$V$105,2)</f>
        <v>سفر</v>
      </c>
      <c r="H152" s="72" t="str">
        <f>VLOOKUP(F152,Test!$S$5:$T$10,2)</f>
        <v>كەوتوو</v>
      </c>
      <c r="I152" s="85"/>
      <c r="J152" s="70">
        <f t="shared" si="11"/>
        <v>0</v>
      </c>
      <c r="K152" s="70">
        <f t="shared" si="12"/>
        <v>0</v>
      </c>
      <c r="L152" s="72" t="str">
        <f>VLOOKUP(K152,Test!$U$5:$V$105,2)</f>
        <v>سفر</v>
      </c>
      <c r="M152" s="72" t="str">
        <f>VLOOKUP(K152,Test!$S$5:$T$10,2)</f>
        <v>كەوتوو</v>
      </c>
      <c r="N152" s="122" t="e">
        <f>#REF!</f>
        <v>#REF!</v>
      </c>
      <c r="O152" s="123"/>
      <c r="P152" s="124"/>
      <c r="Q152" s="73" t="e">
        <f t="shared" si="13"/>
        <v>#REF!</v>
      </c>
      <c r="R152" s="64" t="e">
        <f t="shared" si="14"/>
        <v>#REF!</v>
      </c>
      <c r="V152" s="68"/>
      <c r="W152" s="68"/>
    </row>
    <row r="153" spans="1:23" ht="22.5" customHeight="1" x14ac:dyDescent="0.55000000000000004">
      <c r="A153" s="69">
        <v>148</v>
      </c>
      <c r="B153" s="79" t="e">
        <f>#REF!</f>
        <v>#REF!</v>
      </c>
      <c r="C153" s="74"/>
      <c r="D153" s="72" t="str">
        <f>VLOOKUP(C153,Test!$U$5:$V$105,2)</f>
        <v>سفر</v>
      </c>
      <c r="E153" s="83"/>
      <c r="F153" s="70">
        <f t="shared" si="10"/>
        <v>0</v>
      </c>
      <c r="G153" s="72" t="str">
        <f>VLOOKUP(F153,Test!$U$5:$V$105,2)</f>
        <v>سفر</v>
      </c>
      <c r="H153" s="72" t="str">
        <f>VLOOKUP(F153,Test!$S$5:$T$10,2)</f>
        <v>كەوتوو</v>
      </c>
      <c r="I153" s="85"/>
      <c r="J153" s="70">
        <f t="shared" si="11"/>
        <v>0</v>
      </c>
      <c r="K153" s="70">
        <f t="shared" si="12"/>
        <v>0</v>
      </c>
      <c r="L153" s="72" t="str">
        <f>VLOOKUP(K153,Test!$U$5:$V$105,2)</f>
        <v>سفر</v>
      </c>
      <c r="M153" s="72" t="str">
        <f>VLOOKUP(K153,Test!$S$5:$T$10,2)</f>
        <v>كەوتوو</v>
      </c>
      <c r="N153" s="122" t="e">
        <f>#REF!</f>
        <v>#REF!</v>
      </c>
      <c r="O153" s="123"/>
      <c r="P153" s="124"/>
      <c r="Q153" s="73" t="e">
        <f t="shared" si="13"/>
        <v>#REF!</v>
      </c>
      <c r="R153" s="64" t="e">
        <f t="shared" si="14"/>
        <v>#REF!</v>
      </c>
      <c r="V153" s="68"/>
      <c r="W153" s="68"/>
    </row>
    <row r="154" spans="1:23" ht="22.5" customHeight="1" x14ac:dyDescent="0.55000000000000004">
      <c r="A154" s="69">
        <v>149</v>
      </c>
      <c r="B154" s="79" t="e">
        <f>#REF!</f>
        <v>#REF!</v>
      </c>
      <c r="C154" s="74"/>
      <c r="D154" s="72" t="str">
        <f>VLOOKUP(C154,Test!$U$5:$V$105,2)</f>
        <v>سفر</v>
      </c>
      <c r="E154" s="83"/>
      <c r="F154" s="70">
        <f t="shared" si="10"/>
        <v>0</v>
      </c>
      <c r="G154" s="72" t="str">
        <f>VLOOKUP(F154,Test!$U$5:$V$105,2)</f>
        <v>سفر</v>
      </c>
      <c r="H154" s="72" t="str">
        <f>VLOOKUP(F154,Test!$S$5:$T$10,2)</f>
        <v>كەوتوو</v>
      </c>
      <c r="I154" s="85"/>
      <c r="J154" s="70">
        <f t="shared" si="11"/>
        <v>0</v>
      </c>
      <c r="K154" s="70">
        <f t="shared" si="12"/>
        <v>0</v>
      </c>
      <c r="L154" s="72" t="str">
        <f>VLOOKUP(K154,Test!$U$5:$V$105,2)</f>
        <v>سفر</v>
      </c>
      <c r="M154" s="72" t="str">
        <f>VLOOKUP(K154,Test!$S$5:$T$10,2)</f>
        <v>كەوتوو</v>
      </c>
      <c r="N154" s="122" t="e">
        <f>#REF!</f>
        <v>#REF!</v>
      </c>
      <c r="O154" s="123"/>
      <c r="P154" s="124"/>
      <c r="Q154" s="73" t="e">
        <f t="shared" si="13"/>
        <v>#REF!</v>
      </c>
      <c r="R154" s="64" t="e">
        <f t="shared" si="14"/>
        <v>#REF!</v>
      </c>
      <c r="V154" s="68"/>
      <c r="W154" s="68"/>
    </row>
    <row r="155" spans="1:23" ht="22.5" customHeight="1" x14ac:dyDescent="0.55000000000000004">
      <c r="A155" s="69">
        <v>150</v>
      </c>
      <c r="B155" s="79" t="e">
        <f>#REF!</f>
        <v>#REF!</v>
      </c>
      <c r="C155" s="74"/>
      <c r="D155" s="72" t="str">
        <f>VLOOKUP(C155,Test!$U$5:$V$105,2)</f>
        <v>سفر</v>
      </c>
      <c r="E155" s="83"/>
      <c r="F155" s="70">
        <f t="shared" si="10"/>
        <v>0</v>
      </c>
      <c r="G155" s="72" t="str">
        <f>VLOOKUP(F155,Test!$U$5:$V$105,2)</f>
        <v>سفر</v>
      </c>
      <c r="H155" s="72" t="str">
        <f>VLOOKUP(F155,Test!$S$5:$T$10,2)</f>
        <v>كەوتوو</v>
      </c>
      <c r="I155" s="85"/>
      <c r="J155" s="70">
        <f t="shared" si="11"/>
        <v>0</v>
      </c>
      <c r="K155" s="70">
        <f t="shared" si="12"/>
        <v>0</v>
      </c>
      <c r="L155" s="72" t="str">
        <f>VLOOKUP(K155,Test!$U$5:$V$105,2)</f>
        <v>سفر</v>
      </c>
      <c r="M155" s="72" t="str">
        <f>VLOOKUP(K155,Test!$S$5:$T$10,2)</f>
        <v>كەوتوو</v>
      </c>
      <c r="N155" s="122" t="e">
        <f>#REF!</f>
        <v>#REF!</v>
      </c>
      <c r="O155" s="123"/>
      <c r="P155" s="124"/>
      <c r="Q155" s="73" t="e">
        <f t="shared" si="13"/>
        <v>#REF!</v>
      </c>
      <c r="R155" s="64" t="e">
        <f t="shared" si="14"/>
        <v>#REF!</v>
      </c>
      <c r="V155" s="68"/>
      <c r="W155" s="68"/>
    </row>
    <row r="156" spans="1:23" ht="22.5" customHeight="1" x14ac:dyDescent="0.55000000000000004">
      <c r="A156" s="69">
        <v>151</v>
      </c>
      <c r="B156" s="79" t="e">
        <f>#REF!</f>
        <v>#REF!</v>
      </c>
      <c r="C156" s="74"/>
      <c r="D156" s="72" t="str">
        <f>VLOOKUP(C156,Test!$U$5:$V$105,2)</f>
        <v>سفر</v>
      </c>
      <c r="E156" s="83"/>
      <c r="F156" s="70">
        <f t="shared" si="10"/>
        <v>0</v>
      </c>
      <c r="G156" s="72" t="str">
        <f>VLOOKUP(F156,Test!$U$5:$V$105,2)</f>
        <v>سفر</v>
      </c>
      <c r="H156" s="72" t="str">
        <f>VLOOKUP(F156,Test!$S$5:$T$10,2)</f>
        <v>كەوتوو</v>
      </c>
      <c r="I156" s="85"/>
      <c r="J156" s="70">
        <f t="shared" si="11"/>
        <v>0</v>
      </c>
      <c r="K156" s="70">
        <f t="shared" si="12"/>
        <v>0</v>
      </c>
      <c r="L156" s="72" t="str">
        <f>VLOOKUP(K156,Test!$U$5:$V$105,2)</f>
        <v>سفر</v>
      </c>
      <c r="M156" s="72" t="str">
        <f>VLOOKUP(K156,Test!$S$5:$T$10,2)</f>
        <v>كەوتوو</v>
      </c>
      <c r="N156" s="122" t="e">
        <f>#REF!</f>
        <v>#REF!</v>
      </c>
      <c r="O156" s="123"/>
      <c r="P156" s="124"/>
      <c r="Q156" s="73" t="e">
        <f t="shared" si="13"/>
        <v>#REF!</v>
      </c>
      <c r="R156" s="64" t="e">
        <f t="shared" si="14"/>
        <v>#REF!</v>
      </c>
      <c r="V156" s="68"/>
      <c r="W156" s="68"/>
    </row>
    <row r="157" spans="1:23" ht="22.5" customHeight="1" x14ac:dyDescent="0.55000000000000004">
      <c r="A157" s="69">
        <v>152</v>
      </c>
      <c r="B157" s="79" t="e">
        <f>#REF!</f>
        <v>#REF!</v>
      </c>
      <c r="C157" s="74"/>
      <c r="D157" s="72" t="str">
        <f>VLOOKUP(C157,Test!$U$5:$V$105,2)</f>
        <v>سفر</v>
      </c>
      <c r="E157" s="83"/>
      <c r="F157" s="70">
        <f t="shared" si="10"/>
        <v>0</v>
      </c>
      <c r="G157" s="72" t="str">
        <f>VLOOKUP(F157,Test!$U$5:$V$105,2)</f>
        <v>سفر</v>
      </c>
      <c r="H157" s="72" t="str">
        <f>VLOOKUP(F157,Test!$S$5:$T$10,2)</f>
        <v>كەوتوو</v>
      </c>
      <c r="I157" s="85"/>
      <c r="J157" s="70">
        <f t="shared" si="11"/>
        <v>0</v>
      </c>
      <c r="K157" s="70">
        <f t="shared" si="12"/>
        <v>0</v>
      </c>
      <c r="L157" s="72" t="str">
        <f>VLOOKUP(K157,Test!$U$5:$V$105,2)</f>
        <v>سفر</v>
      </c>
      <c r="M157" s="72" t="str">
        <f>VLOOKUP(K157,Test!$S$5:$T$10,2)</f>
        <v>كەوتوو</v>
      </c>
      <c r="N157" s="122" t="e">
        <f>#REF!</f>
        <v>#REF!</v>
      </c>
      <c r="O157" s="123"/>
      <c r="P157" s="124"/>
      <c r="Q157" s="73" t="e">
        <f t="shared" si="13"/>
        <v>#REF!</v>
      </c>
      <c r="R157" s="64" t="e">
        <f t="shared" si="14"/>
        <v>#REF!</v>
      </c>
      <c r="V157" s="68"/>
      <c r="W157" s="68"/>
    </row>
    <row r="158" spans="1:23" ht="22.5" customHeight="1" x14ac:dyDescent="0.55000000000000004">
      <c r="A158" s="69">
        <v>153</v>
      </c>
      <c r="B158" s="79" t="e">
        <f>#REF!</f>
        <v>#REF!</v>
      </c>
      <c r="C158" s="74"/>
      <c r="D158" s="72" t="str">
        <f>VLOOKUP(C158,Test!$U$5:$V$105,2)</f>
        <v>سفر</v>
      </c>
      <c r="E158" s="83"/>
      <c r="F158" s="70">
        <f t="shared" si="10"/>
        <v>0</v>
      </c>
      <c r="G158" s="72" t="str">
        <f>VLOOKUP(F158,Test!$U$5:$V$105,2)</f>
        <v>سفر</v>
      </c>
      <c r="H158" s="72" t="str">
        <f>VLOOKUP(F158,Test!$S$5:$T$10,2)</f>
        <v>كەوتوو</v>
      </c>
      <c r="I158" s="85"/>
      <c r="J158" s="70">
        <f t="shared" si="11"/>
        <v>0</v>
      </c>
      <c r="K158" s="70">
        <f t="shared" si="12"/>
        <v>0</v>
      </c>
      <c r="L158" s="72" t="str">
        <f>VLOOKUP(K158,Test!$U$5:$V$105,2)</f>
        <v>سفر</v>
      </c>
      <c r="M158" s="72" t="str">
        <f>VLOOKUP(K158,Test!$S$5:$T$10,2)</f>
        <v>كەوتوو</v>
      </c>
      <c r="N158" s="122" t="e">
        <f>#REF!</f>
        <v>#REF!</v>
      </c>
      <c r="O158" s="123"/>
      <c r="P158" s="124"/>
      <c r="Q158" s="73" t="e">
        <f t="shared" si="13"/>
        <v>#REF!</v>
      </c>
      <c r="R158" s="64" t="e">
        <f t="shared" si="14"/>
        <v>#REF!</v>
      </c>
      <c r="V158" s="68"/>
      <c r="W158" s="68"/>
    </row>
    <row r="159" spans="1:23" ht="22.5" customHeight="1" x14ac:dyDescent="0.55000000000000004">
      <c r="A159" s="69">
        <v>154</v>
      </c>
      <c r="B159" s="79" t="e">
        <f>#REF!</f>
        <v>#REF!</v>
      </c>
      <c r="C159" s="74"/>
      <c r="D159" s="72" t="str">
        <f>VLOOKUP(C159,Test!$U$5:$V$105,2)</f>
        <v>سفر</v>
      </c>
      <c r="E159" s="83"/>
      <c r="F159" s="70">
        <f t="shared" si="10"/>
        <v>0</v>
      </c>
      <c r="G159" s="72" t="str">
        <f>VLOOKUP(F159,Test!$U$5:$V$105,2)</f>
        <v>سفر</v>
      </c>
      <c r="H159" s="72" t="str">
        <f>VLOOKUP(F159,Test!$S$5:$T$10,2)</f>
        <v>كەوتوو</v>
      </c>
      <c r="I159" s="85"/>
      <c r="J159" s="70">
        <f t="shared" si="11"/>
        <v>0</v>
      </c>
      <c r="K159" s="70">
        <f t="shared" si="12"/>
        <v>0</v>
      </c>
      <c r="L159" s="72" t="str">
        <f>VLOOKUP(K159,Test!$U$5:$V$105,2)</f>
        <v>سفر</v>
      </c>
      <c r="M159" s="72" t="str">
        <f>VLOOKUP(K159,Test!$S$5:$T$10,2)</f>
        <v>كەوتوو</v>
      </c>
      <c r="N159" s="122" t="e">
        <f>#REF!</f>
        <v>#REF!</v>
      </c>
      <c r="O159" s="123"/>
      <c r="P159" s="124"/>
      <c r="Q159" s="73" t="e">
        <f t="shared" si="13"/>
        <v>#REF!</v>
      </c>
      <c r="R159" s="64" t="e">
        <f t="shared" si="14"/>
        <v>#REF!</v>
      </c>
      <c r="V159" s="68"/>
      <c r="W159" s="68"/>
    </row>
    <row r="160" spans="1:23" ht="22.5" customHeight="1" x14ac:dyDescent="0.55000000000000004">
      <c r="A160" s="69">
        <v>155</v>
      </c>
      <c r="B160" s="79" t="e">
        <f>#REF!</f>
        <v>#REF!</v>
      </c>
      <c r="C160" s="74"/>
      <c r="D160" s="72" t="str">
        <f>VLOOKUP(C160,Test!$U$5:$V$105,2)</f>
        <v>سفر</v>
      </c>
      <c r="E160" s="83"/>
      <c r="F160" s="70">
        <f t="shared" si="10"/>
        <v>0</v>
      </c>
      <c r="G160" s="72" t="str">
        <f>VLOOKUP(F160,Test!$U$5:$V$105,2)</f>
        <v>سفر</v>
      </c>
      <c r="H160" s="72" t="str">
        <f>VLOOKUP(F160,Test!$S$5:$T$10,2)</f>
        <v>كەوتوو</v>
      </c>
      <c r="I160" s="85"/>
      <c r="J160" s="70">
        <f t="shared" si="11"/>
        <v>0</v>
      </c>
      <c r="K160" s="70">
        <f t="shared" si="12"/>
        <v>0</v>
      </c>
      <c r="L160" s="72" t="str">
        <f>VLOOKUP(K160,Test!$U$5:$V$105,2)</f>
        <v>سفر</v>
      </c>
      <c r="M160" s="72" t="str">
        <f>VLOOKUP(K160,Test!$S$5:$T$10,2)</f>
        <v>كەوتوو</v>
      </c>
      <c r="N160" s="122" t="e">
        <f>#REF!</f>
        <v>#REF!</v>
      </c>
      <c r="O160" s="123"/>
      <c r="P160" s="124"/>
      <c r="Q160" s="73" t="e">
        <f t="shared" si="13"/>
        <v>#REF!</v>
      </c>
      <c r="R160" s="64" t="e">
        <f t="shared" si="14"/>
        <v>#REF!</v>
      </c>
      <c r="V160" s="68"/>
      <c r="W160" s="68"/>
    </row>
    <row r="161" spans="1:23" ht="22.5" customHeight="1" x14ac:dyDescent="0.55000000000000004">
      <c r="A161" s="69">
        <v>156</v>
      </c>
      <c r="B161" s="79" t="e">
        <f>#REF!</f>
        <v>#REF!</v>
      </c>
      <c r="C161" s="74"/>
      <c r="D161" s="72" t="str">
        <f>VLOOKUP(C161,Test!$U$5:$V$105,2)</f>
        <v>سفر</v>
      </c>
      <c r="E161" s="83"/>
      <c r="F161" s="70">
        <f t="shared" si="10"/>
        <v>0</v>
      </c>
      <c r="G161" s="72" t="str">
        <f>VLOOKUP(F161,Test!$U$5:$V$105,2)</f>
        <v>سفر</v>
      </c>
      <c r="H161" s="72" t="str">
        <f>VLOOKUP(F161,Test!$S$5:$T$10,2)</f>
        <v>كەوتوو</v>
      </c>
      <c r="I161" s="85"/>
      <c r="J161" s="70">
        <f t="shared" si="11"/>
        <v>0</v>
      </c>
      <c r="K161" s="70">
        <f t="shared" si="12"/>
        <v>0</v>
      </c>
      <c r="L161" s="72" t="str">
        <f>VLOOKUP(K161,Test!$U$5:$V$105,2)</f>
        <v>سفر</v>
      </c>
      <c r="M161" s="72" t="str">
        <f>VLOOKUP(K161,Test!$S$5:$T$10,2)</f>
        <v>كەوتوو</v>
      </c>
      <c r="N161" s="122" t="e">
        <f>#REF!</f>
        <v>#REF!</v>
      </c>
      <c r="O161" s="123"/>
      <c r="P161" s="124"/>
      <c r="Q161" s="73" t="e">
        <f t="shared" si="13"/>
        <v>#REF!</v>
      </c>
      <c r="R161" s="64" t="e">
        <f t="shared" si="14"/>
        <v>#REF!</v>
      </c>
      <c r="V161" s="68"/>
      <c r="W161" s="68"/>
    </row>
    <row r="162" spans="1:23" ht="22.5" customHeight="1" x14ac:dyDescent="0.55000000000000004">
      <c r="A162" s="69">
        <v>157</v>
      </c>
      <c r="B162" s="79" t="e">
        <f>#REF!</f>
        <v>#REF!</v>
      </c>
      <c r="C162" s="74"/>
      <c r="D162" s="72" t="str">
        <f>VLOOKUP(C162,Test!$U$5:$V$105,2)</f>
        <v>سفر</v>
      </c>
      <c r="E162" s="83"/>
      <c r="F162" s="70">
        <f t="shared" si="10"/>
        <v>0</v>
      </c>
      <c r="G162" s="72" t="str">
        <f>VLOOKUP(F162,Test!$U$5:$V$105,2)</f>
        <v>سفر</v>
      </c>
      <c r="H162" s="72" t="str">
        <f>VLOOKUP(F162,Test!$S$5:$T$10,2)</f>
        <v>كەوتوو</v>
      </c>
      <c r="I162" s="85"/>
      <c r="J162" s="70">
        <f t="shared" si="11"/>
        <v>0</v>
      </c>
      <c r="K162" s="70">
        <f t="shared" si="12"/>
        <v>0</v>
      </c>
      <c r="L162" s="72" t="str">
        <f>VLOOKUP(K162,Test!$U$5:$V$105,2)</f>
        <v>سفر</v>
      </c>
      <c r="M162" s="72" t="str">
        <f>VLOOKUP(K162,Test!$S$5:$T$10,2)</f>
        <v>كەوتوو</v>
      </c>
      <c r="N162" s="122" t="e">
        <f>#REF!</f>
        <v>#REF!</v>
      </c>
      <c r="O162" s="123"/>
      <c r="P162" s="124"/>
      <c r="Q162" s="73" t="e">
        <f t="shared" si="13"/>
        <v>#REF!</v>
      </c>
      <c r="R162" s="64" t="e">
        <f t="shared" si="14"/>
        <v>#REF!</v>
      </c>
      <c r="V162" s="68"/>
      <c r="W162" s="68"/>
    </row>
    <row r="163" spans="1:23" ht="22.5" customHeight="1" x14ac:dyDescent="0.55000000000000004">
      <c r="A163" s="69">
        <v>158</v>
      </c>
      <c r="B163" s="79" t="e">
        <f>#REF!</f>
        <v>#REF!</v>
      </c>
      <c r="C163" s="74"/>
      <c r="D163" s="72" t="str">
        <f>VLOOKUP(C163,Test!$U$5:$V$105,2)</f>
        <v>سفر</v>
      </c>
      <c r="E163" s="83"/>
      <c r="F163" s="70">
        <f t="shared" si="10"/>
        <v>0</v>
      </c>
      <c r="G163" s="72" t="str">
        <f>VLOOKUP(F163,Test!$U$5:$V$105,2)</f>
        <v>سفر</v>
      </c>
      <c r="H163" s="72" t="str">
        <f>VLOOKUP(F163,Test!$S$5:$T$10,2)</f>
        <v>كەوتوو</v>
      </c>
      <c r="I163" s="85"/>
      <c r="J163" s="70">
        <f t="shared" si="11"/>
        <v>0</v>
      </c>
      <c r="K163" s="70">
        <f t="shared" si="12"/>
        <v>0</v>
      </c>
      <c r="L163" s="72" t="str">
        <f>VLOOKUP(K163,Test!$U$5:$V$105,2)</f>
        <v>سفر</v>
      </c>
      <c r="M163" s="72" t="str">
        <f>VLOOKUP(K163,Test!$S$5:$T$10,2)</f>
        <v>كەوتوو</v>
      </c>
      <c r="N163" s="122" t="e">
        <f>#REF!</f>
        <v>#REF!</v>
      </c>
      <c r="O163" s="123"/>
      <c r="P163" s="124"/>
      <c r="Q163" s="73" t="e">
        <f t="shared" si="13"/>
        <v>#REF!</v>
      </c>
      <c r="R163" s="64" t="e">
        <f t="shared" si="14"/>
        <v>#REF!</v>
      </c>
      <c r="V163" s="68"/>
      <c r="W163" s="68"/>
    </row>
    <row r="164" spans="1:23" ht="22.5" customHeight="1" x14ac:dyDescent="0.55000000000000004">
      <c r="A164" s="69">
        <v>159</v>
      </c>
      <c r="B164" s="79" t="e">
        <f>#REF!</f>
        <v>#REF!</v>
      </c>
      <c r="C164" s="74"/>
      <c r="D164" s="72" t="str">
        <f>VLOOKUP(C164,Test!$U$5:$V$105,2)</f>
        <v>سفر</v>
      </c>
      <c r="E164" s="83"/>
      <c r="F164" s="70">
        <f t="shared" si="10"/>
        <v>0</v>
      </c>
      <c r="G164" s="72" t="str">
        <f>VLOOKUP(F164,Test!$U$5:$V$105,2)</f>
        <v>سفر</v>
      </c>
      <c r="H164" s="72" t="str">
        <f>VLOOKUP(F164,Test!$S$5:$T$10,2)</f>
        <v>كەوتوو</v>
      </c>
      <c r="I164" s="85"/>
      <c r="J164" s="70">
        <f t="shared" si="11"/>
        <v>0</v>
      </c>
      <c r="K164" s="70">
        <f t="shared" si="12"/>
        <v>0</v>
      </c>
      <c r="L164" s="72" t="str">
        <f>VLOOKUP(K164,Test!$U$5:$V$105,2)</f>
        <v>سفر</v>
      </c>
      <c r="M164" s="72" t="str">
        <f>VLOOKUP(K164,Test!$S$5:$T$10,2)</f>
        <v>كەوتوو</v>
      </c>
      <c r="N164" s="122" t="e">
        <f>#REF!</f>
        <v>#REF!</v>
      </c>
      <c r="O164" s="123"/>
      <c r="P164" s="124"/>
      <c r="Q164" s="73" t="e">
        <f t="shared" si="13"/>
        <v>#REF!</v>
      </c>
      <c r="R164" s="64" t="e">
        <f t="shared" si="14"/>
        <v>#REF!</v>
      </c>
      <c r="V164" s="68"/>
      <c r="W164" s="68"/>
    </row>
    <row r="165" spans="1:23" ht="22.5" customHeight="1" x14ac:dyDescent="0.55000000000000004">
      <c r="A165" s="69">
        <v>160</v>
      </c>
      <c r="B165" s="79" t="e">
        <f>#REF!</f>
        <v>#REF!</v>
      </c>
      <c r="C165" s="74"/>
      <c r="D165" s="72" t="str">
        <f>VLOOKUP(C165,Test!$U$5:$V$105,2)</f>
        <v>سفر</v>
      </c>
      <c r="E165" s="83"/>
      <c r="F165" s="70">
        <f t="shared" si="10"/>
        <v>0</v>
      </c>
      <c r="G165" s="72" t="str">
        <f>VLOOKUP(F165,Test!$U$5:$V$105,2)</f>
        <v>سفر</v>
      </c>
      <c r="H165" s="72" t="str">
        <f>VLOOKUP(F165,Test!$S$5:$T$10,2)</f>
        <v>كەوتوو</v>
      </c>
      <c r="I165" s="85"/>
      <c r="J165" s="70">
        <f t="shared" si="11"/>
        <v>0</v>
      </c>
      <c r="K165" s="70">
        <f t="shared" si="12"/>
        <v>0</v>
      </c>
      <c r="L165" s="72" t="str">
        <f>VLOOKUP(K165,Test!$U$5:$V$105,2)</f>
        <v>سفر</v>
      </c>
      <c r="M165" s="72" t="str">
        <f>VLOOKUP(K165,Test!$S$5:$T$10,2)</f>
        <v>كەوتوو</v>
      </c>
      <c r="N165" s="122" t="e">
        <f>#REF!</f>
        <v>#REF!</v>
      </c>
      <c r="O165" s="123"/>
      <c r="P165" s="124"/>
      <c r="Q165" s="73" t="e">
        <f t="shared" si="13"/>
        <v>#REF!</v>
      </c>
      <c r="R165" s="64" t="e">
        <f t="shared" si="14"/>
        <v>#REF!</v>
      </c>
      <c r="V165" s="68"/>
      <c r="W165" s="68"/>
    </row>
    <row r="166" spans="1:23" ht="22.5" customHeight="1" x14ac:dyDescent="0.55000000000000004">
      <c r="A166" s="69">
        <v>161</v>
      </c>
      <c r="B166" s="79" t="e">
        <f>#REF!</f>
        <v>#REF!</v>
      </c>
      <c r="C166" s="74"/>
      <c r="D166" s="72" t="str">
        <f>VLOOKUP(C166,Test!$U$5:$V$105,2)</f>
        <v>سفر</v>
      </c>
      <c r="E166" s="83"/>
      <c r="F166" s="70">
        <f t="shared" si="10"/>
        <v>0</v>
      </c>
      <c r="G166" s="72" t="str">
        <f>VLOOKUP(F166,Test!$U$5:$V$105,2)</f>
        <v>سفر</v>
      </c>
      <c r="H166" s="72" t="str">
        <f>VLOOKUP(F166,Test!$S$5:$T$10,2)</f>
        <v>كەوتوو</v>
      </c>
      <c r="I166" s="85"/>
      <c r="J166" s="70">
        <f t="shared" si="11"/>
        <v>0</v>
      </c>
      <c r="K166" s="70">
        <f t="shared" si="12"/>
        <v>0</v>
      </c>
      <c r="L166" s="72" t="str">
        <f>VLOOKUP(K166,Test!$U$5:$V$105,2)</f>
        <v>سفر</v>
      </c>
      <c r="M166" s="72" t="str">
        <f>VLOOKUP(K166,Test!$S$5:$T$10,2)</f>
        <v>كەوتوو</v>
      </c>
      <c r="N166" s="122" t="e">
        <f>#REF!</f>
        <v>#REF!</v>
      </c>
      <c r="O166" s="123"/>
      <c r="P166" s="124"/>
      <c r="Q166" s="73" t="e">
        <f t="shared" si="13"/>
        <v>#REF!</v>
      </c>
      <c r="R166" s="64" t="e">
        <f t="shared" si="14"/>
        <v>#REF!</v>
      </c>
      <c r="V166" s="68"/>
      <c r="W166" s="68"/>
    </row>
    <row r="167" spans="1:23" ht="22.5" customHeight="1" x14ac:dyDescent="0.55000000000000004">
      <c r="A167" s="69">
        <v>162</v>
      </c>
      <c r="B167" s="79" t="e">
        <f>#REF!</f>
        <v>#REF!</v>
      </c>
      <c r="C167" s="74"/>
      <c r="D167" s="72" t="str">
        <f>VLOOKUP(C167,Test!$U$5:$V$105,2)</f>
        <v>سفر</v>
      </c>
      <c r="E167" s="83"/>
      <c r="F167" s="70">
        <f t="shared" si="10"/>
        <v>0</v>
      </c>
      <c r="G167" s="72" t="str">
        <f>VLOOKUP(F167,Test!$U$5:$V$105,2)</f>
        <v>سفر</v>
      </c>
      <c r="H167" s="72" t="str">
        <f>VLOOKUP(F167,Test!$S$5:$T$10,2)</f>
        <v>كەوتوو</v>
      </c>
      <c r="I167" s="85"/>
      <c r="J167" s="70">
        <f t="shared" si="11"/>
        <v>0</v>
      </c>
      <c r="K167" s="70">
        <f t="shared" si="12"/>
        <v>0</v>
      </c>
      <c r="L167" s="72" t="str">
        <f>VLOOKUP(K167,Test!$U$5:$V$105,2)</f>
        <v>سفر</v>
      </c>
      <c r="M167" s="72" t="str">
        <f>VLOOKUP(K167,Test!$S$5:$T$10,2)</f>
        <v>كەوتوو</v>
      </c>
      <c r="N167" s="122" t="e">
        <f>#REF!</f>
        <v>#REF!</v>
      </c>
      <c r="O167" s="123"/>
      <c r="P167" s="124"/>
      <c r="Q167" s="73" t="e">
        <f t="shared" si="13"/>
        <v>#REF!</v>
      </c>
      <c r="R167" s="64" t="e">
        <f t="shared" si="14"/>
        <v>#REF!</v>
      </c>
      <c r="V167" s="68"/>
      <c r="W167" s="68"/>
    </row>
    <row r="168" spans="1:23" ht="22.5" customHeight="1" x14ac:dyDescent="0.55000000000000004">
      <c r="A168" s="69">
        <v>163</v>
      </c>
      <c r="B168" s="79" t="e">
        <f>#REF!</f>
        <v>#REF!</v>
      </c>
      <c r="C168" s="74"/>
      <c r="D168" s="72" t="str">
        <f>VLOOKUP(C168,Test!$U$5:$V$105,2)</f>
        <v>سفر</v>
      </c>
      <c r="E168" s="83"/>
      <c r="F168" s="70">
        <f t="shared" si="10"/>
        <v>0</v>
      </c>
      <c r="G168" s="72" t="str">
        <f>VLOOKUP(F168,Test!$U$5:$V$105,2)</f>
        <v>سفر</v>
      </c>
      <c r="H168" s="72" t="str">
        <f>VLOOKUP(F168,Test!$S$5:$T$10,2)</f>
        <v>كەوتوو</v>
      </c>
      <c r="I168" s="85"/>
      <c r="J168" s="70">
        <f t="shared" si="11"/>
        <v>0</v>
      </c>
      <c r="K168" s="70">
        <f t="shared" si="12"/>
        <v>0</v>
      </c>
      <c r="L168" s="72" t="str">
        <f>VLOOKUP(K168,Test!$U$5:$V$105,2)</f>
        <v>سفر</v>
      </c>
      <c r="M168" s="72" t="str">
        <f>VLOOKUP(K168,Test!$S$5:$T$10,2)</f>
        <v>كەوتوو</v>
      </c>
      <c r="N168" s="122" t="e">
        <f>#REF!</f>
        <v>#REF!</v>
      </c>
      <c r="O168" s="123"/>
      <c r="P168" s="124"/>
      <c r="Q168" s="73" t="e">
        <f t="shared" si="13"/>
        <v>#REF!</v>
      </c>
      <c r="R168" s="64" t="e">
        <f t="shared" si="14"/>
        <v>#REF!</v>
      </c>
      <c r="V168" s="68"/>
      <c r="W168" s="68"/>
    </row>
    <row r="169" spans="1:23" ht="22.5" customHeight="1" x14ac:dyDescent="0.55000000000000004">
      <c r="A169" s="69">
        <v>164</v>
      </c>
      <c r="B169" s="79" t="e">
        <f>#REF!</f>
        <v>#REF!</v>
      </c>
      <c r="C169" s="74"/>
      <c r="D169" s="72" t="str">
        <f>VLOOKUP(C169,Test!$U$5:$V$105,2)</f>
        <v>سفر</v>
      </c>
      <c r="E169" s="83"/>
      <c r="F169" s="70">
        <f t="shared" ref="F169:F205" si="15">IF(C169+E169=49, 50, IF(C169=0, E169*100/60, C169+E169))</f>
        <v>0</v>
      </c>
      <c r="G169" s="72" t="str">
        <f>VLOOKUP(F169,Test!$U$5:$V$105,2)</f>
        <v>سفر</v>
      </c>
      <c r="H169" s="72" t="str">
        <f>VLOOKUP(F169,Test!$S$5:$T$10,2)</f>
        <v>كەوتوو</v>
      </c>
      <c r="I169" s="85"/>
      <c r="J169" s="70">
        <f t="shared" ref="J169:J205" si="16">IF(I169=0,0,IF(C169=0,I169*100/60,IF(I169+C169=49,50,I169+C169)))</f>
        <v>0</v>
      </c>
      <c r="K169" s="70">
        <f t="shared" ref="K169:K205" si="17">IF(F169&gt;=50,0,IF(J169&gt;=50,(((J169)-50)/2)+50,I169+C169))</f>
        <v>0</v>
      </c>
      <c r="L169" s="72" t="str">
        <f>VLOOKUP(K169,Test!$U$5:$V$105,2)</f>
        <v>سفر</v>
      </c>
      <c r="M169" s="72" t="str">
        <f>VLOOKUP(K169,Test!$S$5:$T$10,2)</f>
        <v>كەوتوو</v>
      </c>
      <c r="N169" s="122" t="e">
        <f>#REF!</f>
        <v>#REF!</v>
      </c>
      <c r="O169" s="123"/>
      <c r="P169" s="124"/>
      <c r="Q169" s="73" t="e">
        <f t="shared" ref="Q169:Q205" si="18">IF(B169&lt;&gt;0,1,0)</f>
        <v>#REF!</v>
      </c>
      <c r="R169" s="64" t="e">
        <f t="shared" ref="R169:R205" si="19">IF(B169&lt;&gt;0,IF(H169="كەوتوو",1,0))</f>
        <v>#REF!</v>
      </c>
      <c r="V169" s="68"/>
      <c r="W169" s="68"/>
    </row>
    <row r="170" spans="1:23" ht="22.5" customHeight="1" x14ac:dyDescent="0.55000000000000004">
      <c r="A170" s="69">
        <v>165</v>
      </c>
      <c r="B170" s="79" t="e">
        <f>#REF!</f>
        <v>#REF!</v>
      </c>
      <c r="C170" s="74"/>
      <c r="D170" s="72" t="str">
        <f>VLOOKUP(C170,Test!$U$5:$V$105,2)</f>
        <v>سفر</v>
      </c>
      <c r="E170" s="83"/>
      <c r="F170" s="70">
        <f t="shared" si="15"/>
        <v>0</v>
      </c>
      <c r="G170" s="72" t="str">
        <f>VLOOKUP(F170,Test!$U$5:$V$105,2)</f>
        <v>سفر</v>
      </c>
      <c r="H170" s="72" t="str">
        <f>VLOOKUP(F170,Test!$S$5:$T$10,2)</f>
        <v>كەوتوو</v>
      </c>
      <c r="I170" s="85"/>
      <c r="J170" s="70">
        <f t="shared" si="16"/>
        <v>0</v>
      </c>
      <c r="K170" s="70">
        <f t="shared" si="17"/>
        <v>0</v>
      </c>
      <c r="L170" s="72" t="str">
        <f>VLOOKUP(K170,Test!$U$5:$V$105,2)</f>
        <v>سفر</v>
      </c>
      <c r="M170" s="72" t="str">
        <f>VLOOKUP(K170,Test!$S$5:$T$10,2)</f>
        <v>كەوتوو</v>
      </c>
      <c r="N170" s="122" t="e">
        <f>#REF!</f>
        <v>#REF!</v>
      </c>
      <c r="O170" s="123"/>
      <c r="P170" s="124"/>
      <c r="Q170" s="73" t="e">
        <f t="shared" si="18"/>
        <v>#REF!</v>
      </c>
      <c r="R170" s="64" t="e">
        <f t="shared" si="19"/>
        <v>#REF!</v>
      </c>
      <c r="V170" s="68"/>
      <c r="W170" s="68"/>
    </row>
    <row r="171" spans="1:23" ht="22.5" customHeight="1" x14ac:dyDescent="0.55000000000000004">
      <c r="A171" s="69">
        <v>166</v>
      </c>
      <c r="B171" s="79" t="e">
        <f>#REF!</f>
        <v>#REF!</v>
      </c>
      <c r="C171" s="74"/>
      <c r="D171" s="72" t="str">
        <f>VLOOKUP(C171,Test!$U$5:$V$105,2)</f>
        <v>سفر</v>
      </c>
      <c r="E171" s="83"/>
      <c r="F171" s="70">
        <f t="shared" si="15"/>
        <v>0</v>
      </c>
      <c r="G171" s="72" t="str">
        <f>VLOOKUP(F171,Test!$U$5:$V$105,2)</f>
        <v>سفر</v>
      </c>
      <c r="H171" s="72" t="str">
        <f>VLOOKUP(F171,Test!$S$5:$T$10,2)</f>
        <v>كەوتوو</v>
      </c>
      <c r="I171" s="85"/>
      <c r="J171" s="70">
        <f t="shared" si="16"/>
        <v>0</v>
      </c>
      <c r="K171" s="70">
        <f t="shared" si="17"/>
        <v>0</v>
      </c>
      <c r="L171" s="72" t="str">
        <f>VLOOKUP(K171,Test!$U$5:$V$105,2)</f>
        <v>سفر</v>
      </c>
      <c r="M171" s="72" t="str">
        <f>VLOOKUP(K171,Test!$S$5:$T$10,2)</f>
        <v>كەوتوو</v>
      </c>
      <c r="N171" s="122" t="e">
        <f>#REF!</f>
        <v>#REF!</v>
      </c>
      <c r="O171" s="123"/>
      <c r="P171" s="124"/>
      <c r="Q171" s="73" t="e">
        <f t="shared" si="18"/>
        <v>#REF!</v>
      </c>
      <c r="R171" s="64" t="e">
        <f t="shared" si="19"/>
        <v>#REF!</v>
      </c>
      <c r="V171" s="68"/>
      <c r="W171" s="68"/>
    </row>
    <row r="172" spans="1:23" ht="22.5" customHeight="1" x14ac:dyDescent="0.55000000000000004">
      <c r="A172" s="69">
        <v>167</v>
      </c>
      <c r="B172" s="79" t="e">
        <f>#REF!</f>
        <v>#REF!</v>
      </c>
      <c r="C172" s="74"/>
      <c r="D172" s="72" t="str">
        <f>VLOOKUP(C172,Test!$U$5:$V$105,2)</f>
        <v>سفر</v>
      </c>
      <c r="E172" s="83"/>
      <c r="F172" s="70">
        <f t="shared" si="15"/>
        <v>0</v>
      </c>
      <c r="G172" s="72" t="str">
        <f>VLOOKUP(F172,Test!$U$5:$V$105,2)</f>
        <v>سفر</v>
      </c>
      <c r="H172" s="72" t="str">
        <f>VLOOKUP(F172,Test!$S$5:$T$10,2)</f>
        <v>كەوتوو</v>
      </c>
      <c r="I172" s="85"/>
      <c r="J172" s="70">
        <f t="shared" si="16"/>
        <v>0</v>
      </c>
      <c r="K172" s="70">
        <f t="shared" si="17"/>
        <v>0</v>
      </c>
      <c r="L172" s="72" t="str">
        <f>VLOOKUP(K172,Test!$U$5:$V$105,2)</f>
        <v>سفر</v>
      </c>
      <c r="M172" s="72" t="str">
        <f>VLOOKUP(K172,Test!$S$5:$T$10,2)</f>
        <v>كەوتوو</v>
      </c>
      <c r="N172" s="122" t="e">
        <f>#REF!</f>
        <v>#REF!</v>
      </c>
      <c r="O172" s="123"/>
      <c r="P172" s="124"/>
      <c r="Q172" s="73" t="e">
        <f t="shared" si="18"/>
        <v>#REF!</v>
      </c>
      <c r="R172" s="64" t="e">
        <f t="shared" si="19"/>
        <v>#REF!</v>
      </c>
      <c r="V172" s="68"/>
      <c r="W172" s="68"/>
    </row>
    <row r="173" spans="1:23" ht="22.5" customHeight="1" x14ac:dyDescent="0.55000000000000004">
      <c r="A173" s="69">
        <v>168</v>
      </c>
      <c r="B173" s="79" t="e">
        <f>#REF!</f>
        <v>#REF!</v>
      </c>
      <c r="C173" s="74"/>
      <c r="D173" s="72" t="str">
        <f>VLOOKUP(C173,Test!$U$5:$V$105,2)</f>
        <v>سفر</v>
      </c>
      <c r="E173" s="83"/>
      <c r="F173" s="70">
        <f t="shared" si="15"/>
        <v>0</v>
      </c>
      <c r="G173" s="72" t="str">
        <f>VLOOKUP(F173,Test!$U$5:$V$105,2)</f>
        <v>سفر</v>
      </c>
      <c r="H173" s="72" t="str">
        <f>VLOOKUP(F173,Test!$S$5:$T$10,2)</f>
        <v>كەوتوو</v>
      </c>
      <c r="I173" s="85"/>
      <c r="J173" s="70">
        <f t="shared" si="16"/>
        <v>0</v>
      </c>
      <c r="K173" s="70">
        <f t="shared" si="17"/>
        <v>0</v>
      </c>
      <c r="L173" s="72" t="str">
        <f>VLOOKUP(K173,Test!$U$5:$V$105,2)</f>
        <v>سفر</v>
      </c>
      <c r="M173" s="72" t="str">
        <f>VLOOKUP(K173,Test!$S$5:$T$10,2)</f>
        <v>كەوتوو</v>
      </c>
      <c r="N173" s="122" t="e">
        <f>#REF!</f>
        <v>#REF!</v>
      </c>
      <c r="O173" s="123"/>
      <c r="P173" s="124"/>
      <c r="Q173" s="73" t="e">
        <f t="shared" si="18"/>
        <v>#REF!</v>
      </c>
      <c r="R173" s="64" t="e">
        <f t="shared" si="19"/>
        <v>#REF!</v>
      </c>
      <c r="V173" s="68"/>
      <c r="W173" s="68"/>
    </row>
    <row r="174" spans="1:23" ht="22.5" customHeight="1" x14ac:dyDescent="0.55000000000000004">
      <c r="A174" s="69">
        <v>169</v>
      </c>
      <c r="B174" s="79" t="e">
        <f>#REF!</f>
        <v>#REF!</v>
      </c>
      <c r="C174" s="74"/>
      <c r="D174" s="72" t="str">
        <f>VLOOKUP(C174,Test!$U$5:$V$105,2)</f>
        <v>سفر</v>
      </c>
      <c r="E174" s="83"/>
      <c r="F174" s="70">
        <f t="shared" si="15"/>
        <v>0</v>
      </c>
      <c r="G174" s="72" t="str">
        <f>VLOOKUP(F174,Test!$U$5:$V$105,2)</f>
        <v>سفر</v>
      </c>
      <c r="H174" s="72" t="str">
        <f>VLOOKUP(F174,Test!$S$5:$T$10,2)</f>
        <v>كەوتوو</v>
      </c>
      <c r="I174" s="85"/>
      <c r="J174" s="70">
        <f t="shared" si="16"/>
        <v>0</v>
      </c>
      <c r="K174" s="70">
        <f t="shared" si="17"/>
        <v>0</v>
      </c>
      <c r="L174" s="72" t="str">
        <f>VLOOKUP(K174,Test!$U$5:$V$105,2)</f>
        <v>سفر</v>
      </c>
      <c r="M174" s="72" t="str">
        <f>VLOOKUP(K174,Test!$S$5:$T$10,2)</f>
        <v>كەوتوو</v>
      </c>
      <c r="N174" s="122" t="e">
        <f>#REF!</f>
        <v>#REF!</v>
      </c>
      <c r="O174" s="123"/>
      <c r="P174" s="124"/>
      <c r="Q174" s="73" t="e">
        <f t="shared" si="18"/>
        <v>#REF!</v>
      </c>
      <c r="R174" s="64" t="e">
        <f t="shared" si="19"/>
        <v>#REF!</v>
      </c>
      <c r="V174" s="68"/>
      <c r="W174" s="68"/>
    </row>
    <row r="175" spans="1:23" ht="22.5" customHeight="1" x14ac:dyDescent="0.55000000000000004">
      <c r="A175" s="69">
        <v>170</v>
      </c>
      <c r="B175" s="79" t="e">
        <f>#REF!</f>
        <v>#REF!</v>
      </c>
      <c r="C175" s="74"/>
      <c r="D175" s="72" t="str">
        <f>VLOOKUP(C175,Test!$U$5:$V$105,2)</f>
        <v>سفر</v>
      </c>
      <c r="E175" s="83"/>
      <c r="F175" s="70">
        <f t="shared" si="15"/>
        <v>0</v>
      </c>
      <c r="G175" s="72" t="str">
        <f>VLOOKUP(F175,Test!$U$5:$V$105,2)</f>
        <v>سفر</v>
      </c>
      <c r="H175" s="72" t="str">
        <f>VLOOKUP(F175,Test!$S$5:$T$10,2)</f>
        <v>كەوتوو</v>
      </c>
      <c r="I175" s="85"/>
      <c r="J175" s="70">
        <f t="shared" si="16"/>
        <v>0</v>
      </c>
      <c r="K175" s="70">
        <f t="shared" si="17"/>
        <v>0</v>
      </c>
      <c r="L175" s="72" t="str">
        <f>VLOOKUP(K175,Test!$U$5:$V$105,2)</f>
        <v>سفر</v>
      </c>
      <c r="M175" s="72" t="str">
        <f>VLOOKUP(K175,Test!$S$5:$T$10,2)</f>
        <v>كەوتوو</v>
      </c>
      <c r="N175" s="122" t="e">
        <f>#REF!</f>
        <v>#REF!</v>
      </c>
      <c r="O175" s="123"/>
      <c r="P175" s="124"/>
      <c r="Q175" s="73" t="e">
        <f t="shared" si="18"/>
        <v>#REF!</v>
      </c>
      <c r="R175" s="64" t="e">
        <f t="shared" si="19"/>
        <v>#REF!</v>
      </c>
      <c r="V175" s="68"/>
      <c r="W175" s="68"/>
    </row>
    <row r="176" spans="1:23" ht="22.5" customHeight="1" x14ac:dyDescent="0.55000000000000004">
      <c r="A176" s="69">
        <v>171</v>
      </c>
      <c r="B176" s="79" t="e">
        <f>#REF!</f>
        <v>#REF!</v>
      </c>
      <c r="C176" s="74"/>
      <c r="D176" s="72" t="str">
        <f>VLOOKUP(C176,Test!$U$5:$V$105,2)</f>
        <v>سفر</v>
      </c>
      <c r="E176" s="83"/>
      <c r="F176" s="70">
        <f t="shared" si="15"/>
        <v>0</v>
      </c>
      <c r="G176" s="72" t="str">
        <f>VLOOKUP(F176,Test!$U$5:$V$105,2)</f>
        <v>سفر</v>
      </c>
      <c r="H176" s="72" t="str">
        <f>VLOOKUP(F176,Test!$S$5:$T$10,2)</f>
        <v>كەوتوو</v>
      </c>
      <c r="I176" s="85"/>
      <c r="J176" s="70">
        <f t="shared" si="16"/>
        <v>0</v>
      </c>
      <c r="K176" s="70">
        <f t="shared" si="17"/>
        <v>0</v>
      </c>
      <c r="L176" s="72" t="str">
        <f>VLOOKUP(K176,Test!$U$5:$V$105,2)</f>
        <v>سفر</v>
      </c>
      <c r="M176" s="72" t="str">
        <f>VLOOKUP(K176,Test!$S$5:$T$10,2)</f>
        <v>كەوتوو</v>
      </c>
      <c r="N176" s="122" t="e">
        <f>#REF!</f>
        <v>#REF!</v>
      </c>
      <c r="O176" s="123"/>
      <c r="P176" s="124"/>
      <c r="Q176" s="73" t="e">
        <f t="shared" si="18"/>
        <v>#REF!</v>
      </c>
      <c r="R176" s="64" t="e">
        <f t="shared" si="19"/>
        <v>#REF!</v>
      </c>
      <c r="V176" s="68"/>
      <c r="W176" s="68"/>
    </row>
    <row r="177" spans="1:23" ht="22.5" customHeight="1" x14ac:dyDescent="0.55000000000000004">
      <c r="A177" s="69">
        <v>172</v>
      </c>
      <c r="B177" s="79" t="e">
        <f>#REF!</f>
        <v>#REF!</v>
      </c>
      <c r="C177" s="74"/>
      <c r="D177" s="72" t="str">
        <f>VLOOKUP(C177,Test!$U$5:$V$105,2)</f>
        <v>سفر</v>
      </c>
      <c r="E177" s="83"/>
      <c r="F177" s="70">
        <f t="shared" si="15"/>
        <v>0</v>
      </c>
      <c r="G177" s="72" t="str">
        <f>VLOOKUP(F177,Test!$U$5:$V$105,2)</f>
        <v>سفر</v>
      </c>
      <c r="H177" s="72" t="str">
        <f>VLOOKUP(F177,Test!$S$5:$T$10,2)</f>
        <v>كەوتوو</v>
      </c>
      <c r="I177" s="85"/>
      <c r="J177" s="70">
        <f t="shared" si="16"/>
        <v>0</v>
      </c>
      <c r="K177" s="70">
        <f t="shared" si="17"/>
        <v>0</v>
      </c>
      <c r="L177" s="72" t="str">
        <f>VLOOKUP(K177,Test!$U$5:$V$105,2)</f>
        <v>سفر</v>
      </c>
      <c r="M177" s="72" t="str">
        <f>VLOOKUP(K177,Test!$S$5:$T$10,2)</f>
        <v>كەوتوو</v>
      </c>
      <c r="N177" s="122" t="e">
        <f>#REF!</f>
        <v>#REF!</v>
      </c>
      <c r="O177" s="123"/>
      <c r="P177" s="124"/>
      <c r="Q177" s="73" t="e">
        <f t="shared" si="18"/>
        <v>#REF!</v>
      </c>
      <c r="R177" s="64" t="e">
        <f t="shared" si="19"/>
        <v>#REF!</v>
      </c>
      <c r="V177" s="68"/>
      <c r="W177" s="68"/>
    </row>
    <row r="178" spans="1:23" ht="22.5" customHeight="1" x14ac:dyDescent="0.55000000000000004">
      <c r="A178" s="69">
        <v>173</v>
      </c>
      <c r="B178" s="79" t="e">
        <f>#REF!</f>
        <v>#REF!</v>
      </c>
      <c r="C178" s="74"/>
      <c r="D178" s="72" t="str">
        <f>VLOOKUP(C178,Test!$U$5:$V$105,2)</f>
        <v>سفر</v>
      </c>
      <c r="E178" s="83"/>
      <c r="F178" s="70">
        <f t="shared" si="15"/>
        <v>0</v>
      </c>
      <c r="G178" s="72" t="str">
        <f>VLOOKUP(F178,Test!$U$5:$V$105,2)</f>
        <v>سفر</v>
      </c>
      <c r="H178" s="72" t="str">
        <f>VLOOKUP(F178,Test!$S$5:$T$10,2)</f>
        <v>كەوتوو</v>
      </c>
      <c r="I178" s="85"/>
      <c r="J178" s="70">
        <f t="shared" si="16"/>
        <v>0</v>
      </c>
      <c r="K178" s="70">
        <f t="shared" si="17"/>
        <v>0</v>
      </c>
      <c r="L178" s="72" t="str">
        <f>VLOOKUP(K178,Test!$U$5:$V$105,2)</f>
        <v>سفر</v>
      </c>
      <c r="M178" s="72" t="str">
        <f>VLOOKUP(K178,Test!$S$5:$T$10,2)</f>
        <v>كەوتوو</v>
      </c>
      <c r="N178" s="122" t="e">
        <f>#REF!</f>
        <v>#REF!</v>
      </c>
      <c r="O178" s="123"/>
      <c r="P178" s="124"/>
      <c r="Q178" s="73" t="e">
        <f t="shared" si="18"/>
        <v>#REF!</v>
      </c>
      <c r="R178" s="64" t="e">
        <f t="shared" si="19"/>
        <v>#REF!</v>
      </c>
      <c r="V178" s="68"/>
      <c r="W178" s="68"/>
    </row>
    <row r="179" spans="1:23" ht="22.5" customHeight="1" x14ac:dyDescent="0.55000000000000004">
      <c r="A179" s="69">
        <v>174</v>
      </c>
      <c r="B179" s="79" t="e">
        <f>#REF!</f>
        <v>#REF!</v>
      </c>
      <c r="C179" s="74"/>
      <c r="D179" s="72" t="str">
        <f>VLOOKUP(C179,Test!$U$5:$V$105,2)</f>
        <v>سفر</v>
      </c>
      <c r="E179" s="83"/>
      <c r="F179" s="70">
        <f t="shared" si="15"/>
        <v>0</v>
      </c>
      <c r="G179" s="72" t="str">
        <f>VLOOKUP(F179,Test!$U$5:$V$105,2)</f>
        <v>سفر</v>
      </c>
      <c r="H179" s="72" t="str">
        <f>VLOOKUP(F179,Test!$S$5:$T$10,2)</f>
        <v>كەوتوو</v>
      </c>
      <c r="I179" s="85"/>
      <c r="J179" s="70">
        <f t="shared" si="16"/>
        <v>0</v>
      </c>
      <c r="K179" s="70">
        <f t="shared" si="17"/>
        <v>0</v>
      </c>
      <c r="L179" s="72" t="str">
        <f>VLOOKUP(K179,Test!$U$5:$V$105,2)</f>
        <v>سفر</v>
      </c>
      <c r="M179" s="72" t="str">
        <f>VLOOKUP(K179,Test!$S$5:$T$10,2)</f>
        <v>كەوتوو</v>
      </c>
      <c r="N179" s="122" t="e">
        <f>#REF!</f>
        <v>#REF!</v>
      </c>
      <c r="O179" s="123"/>
      <c r="P179" s="124"/>
      <c r="Q179" s="73" t="e">
        <f t="shared" si="18"/>
        <v>#REF!</v>
      </c>
      <c r="R179" s="64" t="e">
        <f t="shared" si="19"/>
        <v>#REF!</v>
      </c>
      <c r="V179" s="68"/>
      <c r="W179" s="68"/>
    </row>
    <row r="180" spans="1:23" ht="22.5" customHeight="1" x14ac:dyDescent="0.55000000000000004">
      <c r="A180" s="69">
        <v>175</v>
      </c>
      <c r="B180" s="79" t="e">
        <f>#REF!</f>
        <v>#REF!</v>
      </c>
      <c r="C180" s="74"/>
      <c r="D180" s="72" t="str">
        <f>VLOOKUP(C180,Test!$U$5:$V$105,2)</f>
        <v>سفر</v>
      </c>
      <c r="E180" s="83"/>
      <c r="F180" s="70">
        <f t="shared" si="15"/>
        <v>0</v>
      </c>
      <c r="G180" s="72" t="str">
        <f>VLOOKUP(F180,Test!$U$5:$V$105,2)</f>
        <v>سفر</v>
      </c>
      <c r="H180" s="72" t="str">
        <f>VLOOKUP(F180,Test!$S$5:$T$10,2)</f>
        <v>كەوتوو</v>
      </c>
      <c r="I180" s="85"/>
      <c r="J180" s="70">
        <f t="shared" si="16"/>
        <v>0</v>
      </c>
      <c r="K180" s="70">
        <f t="shared" si="17"/>
        <v>0</v>
      </c>
      <c r="L180" s="72" t="str">
        <f>VLOOKUP(K180,Test!$U$5:$V$105,2)</f>
        <v>سفر</v>
      </c>
      <c r="M180" s="72" t="str">
        <f>VLOOKUP(K180,Test!$S$5:$T$10,2)</f>
        <v>كەوتوو</v>
      </c>
      <c r="N180" s="122" t="e">
        <f>#REF!</f>
        <v>#REF!</v>
      </c>
      <c r="O180" s="123"/>
      <c r="P180" s="124"/>
      <c r="Q180" s="73" t="e">
        <f t="shared" si="18"/>
        <v>#REF!</v>
      </c>
      <c r="R180" s="64" t="e">
        <f t="shared" si="19"/>
        <v>#REF!</v>
      </c>
      <c r="V180" s="68"/>
      <c r="W180" s="68"/>
    </row>
    <row r="181" spans="1:23" ht="22.5" customHeight="1" x14ac:dyDescent="0.55000000000000004">
      <c r="A181" s="69">
        <v>176</v>
      </c>
      <c r="B181" s="79" t="e">
        <f>#REF!</f>
        <v>#REF!</v>
      </c>
      <c r="C181" s="74"/>
      <c r="D181" s="72" t="str">
        <f>VLOOKUP(C181,Test!$U$5:$V$105,2)</f>
        <v>سفر</v>
      </c>
      <c r="E181" s="83"/>
      <c r="F181" s="70">
        <f t="shared" si="15"/>
        <v>0</v>
      </c>
      <c r="G181" s="72" t="str">
        <f>VLOOKUP(F181,Test!$U$5:$V$105,2)</f>
        <v>سفر</v>
      </c>
      <c r="H181" s="72" t="str">
        <f>VLOOKUP(F181,Test!$S$5:$T$10,2)</f>
        <v>كەوتوو</v>
      </c>
      <c r="I181" s="85"/>
      <c r="J181" s="70">
        <f t="shared" si="16"/>
        <v>0</v>
      </c>
      <c r="K181" s="70">
        <f t="shared" si="17"/>
        <v>0</v>
      </c>
      <c r="L181" s="72" t="str">
        <f>VLOOKUP(K181,Test!$U$5:$V$105,2)</f>
        <v>سفر</v>
      </c>
      <c r="M181" s="72" t="str">
        <f>VLOOKUP(K181,Test!$S$5:$T$10,2)</f>
        <v>كەوتوو</v>
      </c>
      <c r="N181" s="122" t="e">
        <f>#REF!</f>
        <v>#REF!</v>
      </c>
      <c r="O181" s="123"/>
      <c r="P181" s="124"/>
      <c r="Q181" s="73" t="e">
        <f t="shared" si="18"/>
        <v>#REF!</v>
      </c>
      <c r="R181" s="64" t="e">
        <f t="shared" si="19"/>
        <v>#REF!</v>
      </c>
      <c r="V181" s="68"/>
      <c r="W181" s="68"/>
    </row>
    <row r="182" spans="1:23" ht="22.5" customHeight="1" x14ac:dyDescent="0.55000000000000004">
      <c r="A182" s="69">
        <v>177</v>
      </c>
      <c r="B182" s="79" t="e">
        <f>#REF!</f>
        <v>#REF!</v>
      </c>
      <c r="C182" s="74"/>
      <c r="D182" s="72" t="str">
        <f>VLOOKUP(C182,Test!$U$5:$V$105,2)</f>
        <v>سفر</v>
      </c>
      <c r="E182" s="83"/>
      <c r="F182" s="70">
        <f t="shared" si="15"/>
        <v>0</v>
      </c>
      <c r="G182" s="72" t="str">
        <f>VLOOKUP(F182,Test!$U$5:$V$105,2)</f>
        <v>سفر</v>
      </c>
      <c r="H182" s="72" t="str">
        <f>VLOOKUP(F182,Test!$S$5:$T$10,2)</f>
        <v>كەوتوو</v>
      </c>
      <c r="I182" s="85"/>
      <c r="J182" s="70">
        <f t="shared" si="16"/>
        <v>0</v>
      </c>
      <c r="K182" s="70">
        <f t="shared" si="17"/>
        <v>0</v>
      </c>
      <c r="L182" s="72" t="str">
        <f>VLOOKUP(K182,Test!$U$5:$V$105,2)</f>
        <v>سفر</v>
      </c>
      <c r="M182" s="72" t="str">
        <f>VLOOKUP(K182,Test!$S$5:$T$10,2)</f>
        <v>كەوتوو</v>
      </c>
      <c r="N182" s="122" t="e">
        <f>#REF!</f>
        <v>#REF!</v>
      </c>
      <c r="O182" s="123"/>
      <c r="P182" s="124"/>
      <c r="Q182" s="73" t="e">
        <f t="shared" si="18"/>
        <v>#REF!</v>
      </c>
      <c r="R182" s="64" t="e">
        <f t="shared" si="19"/>
        <v>#REF!</v>
      </c>
      <c r="V182" s="68"/>
      <c r="W182" s="68"/>
    </row>
    <row r="183" spans="1:23" ht="22.5" customHeight="1" x14ac:dyDescent="0.55000000000000004">
      <c r="A183" s="69">
        <v>178</v>
      </c>
      <c r="B183" s="79" t="e">
        <f>#REF!</f>
        <v>#REF!</v>
      </c>
      <c r="C183" s="74"/>
      <c r="D183" s="72" t="str">
        <f>VLOOKUP(C183,Test!$U$5:$V$105,2)</f>
        <v>سفر</v>
      </c>
      <c r="E183" s="83"/>
      <c r="F183" s="70">
        <f t="shared" si="15"/>
        <v>0</v>
      </c>
      <c r="G183" s="72" t="str">
        <f>VLOOKUP(F183,Test!$U$5:$V$105,2)</f>
        <v>سفر</v>
      </c>
      <c r="H183" s="72" t="str">
        <f>VLOOKUP(F183,Test!$S$5:$T$10,2)</f>
        <v>كەوتوو</v>
      </c>
      <c r="I183" s="85"/>
      <c r="J183" s="70">
        <f t="shared" si="16"/>
        <v>0</v>
      </c>
      <c r="K183" s="70">
        <f t="shared" si="17"/>
        <v>0</v>
      </c>
      <c r="L183" s="72" t="str">
        <f>VLOOKUP(K183,Test!$U$5:$V$105,2)</f>
        <v>سفر</v>
      </c>
      <c r="M183" s="72" t="str">
        <f>VLOOKUP(K183,Test!$S$5:$T$10,2)</f>
        <v>كەوتوو</v>
      </c>
      <c r="N183" s="122" t="e">
        <f>#REF!</f>
        <v>#REF!</v>
      </c>
      <c r="O183" s="123"/>
      <c r="P183" s="124"/>
      <c r="Q183" s="73" t="e">
        <f t="shared" si="18"/>
        <v>#REF!</v>
      </c>
      <c r="R183" s="64" t="e">
        <f t="shared" si="19"/>
        <v>#REF!</v>
      </c>
      <c r="V183" s="68"/>
      <c r="W183" s="68"/>
    </row>
    <row r="184" spans="1:23" ht="22.5" customHeight="1" x14ac:dyDescent="0.55000000000000004">
      <c r="A184" s="69">
        <v>179</v>
      </c>
      <c r="B184" s="79" t="e">
        <f>#REF!</f>
        <v>#REF!</v>
      </c>
      <c r="C184" s="74"/>
      <c r="D184" s="72" t="str">
        <f>VLOOKUP(C184,Test!$U$5:$V$105,2)</f>
        <v>سفر</v>
      </c>
      <c r="E184" s="83"/>
      <c r="F184" s="70">
        <f t="shared" si="15"/>
        <v>0</v>
      </c>
      <c r="G184" s="72" t="str">
        <f>VLOOKUP(F184,Test!$U$5:$V$105,2)</f>
        <v>سفر</v>
      </c>
      <c r="H184" s="72" t="str">
        <f>VLOOKUP(F184,Test!$S$5:$T$10,2)</f>
        <v>كەوتوو</v>
      </c>
      <c r="I184" s="85"/>
      <c r="J184" s="70">
        <f t="shared" si="16"/>
        <v>0</v>
      </c>
      <c r="K184" s="70">
        <f t="shared" si="17"/>
        <v>0</v>
      </c>
      <c r="L184" s="72" t="str">
        <f>VLOOKUP(K184,Test!$U$5:$V$105,2)</f>
        <v>سفر</v>
      </c>
      <c r="M184" s="72" t="str">
        <f>VLOOKUP(K184,Test!$S$5:$T$10,2)</f>
        <v>كەوتوو</v>
      </c>
      <c r="N184" s="122" t="e">
        <f>#REF!</f>
        <v>#REF!</v>
      </c>
      <c r="O184" s="123"/>
      <c r="P184" s="124"/>
      <c r="Q184" s="73" t="e">
        <f t="shared" si="18"/>
        <v>#REF!</v>
      </c>
      <c r="R184" s="64" t="e">
        <f t="shared" si="19"/>
        <v>#REF!</v>
      </c>
      <c r="V184" s="68"/>
      <c r="W184" s="68"/>
    </row>
    <row r="185" spans="1:23" ht="22.5" customHeight="1" x14ac:dyDescent="0.55000000000000004">
      <c r="A185" s="69">
        <v>180</v>
      </c>
      <c r="B185" s="79" t="e">
        <f>#REF!</f>
        <v>#REF!</v>
      </c>
      <c r="C185" s="74"/>
      <c r="D185" s="72" t="str">
        <f>VLOOKUP(C185,Test!$U$5:$V$105,2)</f>
        <v>سفر</v>
      </c>
      <c r="E185" s="83"/>
      <c r="F185" s="70">
        <f t="shared" si="15"/>
        <v>0</v>
      </c>
      <c r="G185" s="72" t="str">
        <f>VLOOKUP(F185,Test!$U$5:$V$105,2)</f>
        <v>سفر</v>
      </c>
      <c r="H185" s="72" t="str">
        <f>VLOOKUP(F185,Test!$S$5:$T$10,2)</f>
        <v>كەوتوو</v>
      </c>
      <c r="I185" s="85"/>
      <c r="J185" s="70">
        <f t="shared" si="16"/>
        <v>0</v>
      </c>
      <c r="K185" s="70">
        <f t="shared" si="17"/>
        <v>0</v>
      </c>
      <c r="L185" s="72" t="str">
        <f>VLOOKUP(K185,Test!$U$5:$V$105,2)</f>
        <v>سفر</v>
      </c>
      <c r="M185" s="72" t="str">
        <f>VLOOKUP(K185,Test!$S$5:$T$10,2)</f>
        <v>كەوتوو</v>
      </c>
      <c r="N185" s="122" t="e">
        <f>#REF!</f>
        <v>#REF!</v>
      </c>
      <c r="O185" s="123"/>
      <c r="P185" s="124"/>
      <c r="Q185" s="73" t="e">
        <f t="shared" si="18"/>
        <v>#REF!</v>
      </c>
      <c r="R185" s="64" t="e">
        <f t="shared" si="19"/>
        <v>#REF!</v>
      </c>
      <c r="V185" s="68"/>
      <c r="W185" s="68"/>
    </row>
    <row r="186" spans="1:23" ht="22.5" customHeight="1" x14ac:dyDescent="0.55000000000000004">
      <c r="A186" s="69">
        <v>181</v>
      </c>
      <c r="B186" s="79" t="e">
        <f>#REF!</f>
        <v>#REF!</v>
      </c>
      <c r="C186" s="74"/>
      <c r="D186" s="72" t="str">
        <f>VLOOKUP(C186,Test!$U$5:$V$105,2)</f>
        <v>سفر</v>
      </c>
      <c r="E186" s="83"/>
      <c r="F186" s="70">
        <f t="shared" si="15"/>
        <v>0</v>
      </c>
      <c r="G186" s="72" t="str">
        <f>VLOOKUP(F186,Test!$U$5:$V$105,2)</f>
        <v>سفر</v>
      </c>
      <c r="H186" s="72" t="str">
        <f>VLOOKUP(F186,Test!$S$5:$T$10,2)</f>
        <v>كەوتوو</v>
      </c>
      <c r="I186" s="85"/>
      <c r="J186" s="70">
        <f t="shared" si="16"/>
        <v>0</v>
      </c>
      <c r="K186" s="70">
        <f t="shared" si="17"/>
        <v>0</v>
      </c>
      <c r="L186" s="72" t="str">
        <f>VLOOKUP(K186,Test!$U$5:$V$105,2)</f>
        <v>سفر</v>
      </c>
      <c r="M186" s="72" t="str">
        <f>VLOOKUP(K186,Test!$S$5:$T$10,2)</f>
        <v>كەوتوو</v>
      </c>
      <c r="N186" s="122" t="e">
        <f>#REF!</f>
        <v>#REF!</v>
      </c>
      <c r="O186" s="123"/>
      <c r="P186" s="124"/>
      <c r="Q186" s="73" t="e">
        <f t="shared" si="18"/>
        <v>#REF!</v>
      </c>
      <c r="R186" s="64" t="e">
        <f t="shared" si="19"/>
        <v>#REF!</v>
      </c>
      <c r="V186" s="68"/>
      <c r="W186" s="68"/>
    </row>
    <row r="187" spans="1:23" ht="22.5" customHeight="1" x14ac:dyDescent="0.55000000000000004">
      <c r="A187" s="69">
        <v>182</v>
      </c>
      <c r="B187" s="79" t="e">
        <f>#REF!</f>
        <v>#REF!</v>
      </c>
      <c r="C187" s="74"/>
      <c r="D187" s="72" t="str">
        <f>VLOOKUP(C187,Test!$U$5:$V$105,2)</f>
        <v>سفر</v>
      </c>
      <c r="E187" s="83"/>
      <c r="F187" s="70">
        <f t="shared" si="15"/>
        <v>0</v>
      </c>
      <c r="G187" s="72" t="str">
        <f>VLOOKUP(F187,Test!$U$5:$V$105,2)</f>
        <v>سفر</v>
      </c>
      <c r="H187" s="72" t="str">
        <f>VLOOKUP(F187,Test!$S$5:$T$10,2)</f>
        <v>كەوتوو</v>
      </c>
      <c r="I187" s="85"/>
      <c r="J187" s="70">
        <f t="shared" si="16"/>
        <v>0</v>
      </c>
      <c r="K187" s="70">
        <f t="shared" si="17"/>
        <v>0</v>
      </c>
      <c r="L187" s="72" t="str">
        <f>VLOOKUP(K187,Test!$U$5:$V$105,2)</f>
        <v>سفر</v>
      </c>
      <c r="M187" s="72" t="str">
        <f>VLOOKUP(K187,Test!$S$5:$T$10,2)</f>
        <v>كەوتوو</v>
      </c>
      <c r="N187" s="122" t="e">
        <f>#REF!</f>
        <v>#REF!</v>
      </c>
      <c r="O187" s="123"/>
      <c r="P187" s="124"/>
      <c r="Q187" s="73" t="e">
        <f t="shared" si="18"/>
        <v>#REF!</v>
      </c>
      <c r="R187" s="64" t="e">
        <f t="shared" si="19"/>
        <v>#REF!</v>
      </c>
      <c r="V187" s="68"/>
      <c r="W187" s="68"/>
    </row>
    <row r="188" spans="1:23" ht="22.5" customHeight="1" x14ac:dyDescent="0.55000000000000004">
      <c r="A188" s="69">
        <v>183</v>
      </c>
      <c r="B188" s="79" t="e">
        <f>#REF!</f>
        <v>#REF!</v>
      </c>
      <c r="C188" s="74"/>
      <c r="D188" s="72" t="str">
        <f>VLOOKUP(C188,Test!$U$5:$V$105,2)</f>
        <v>سفر</v>
      </c>
      <c r="E188" s="83"/>
      <c r="F188" s="70">
        <f t="shared" si="15"/>
        <v>0</v>
      </c>
      <c r="G188" s="72" t="str">
        <f>VLOOKUP(F188,Test!$U$5:$V$105,2)</f>
        <v>سفر</v>
      </c>
      <c r="H188" s="72" t="str">
        <f>VLOOKUP(F188,Test!$S$5:$T$10,2)</f>
        <v>كەوتوو</v>
      </c>
      <c r="I188" s="85"/>
      <c r="J188" s="70">
        <f t="shared" si="16"/>
        <v>0</v>
      </c>
      <c r="K188" s="70">
        <f t="shared" si="17"/>
        <v>0</v>
      </c>
      <c r="L188" s="72" t="str">
        <f>VLOOKUP(K188,Test!$U$5:$V$105,2)</f>
        <v>سفر</v>
      </c>
      <c r="M188" s="72" t="str">
        <f>VLOOKUP(K188,Test!$S$5:$T$10,2)</f>
        <v>كەوتوو</v>
      </c>
      <c r="N188" s="122" t="e">
        <f>#REF!</f>
        <v>#REF!</v>
      </c>
      <c r="O188" s="123"/>
      <c r="P188" s="124"/>
      <c r="Q188" s="73" t="e">
        <f t="shared" si="18"/>
        <v>#REF!</v>
      </c>
      <c r="R188" s="64" t="e">
        <f t="shared" si="19"/>
        <v>#REF!</v>
      </c>
      <c r="V188" s="68"/>
      <c r="W188" s="68"/>
    </row>
    <row r="189" spans="1:23" ht="22.5" customHeight="1" x14ac:dyDescent="0.55000000000000004">
      <c r="A189" s="69">
        <v>184</v>
      </c>
      <c r="B189" s="79" t="e">
        <f>#REF!</f>
        <v>#REF!</v>
      </c>
      <c r="C189" s="74"/>
      <c r="D189" s="72" t="str">
        <f>VLOOKUP(C189,Test!$U$5:$V$105,2)</f>
        <v>سفر</v>
      </c>
      <c r="E189" s="83"/>
      <c r="F189" s="70">
        <f t="shared" si="15"/>
        <v>0</v>
      </c>
      <c r="G189" s="72" t="str">
        <f>VLOOKUP(F189,Test!$U$5:$V$105,2)</f>
        <v>سفر</v>
      </c>
      <c r="H189" s="72" t="str">
        <f>VLOOKUP(F189,Test!$S$5:$T$10,2)</f>
        <v>كەوتوو</v>
      </c>
      <c r="I189" s="85"/>
      <c r="J189" s="70">
        <f t="shared" si="16"/>
        <v>0</v>
      </c>
      <c r="K189" s="70">
        <f t="shared" si="17"/>
        <v>0</v>
      </c>
      <c r="L189" s="72" t="str">
        <f>VLOOKUP(K189,Test!$U$5:$V$105,2)</f>
        <v>سفر</v>
      </c>
      <c r="M189" s="72" t="str">
        <f>VLOOKUP(K189,Test!$S$5:$T$10,2)</f>
        <v>كەوتوو</v>
      </c>
      <c r="N189" s="122" t="e">
        <f>#REF!</f>
        <v>#REF!</v>
      </c>
      <c r="O189" s="123"/>
      <c r="P189" s="124"/>
      <c r="Q189" s="73" t="e">
        <f t="shared" si="18"/>
        <v>#REF!</v>
      </c>
      <c r="R189" s="64" t="e">
        <f t="shared" si="19"/>
        <v>#REF!</v>
      </c>
      <c r="V189" s="68"/>
      <c r="W189" s="68"/>
    </row>
    <row r="190" spans="1:23" ht="22.5" customHeight="1" x14ac:dyDescent="0.55000000000000004">
      <c r="A190" s="69">
        <v>185</v>
      </c>
      <c r="B190" s="79" t="e">
        <f>#REF!</f>
        <v>#REF!</v>
      </c>
      <c r="C190" s="74"/>
      <c r="D190" s="72" t="str">
        <f>VLOOKUP(C190,Test!$U$5:$V$105,2)</f>
        <v>سفر</v>
      </c>
      <c r="E190" s="83"/>
      <c r="F190" s="70">
        <f t="shared" si="15"/>
        <v>0</v>
      </c>
      <c r="G190" s="72" t="str">
        <f>VLOOKUP(F190,Test!$U$5:$V$105,2)</f>
        <v>سفر</v>
      </c>
      <c r="H190" s="72" t="str">
        <f>VLOOKUP(F190,Test!$S$5:$T$10,2)</f>
        <v>كەوتوو</v>
      </c>
      <c r="I190" s="85"/>
      <c r="J190" s="70">
        <f t="shared" si="16"/>
        <v>0</v>
      </c>
      <c r="K190" s="70">
        <f t="shared" si="17"/>
        <v>0</v>
      </c>
      <c r="L190" s="72" t="str">
        <f>VLOOKUP(K190,Test!$U$5:$V$105,2)</f>
        <v>سفر</v>
      </c>
      <c r="M190" s="72" t="str">
        <f>VLOOKUP(K190,Test!$S$5:$T$10,2)</f>
        <v>كەوتوو</v>
      </c>
      <c r="N190" s="122" t="e">
        <f>#REF!</f>
        <v>#REF!</v>
      </c>
      <c r="O190" s="123"/>
      <c r="P190" s="124"/>
      <c r="Q190" s="73" t="e">
        <f t="shared" si="18"/>
        <v>#REF!</v>
      </c>
      <c r="R190" s="64" t="e">
        <f t="shared" si="19"/>
        <v>#REF!</v>
      </c>
      <c r="V190" s="68"/>
      <c r="W190" s="68"/>
    </row>
    <row r="191" spans="1:23" ht="22.5" customHeight="1" x14ac:dyDescent="0.55000000000000004">
      <c r="A191" s="69">
        <v>186</v>
      </c>
      <c r="B191" s="79" t="e">
        <f>#REF!</f>
        <v>#REF!</v>
      </c>
      <c r="C191" s="74"/>
      <c r="D191" s="72" t="str">
        <f>VLOOKUP(C191,Test!$U$5:$V$105,2)</f>
        <v>سفر</v>
      </c>
      <c r="E191" s="83"/>
      <c r="F191" s="70">
        <f t="shared" si="15"/>
        <v>0</v>
      </c>
      <c r="G191" s="72" t="str">
        <f>VLOOKUP(F191,Test!$U$5:$V$105,2)</f>
        <v>سفر</v>
      </c>
      <c r="H191" s="72" t="str">
        <f>VLOOKUP(F191,Test!$S$5:$T$10,2)</f>
        <v>كەوتوو</v>
      </c>
      <c r="I191" s="85"/>
      <c r="J191" s="70">
        <f t="shared" si="16"/>
        <v>0</v>
      </c>
      <c r="K191" s="70">
        <f t="shared" si="17"/>
        <v>0</v>
      </c>
      <c r="L191" s="72" t="str">
        <f>VLOOKUP(K191,Test!$U$5:$V$105,2)</f>
        <v>سفر</v>
      </c>
      <c r="M191" s="72" t="str">
        <f>VLOOKUP(K191,Test!$S$5:$T$10,2)</f>
        <v>كەوتوو</v>
      </c>
      <c r="N191" s="122" t="e">
        <f>#REF!</f>
        <v>#REF!</v>
      </c>
      <c r="O191" s="123"/>
      <c r="P191" s="124"/>
      <c r="Q191" s="73" t="e">
        <f t="shared" si="18"/>
        <v>#REF!</v>
      </c>
      <c r="R191" s="64" t="e">
        <f t="shared" si="19"/>
        <v>#REF!</v>
      </c>
      <c r="V191" s="68"/>
      <c r="W191" s="68"/>
    </row>
    <row r="192" spans="1:23" ht="22.5" customHeight="1" x14ac:dyDescent="0.55000000000000004">
      <c r="A192" s="69">
        <v>187</v>
      </c>
      <c r="B192" s="79" t="e">
        <f>#REF!</f>
        <v>#REF!</v>
      </c>
      <c r="C192" s="74"/>
      <c r="D192" s="72" t="str">
        <f>VLOOKUP(C192,Test!$U$5:$V$105,2)</f>
        <v>سفر</v>
      </c>
      <c r="E192" s="83"/>
      <c r="F192" s="70">
        <f t="shared" si="15"/>
        <v>0</v>
      </c>
      <c r="G192" s="72" t="str">
        <f>VLOOKUP(F192,Test!$U$5:$V$105,2)</f>
        <v>سفر</v>
      </c>
      <c r="H192" s="72" t="str">
        <f>VLOOKUP(F192,Test!$S$5:$T$10,2)</f>
        <v>كەوتوو</v>
      </c>
      <c r="I192" s="85"/>
      <c r="J192" s="70">
        <f t="shared" si="16"/>
        <v>0</v>
      </c>
      <c r="K192" s="70">
        <f t="shared" si="17"/>
        <v>0</v>
      </c>
      <c r="L192" s="72" t="str">
        <f>VLOOKUP(K192,Test!$U$5:$V$105,2)</f>
        <v>سفر</v>
      </c>
      <c r="M192" s="72" t="str">
        <f>VLOOKUP(K192,Test!$S$5:$T$10,2)</f>
        <v>كەوتوو</v>
      </c>
      <c r="N192" s="122" t="e">
        <f>#REF!</f>
        <v>#REF!</v>
      </c>
      <c r="O192" s="123"/>
      <c r="P192" s="124"/>
      <c r="Q192" s="73" t="e">
        <f t="shared" si="18"/>
        <v>#REF!</v>
      </c>
      <c r="R192" s="64" t="e">
        <f t="shared" si="19"/>
        <v>#REF!</v>
      </c>
      <c r="V192" s="68"/>
      <c r="W192" s="68"/>
    </row>
    <row r="193" spans="1:23" ht="22.5" customHeight="1" x14ac:dyDescent="0.55000000000000004">
      <c r="A193" s="69">
        <v>188</v>
      </c>
      <c r="B193" s="79" t="e">
        <f>#REF!</f>
        <v>#REF!</v>
      </c>
      <c r="C193" s="74"/>
      <c r="D193" s="72" t="str">
        <f>VLOOKUP(C193,Test!$U$5:$V$105,2)</f>
        <v>سفر</v>
      </c>
      <c r="E193" s="83"/>
      <c r="F193" s="70">
        <f t="shared" si="15"/>
        <v>0</v>
      </c>
      <c r="G193" s="72" t="str">
        <f>VLOOKUP(F193,Test!$U$5:$V$105,2)</f>
        <v>سفر</v>
      </c>
      <c r="H193" s="72" t="str">
        <f>VLOOKUP(F193,Test!$S$5:$T$10,2)</f>
        <v>كەوتوو</v>
      </c>
      <c r="I193" s="85"/>
      <c r="J193" s="70">
        <f t="shared" si="16"/>
        <v>0</v>
      </c>
      <c r="K193" s="70">
        <f t="shared" si="17"/>
        <v>0</v>
      </c>
      <c r="L193" s="72" t="str">
        <f>VLOOKUP(K193,Test!$U$5:$V$105,2)</f>
        <v>سفر</v>
      </c>
      <c r="M193" s="72" t="str">
        <f>VLOOKUP(K193,Test!$S$5:$T$10,2)</f>
        <v>كەوتوو</v>
      </c>
      <c r="N193" s="122" t="e">
        <f>#REF!</f>
        <v>#REF!</v>
      </c>
      <c r="O193" s="123"/>
      <c r="P193" s="124"/>
      <c r="Q193" s="73" t="e">
        <f t="shared" si="18"/>
        <v>#REF!</v>
      </c>
      <c r="R193" s="64" t="e">
        <f t="shared" si="19"/>
        <v>#REF!</v>
      </c>
      <c r="V193" s="68"/>
      <c r="W193" s="68"/>
    </row>
    <row r="194" spans="1:23" ht="22.5" customHeight="1" x14ac:dyDescent="0.55000000000000004">
      <c r="A194" s="69">
        <v>189</v>
      </c>
      <c r="B194" s="79" t="e">
        <f>#REF!</f>
        <v>#REF!</v>
      </c>
      <c r="C194" s="74"/>
      <c r="D194" s="72" t="str">
        <f>VLOOKUP(C194,Test!$U$5:$V$105,2)</f>
        <v>سفر</v>
      </c>
      <c r="E194" s="83"/>
      <c r="F194" s="70">
        <f t="shared" si="15"/>
        <v>0</v>
      </c>
      <c r="G194" s="72" t="str">
        <f>VLOOKUP(F194,Test!$U$5:$V$105,2)</f>
        <v>سفر</v>
      </c>
      <c r="H194" s="72" t="str">
        <f>VLOOKUP(F194,Test!$S$5:$T$10,2)</f>
        <v>كەوتوو</v>
      </c>
      <c r="I194" s="85"/>
      <c r="J194" s="70">
        <f t="shared" si="16"/>
        <v>0</v>
      </c>
      <c r="K194" s="70">
        <f t="shared" si="17"/>
        <v>0</v>
      </c>
      <c r="L194" s="72" t="str">
        <f>VLOOKUP(K194,Test!$U$5:$V$105,2)</f>
        <v>سفر</v>
      </c>
      <c r="M194" s="72" t="str">
        <f>VLOOKUP(K194,Test!$S$5:$T$10,2)</f>
        <v>كەوتوو</v>
      </c>
      <c r="N194" s="122" t="e">
        <f>#REF!</f>
        <v>#REF!</v>
      </c>
      <c r="O194" s="123"/>
      <c r="P194" s="124"/>
      <c r="Q194" s="73" t="e">
        <f t="shared" si="18"/>
        <v>#REF!</v>
      </c>
      <c r="R194" s="64" t="e">
        <f t="shared" si="19"/>
        <v>#REF!</v>
      </c>
      <c r="V194" s="68"/>
      <c r="W194" s="68"/>
    </row>
    <row r="195" spans="1:23" ht="22.5" customHeight="1" x14ac:dyDescent="0.55000000000000004">
      <c r="A195" s="69">
        <v>190</v>
      </c>
      <c r="B195" s="79" t="e">
        <f>#REF!</f>
        <v>#REF!</v>
      </c>
      <c r="C195" s="74"/>
      <c r="D195" s="72" t="str">
        <f>VLOOKUP(C195,Test!$U$5:$V$105,2)</f>
        <v>سفر</v>
      </c>
      <c r="E195" s="83"/>
      <c r="F195" s="70">
        <f t="shared" si="15"/>
        <v>0</v>
      </c>
      <c r="G195" s="72" t="str">
        <f>VLOOKUP(F195,Test!$U$5:$V$105,2)</f>
        <v>سفر</v>
      </c>
      <c r="H195" s="72" t="str">
        <f>VLOOKUP(F195,Test!$S$5:$T$10,2)</f>
        <v>كەوتوو</v>
      </c>
      <c r="I195" s="85"/>
      <c r="J195" s="70">
        <f t="shared" si="16"/>
        <v>0</v>
      </c>
      <c r="K195" s="70">
        <f t="shared" si="17"/>
        <v>0</v>
      </c>
      <c r="L195" s="72" t="str">
        <f>VLOOKUP(K195,Test!$U$5:$V$105,2)</f>
        <v>سفر</v>
      </c>
      <c r="M195" s="72" t="str">
        <f>VLOOKUP(K195,Test!$S$5:$T$10,2)</f>
        <v>كەوتوو</v>
      </c>
      <c r="N195" s="122" t="e">
        <f>#REF!</f>
        <v>#REF!</v>
      </c>
      <c r="O195" s="123"/>
      <c r="P195" s="124"/>
      <c r="Q195" s="73" t="e">
        <f t="shared" si="18"/>
        <v>#REF!</v>
      </c>
      <c r="R195" s="64" t="e">
        <f t="shared" si="19"/>
        <v>#REF!</v>
      </c>
      <c r="V195" s="68"/>
      <c r="W195" s="68"/>
    </row>
    <row r="196" spans="1:23" ht="22.5" customHeight="1" x14ac:dyDescent="0.55000000000000004">
      <c r="A196" s="69">
        <v>191</v>
      </c>
      <c r="B196" s="79" t="e">
        <f>#REF!</f>
        <v>#REF!</v>
      </c>
      <c r="C196" s="74"/>
      <c r="D196" s="72" t="str">
        <f>VLOOKUP(C196,Test!$U$5:$V$105,2)</f>
        <v>سفر</v>
      </c>
      <c r="E196" s="83"/>
      <c r="F196" s="70">
        <f t="shared" si="15"/>
        <v>0</v>
      </c>
      <c r="G196" s="72" t="str">
        <f>VLOOKUP(F196,Test!$U$5:$V$105,2)</f>
        <v>سفر</v>
      </c>
      <c r="H196" s="72" t="str">
        <f>VLOOKUP(F196,Test!$S$5:$T$10,2)</f>
        <v>كەوتوو</v>
      </c>
      <c r="I196" s="85"/>
      <c r="J196" s="70">
        <f t="shared" si="16"/>
        <v>0</v>
      </c>
      <c r="K196" s="70">
        <f t="shared" si="17"/>
        <v>0</v>
      </c>
      <c r="L196" s="72" t="str">
        <f>VLOOKUP(K196,Test!$U$5:$V$105,2)</f>
        <v>سفر</v>
      </c>
      <c r="M196" s="72" t="str">
        <f>VLOOKUP(K196,Test!$S$5:$T$10,2)</f>
        <v>كەوتوو</v>
      </c>
      <c r="N196" s="122" t="e">
        <f>#REF!</f>
        <v>#REF!</v>
      </c>
      <c r="O196" s="123"/>
      <c r="P196" s="124"/>
      <c r="Q196" s="73" t="e">
        <f t="shared" si="18"/>
        <v>#REF!</v>
      </c>
      <c r="R196" s="64" t="e">
        <f t="shared" si="19"/>
        <v>#REF!</v>
      </c>
      <c r="V196" s="68"/>
      <c r="W196" s="68"/>
    </row>
    <row r="197" spans="1:23" ht="22.5" customHeight="1" x14ac:dyDescent="0.55000000000000004">
      <c r="A197" s="69">
        <v>192</v>
      </c>
      <c r="B197" s="79" t="e">
        <f>#REF!</f>
        <v>#REF!</v>
      </c>
      <c r="C197" s="74"/>
      <c r="D197" s="72" t="str">
        <f>VLOOKUP(C197,Test!$U$5:$V$105,2)</f>
        <v>سفر</v>
      </c>
      <c r="E197" s="83"/>
      <c r="F197" s="70">
        <f t="shared" si="15"/>
        <v>0</v>
      </c>
      <c r="G197" s="72" t="str">
        <f>VLOOKUP(F197,Test!$U$5:$V$105,2)</f>
        <v>سفر</v>
      </c>
      <c r="H197" s="72" t="str">
        <f>VLOOKUP(F197,Test!$S$5:$T$10,2)</f>
        <v>كەوتوو</v>
      </c>
      <c r="I197" s="85"/>
      <c r="J197" s="70">
        <f t="shared" si="16"/>
        <v>0</v>
      </c>
      <c r="K197" s="70">
        <f t="shared" si="17"/>
        <v>0</v>
      </c>
      <c r="L197" s="72" t="str">
        <f>VLOOKUP(K197,Test!$U$5:$V$105,2)</f>
        <v>سفر</v>
      </c>
      <c r="M197" s="72" t="str">
        <f>VLOOKUP(K197,Test!$S$5:$T$10,2)</f>
        <v>كەوتوو</v>
      </c>
      <c r="N197" s="122" t="e">
        <f>#REF!</f>
        <v>#REF!</v>
      </c>
      <c r="O197" s="123"/>
      <c r="P197" s="124"/>
      <c r="Q197" s="73" t="e">
        <f t="shared" si="18"/>
        <v>#REF!</v>
      </c>
      <c r="R197" s="64" t="e">
        <f t="shared" si="19"/>
        <v>#REF!</v>
      </c>
      <c r="V197" s="68"/>
      <c r="W197" s="68"/>
    </row>
    <row r="198" spans="1:23" ht="22.5" customHeight="1" x14ac:dyDescent="0.55000000000000004">
      <c r="A198" s="69">
        <v>193</v>
      </c>
      <c r="B198" s="79" t="e">
        <f>#REF!</f>
        <v>#REF!</v>
      </c>
      <c r="C198" s="74"/>
      <c r="D198" s="72" t="str">
        <f>VLOOKUP(C198,Test!$U$5:$V$105,2)</f>
        <v>سفر</v>
      </c>
      <c r="E198" s="83"/>
      <c r="F198" s="70">
        <f t="shared" si="15"/>
        <v>0</v>
      </c>
      <c r="G198" s="72" t="str">
        <f>VLOOKUP(F198,Test!$U$5:$V$105,2)</f>
        <v>سفر</v>
      </c>
      <c r="H198" s="72" t="str">
        <f>VLOOKUP(F198,Test!$S$5:$T$10,2)</f>
        <v>كەوتوو</v>
      </c>
      <c r="I198" s="85"/>
      <c r="J198" s="70">
        <f t="shared" si="16"/>
        <v>0</v>
      </c>
      <c r="K198" s="70">
        <f t="shared" si="17"/>
        <v>0</v>
      </c>
      <c r="L198" s="72" t="str">
        <f>VLOOKUP(K198,Test!$U$5:$V$105,2)</f>
        <v>سفر</v>
      </c>
      <c r="M198" s="72" t="str">
        <f>VLOOKUP(K198,Test!$S$5:$T$10,2)</f>
        <v>كەوتوو</v>
      </c>
      <c r="N198" s="122" t="e">
        <f>#REF!</f>
        <v>#REF!</v>
      </c>
      <c r="O198" s="123"/>
      <c r="P198" s="124"/>
      <c r="Q198" s="73" t="e">
        <f t="shared" si="18"/>
        <v>#REF!</v>
      </c>
      <c r="R198" s="64" t="e">
        <f t="shared" si="19"/>
        <v>#REF!</v>
      </c>
      <c r="V198" s="68"/>
      <c r="W198" s="68"/>
    </row>
    <row r="199" spans="1:23" ht="22.5" customHeight="1" x14ac:dyDescent="0.55000000000000004">
      <c r="A199" s="69">
        <v>194</v>
      </c>
      <c r="B199" s="79" t="e">
        <f>#REF!</f>
        <v>#REF!</v>
      </c>
      <c r="C199" s="74"/>
      <c r="D199" s="72" t="str">
        <f>VLOOKUP(C199,Test!$U$5:$V$105,2)</f>
        <v>سفر</v>
      </c>
      <c r="E199" s="83"/>
      <c r="F199" s="70">
        <f t="shared" si="15"/>
        <v>0</v>
      </c>
      <c r="G199" s="72" t="str">
        <f>VLOOKUP(F199,Test!$U$5:$V$105,2)</f>
        <v>سفر</v>
      </c>
      <c r="H199" s="72" t="str">
        <f>VLOOKUP(F199,Test!$S$5:$T$10,2)</f>
        <v>كەوتوو</v>
      </c>
      <c r="I199" s="85"/>
      <c r="J199" s="70">
        <f t="shared" si="16"/>
        <v>0</v>
      </c>
      <c r="K199" s="70">
        <f t="shared" si="17"/>
        <v>0</v>
      </c>
      <c r="L199" s="72" t="str">
        <f>VLOOKUP(K199,Test!$U$5:$V$105,2)</f>
        <v>سفر</v>
      </c>
      <c r="M199" s="72" t="str">
        <f>VLOOKUP(K199,Test!$S$5:$T$10,2)</f>
        <v>كەوتوو</v>
      </c>
      <c r="N199" s="122" t="e">
        <f>#REF!</f>
        <v>#REF!</v>
      </c>
      <c r="O199" s="123"/>
      <c r="P199" s="124"/>
      <c r="Q199" s="73" t="e">
        <f t="shared" si="18"/>
        <v>#REF!</v>
      </c>
      <c r="R199" s="64" t="e">
        <f t="shared" si="19"/>
        <v>#REF!</v>
      </c>
      <c r="V199" s="68"/>
      <c r="W199" s="68"/>
    </row>
    <row r="200" spans="1:23" ht="22.5" customHeight="1" x14ac:dyDescent="0.55000000000000004">
      <c r="A200" s="69">
        <v>195</v>
      </c>
      <c r="B200" s="79" t="e">
        <f>#REF!</f>
        <v>#REF!</v>
      </c>
      <c r="C200" s="74"/>
      <c r="D200" s="72" t="str">
        <f>VLOOKUP(C200,Test!$U$5:$V$105,2)</f>
        <v>سفر</v>
      </c>
      <c r="E200" s="83"/>
      <c r="F200" s="70">
        <f t="shared" si="15"/>
        <v>0</v>
      </c>
      <c r="G200" s="72" t="str">
        <f>VLOOKUP(F200,Test!$U$5:$V$105,2)</f>
        <v>سفر</v>
      </c>
      <c r="H200" s="72" t="str">
        <f>VLOOKUP(F200,Test!$S$5:$T$10,2)</f>
        <v>كەوتوو</v>
      </c>
      <c r="I200" s="85"/>
      <c r="J200" s="70">
        <f t="shared" si="16"/>
        <v>0</v>
      </c>
      <c r="K200" s="70">
        <f t="shared" si="17"/>
        <v>0</v>
      </c>
      <c r="L200" s="72" t="str">
        <f>VLOOKUP(K200,Test!$U$5:$V$105,2)</f>
        <v>سفر</v>
      </c>
      <c r="M200" s="72" t="str">
        <f>VLOOKUP(K200,Test!$S$5:$T$10,2)</f>
        <v>كەوتوو</v>
      </c>
      <c r="N200" s="122" t="e">
        <f>#REF!</f>
        <v>#REF!</v>
      </c>
      <c r="O200" s="123"/>
      <c r="P200" s="124"/>
      <c r="Q200" s="73" t="e">
        <f t="shared" si="18"/>
        <v>#REF!</v>
      </c>
      <c r="R200" s="64" t="e">
        <f t="shared" si="19"/>
        <v>#REF!</v>
      </c>
      <c r="V200" s="68"/>
      <c r="W200" s="68"/>
    </row>
    <row r="201" spans="1:23" ht="22.5" customHeight="1" x14ac:dyDescent="0.55000000000000004">
      <c r="A201" s="69">
        <v>196</v>
      </c>
      <c r="B201" s="79" t="e">
        <f>#REF!</f>
        <v>#REF!</v>
      </c>
      <c r="C201" s="74"/>
      <c r="D201" s="72" t="str">
        <f>VLOOKUP(C201,Test!$U$5:$V$105,2)</f>
        <v>سفر</v>
      </c>
      <c r="E201" s="83"/>
      <c r="F201" s="70">
        <f t="shared" si="15"/>
        <v>0</v>
      </c>
      <c r="G201" s="72" t="str">
        <f>VLOOKUP(F201,Test!$U$5:$V$105,2)</f>
        <v>سفر</v>
      </c>
      <c r="H201" s="72" t="str">
        <f>VLOOKUP(F201,Test!$S$5:$T$10,2)</f>
        <v>كەوتوو</v>
      </c>
      <c r="I201" s="85"/>
      <c r="J201" s="70">
        <f t="shared" si="16"/>
        <v>0</v>
      </c>
      <c r="K201" s="70">
        <f t="shared" si="17"/>
        <v>0</v>
      </c>
      <c r="L201" s="72" t="str">
        <f>VLOOKUP(K201,Test!$U$5:$V$105,2)</f>
        <v>سفر</v>
      </c>
      <c r="M201" s="72" t="str">
        <f>VLOOKUP(K201,Test!$S$5:$T$10,2)</f>
        <v>كەوتوو</v>
      </c>
      <c r="N201" s="122" t="e">
        <f>#REF!</f>
        <v>#REF!</v>
      </c>
      <c r="O201" s="123"/>
      <c r="P201" s="124"/>
      <c r="Q201" s="73" t="e">
        <f t="shared" si="18"/>
        <v>#REF!</v>
      </c>
      <c r="R201" s="64" t="e">
        <f t="shared" si="19"/>
        <v>#REF!</v>
      </c>
      <c r="V201" s="68"/>
      <c r="W201" s="68"/>
    </row>
    <row r="202" spans="1:23" ht="22.5" customHeight="1" x14ac:dyDescent="0.55000000000000004">
      <c r="A202" s="69">
        <v>197</v>
      </c>
      <c r="B202" s="79" t="e">
        <f>#REF!</f>
        <v>#REF!</v>
      </c>
      <c r="C202" s="74"/>
      <c r="D202" s="72" t="str">
        <f>VLOOKUP(C202,Test!$U$5:$V$105,2)</f>
        <v>سفر</v>
      </c>
      <c r="E202" s="83"/>
      <c r="F202" s="70">
        <f t="shared" si="15"/>
        <v>0</v>
      </c>
      <c r="G202" s="72" t="str">
        <f>VLOOKUP(F202,Test!$U$5:$V$105,2)</f>
        <v>سفر</v>
      </c>
      <c r="H202" s="72" t="str">
        <f>VLOOKUP(F202,Test!$S$5:$T$10,2)</f>
        <v>كەوتوو</v>
      </c>
      <c r="I202" s="85"/>
      <c r="J202" s="70">
        <f t="shared" si="16"/>
        <v>0</v>
      </c>
      <c r="K202" s="70">
        <f t="shared" si="17"/>
        <v>0</v>
      </c>
      <c r="L202" s="72" t="str">
        <f>VLOOKUP(K202,Test!$U$5:$V$105,2)</f>
        <v>سفر</v>
      </c>
      <c r="M202" s="72" t="str">
        <f>VLOOKUP(K202,Test!$S$5:$T$10,2)</f>
        <v>كەوتوو</v>
      </c>
      <c r="N202" s="122" t="e">
        <f>#REF!</f>
        <v>#REF!</v>
      </c>
      <c r="O202" s="123"/>
      <c r="P202" s="124"/>
      <c r="Q202" s="73" t="e">
        <f t="shared" si="18"/>
        <v>#REF!</v>
      </c>
      <c r="R202" s="64" t="e">
        <f t="shared" si="19"/>
        <v>#REF!</v>
      </c>
      <c r="V202" s="68"/>
      <c r="W202" s="68"/>
    </row>
    <row r="203" spans="1:23" ht="22.5" customHeight="1" x14ac:dyDescent="0.55000000000000004">
      <c r="A203" s="69">
        <v>198</v>
      </c>
      <c r="B203" s="79" t="e">
        <f>#REF!</f>
        <v>#REF!</v>
      </c>
      <c r="C203" s="74"/>
      <c r="D203" s="72" t="str">
        <f>VLOOKUP(C203,Test!$U$5:$V$105,2)</f>
        <v>سفر</v>
      </c>
      <c r="E203" s="83"/>
      <c r="F203" s="70">
        <f t="shared" si="15"/>
        <v>0</v>
      </c>
      <c r="G203" s="72" t="str">
        <f>VLOOKUP(F203,Test!$U$5:$V$105,2)</f>
        <v>سفر</v>
      </c>
      <c r="H203" s="72" t="str">
        <f>VLOOKUP(F203,Test!$S$5:$T$10,2)</f>
        <v>كەوتوو</v>
      </c>
      <c r="I203" s="85"/>
      <c r="J203" s="70">
        <f t="shared" si="16"/>
        <v>0</v>
      </c>
      <c r="K203" s="70">
        <f t="shared" si="17"/>
        <v>0</v>
      </c>
      <c r="L203" s="72" t="str">
        <f>VLOOKUP(K203,Test!$U$5:$V$105,2)</f>
        <v>سفر</v>
      </c>
      <c r="M203" s="72" t="str">
        <f>VLOOKUP(K203,Test!$S$5:$T$10,2)</f>
        <v>كەوتوو</v>
      </c>
      <c r="N203" s="122" t="e">
        <f>#REF!</f>
        <v>#REF!</v>
      </c>
      <c r="O203" s="123"/>
      <c r="P203" s="124"/>
      <c r="Q203" s="73" t="e">
        <f t="shared" si="18"/>
        <v>#REF!</v>
      </c>
      <c r="R203" s="64" t="e">
        <f t="shared" si="19"/>
        <v>#REF!</v>
      </c>
      <c r="V203" s="68"/>
      <c r="W203" s="68"/>
    </row>
    <row r="204" spans="1:23" ht="22.5" customHeight="1" x14ac:dyDescent="0.55000000000000004">
      <c r="A204" s="69">
        <v>199</v>
      </c>
      <c r="B204" s="79" t="e">
        <f>#REF!</f>
        <v>#REF!</v>
      </c>
      <c r="C204" s="74"/>
      <c r="D204" s="72" t="str">
        <f>VLOOKUP(C204,Test!$U$5:$V$105,2)</f>
        <v>سفر</v>
      </c>
      <c r="E204" s="83"/>
      <c r="F204" s="70">
        <f t="shared" si="15"/>
        <v>0</v>
      </c>
      <c r="G204" s="72" t="str">
        <f>VLOOKUP(F204,Test!$U$5:$V$105,2)</f>
        <v>سفر</v>
      </c>
      <c r="H204" s="72" t="str">
        <f>VLOOKUP(F204,Test!$S$5:$T$10,2)</f>
        <v>كەوتوو</v>
      </c>
      <c r="I204" s="85"/>
      <c r="J204" s="70">
        <f t="shared" si="16"/>
        <v>0</v>
      </c>
      <c r="K204" s="70">
        <f t="shared" si="17"/>
        <v>0</v>
      </c>
      <c r="L204" s="72" t="str">
        <f>VLOOKUP(K204,Test!$U$5:$V$105,2)</f>
        <v>سفر</v>
      </c>
      <c r="M204" s="72" t="str">
        <f>VLOOKUP(K204,Test!$S$5:$T$10,2)</f>
        <v>كەوتوو</v>
      </c>
      <c r="N204" s="122" t="e">
        <f>#REF!</f>
        <v>#REF!</v>
      </c>
      <c r="O204" s="123"/>
      <c r="P204" s="124"/>
      <c r="Q204" s="73" t="e">
        <f t="shared" si="18"/>
        <v>#REF!</v>
      </c>
      <c r="R204" s="64" t="e">
        <f t="shared" si="19"/>
        <v>#REF!</v>
      </c>
      <c r="V204" s="68"/>
      <c r="W204" s="68"/>
    </row>
    <row r="205" spans="1:23" ht="22.5" customHeight="1" x14ac:dyDescent="0.55000000000000004">
      <c r="A205" s="69">
        <v>200</v>
      </c>
      <c r="B205" s="79" t="e">
        <f>#REF!</f>
        <v>#REF!</v>
      </c>
      <c r="C205" s="74"/>
      <c r="D205" s="72" t="str">
        <f>VLOOKUP(C205,Test!$U$5:$V$105,2)</f>
        <v>سفر</v>
      </c>
      <c r="E205" s="83"/>
      <c r="F205" s="70">
        <f t="shared" si="15"/>
        <v>0</v>
      </c>
      <c r="G205" s="72" t="str">
        <f>VLOOKUP(F205,Test!$U$5:$V$105,2)</f>
        <v>سفر</v>
      </c>
      <c r="H205" s="72" t="str">
        <f>VLOOKUP(F205,Test!$S$5:$T$10,2)</f>
        <v>كەوتوو</v>
      </c>
      <c r="I205" s="85"/>
      <c r="J205" s="70">
        <f t="shared" si="16"/>
        <v>0</v>
      </c>
      <c r="K205" s="70">
        <f t="shared" si="17"/>
        <v>0</v>
      </c>
      <c r="L205" s="72" t="str">
        <f>VLOOKUP(K205,Test!$U$5:$V$105,2)</f>
        <v>سفر</v>
      </c>
      <c r="M205" s="72" t="str">
        <f>VLOOKUP(K205,Test!$S$5:$T$10,2)</f>
        <v>كەوتوو</v>
      </c>
      <c r="N205" s="122" t="e">
        <f>#REF!</f>
        <v>#REF!</v>
      </c>
      <c r="O205" s="123"/>
      <c r="P205" s="124"/>
      <c r="Q205" s="73" t="e">
        <f t="shared" si="18"/>
        <v>#REF!</v>
      </c>
      <c r="R205" s="64" t="e">
        <f t="shared" si="19"/>
        <v>#REF!</v>
      </c>
      <c r="V205" s="68"/>
      <c r="W205" s="68"/>
    </row>
    <row r="206" spans="1:23" ht="22.5" customHeight="1" x14ac:dyDescent="0.55000000000000004">
      <c r="A206" s="69">
        <v>201</v>
      </c>
      <c r="B206" s="79" t="e">
        <f>#REF!</f>
        <v>#REF!</v>
      </c>
      <c r="C206" s="74"/>
      <c r="D206" s="72" t="str">
        <f>VLOOKUP(C206,Test!$U$5:$V$105,2)</f>
        <v>سفر</v>
      </c>
      <c r="E206" s="83"/>
      <c r="F206" s="70">
        <f t="shared" si="5"/>
        <v>0</v>
      </c>
      <c r="G206" s="72" t="str">
        <f>VLOOKUP(F206,Test!$U$5:$V$105,2)</f>
        <v>سفر</v>
      </c>
      <c r="H206" s="72" t="str">
        <f>VLOOKUP(F206,Test!$S$5:$T$10,2)</f>
        <v>كەوتوو</v>
      </c>
      <c r="I206" s="85"/>
      <c r="J206" s="70">
        <f t="shared" si="6"/>
        <v>0</v>
      </c>
      <c r="K206" s="70">
        <f t="shared" si="7"/>
        <v>0</v>
      </c>
      <c r="L206" s="72" t="str">
        <f>VLOOKUP(K206,Test!$U$5:$V$105,2)</f>
        <v>سفر</v>
      </c>
      <c r="M206" s="72" t="str">
        <f>VLOOKUP(K206,Test!$S$5:$T$10,2)</f>
        <v>كەوتوو</v>
      </c>
      <c r="N206" s="122" t="e">
        <f>#REF!</f>
        <v>#REF!</v>
      </c>
      <c r="O206" s="123"/>
      <c r="P206" s="124"/>
      <c r="Q206" s="73" t="e">
        <f t="shared" si="8"/>
        <v>#REF!</v>
      </c>
      <c r="R206" s="64" t="e">
        <f t="shared" si="9"/>
        <v>#REF!</v>
      </c>
      <c r="V206" s="68"/>
      <c r="W206" s="68"/>
    </row>
    <row r="207" spans="1:23" ht="22.5" customHeight="1" thickBot="1" x14ac:dyDescent="0.6">
      <c r="A207" s="69">
        <v>202</v>
      </c>
      <c r="B207" s="79" t="e">
        <f>#REF!</f>
        <v>#REF!</v>
      </c>
      <c r="C207" s="74"/>
      <c r="D207" s="72" t="str">
        <f>VLOOKUP(C207,Test!$U$5:$V$105,2)</f>
        <v>سفر</v>
      </c>
      <c r="E207" s="83"/>
      <c r="F207" s="70">
        <f t="shared" si="5"/>
        <v>0</v>
      </c>
      <c r="G207" s="72" t="str">
        <f>VLOOKUP(F207,Test!$U$5:$V$105,2)</f>
        <v>سفر</v>
      </c>
      <c r="H207" s="72" t="str">
        <f>VLOOKUP(F207,Test!$S$5:$T$10,2)</f>
        <v>كەوتوو</v>
      </c>
      <c r="I207" s="85"/>
      <c r="J207" s="70">
        <f t="shared" si="6"/>
        <v>0</v>
      </c>
      <c r="K207" s="70">
        <f t="shared" si="7"/>
        <v>0</v>
      </c>
      <c r="L207" s="72" t="str">
        <f>VLOOKUP(K207,Test!$U$5:$V$105,2)</f>
        <v>سفر</v>
      </c>
      <c r="M207" s="72" t="str">
        <f>VLOOKUP(K207,Test!$S$5:$T$10,2)</f>
        <v>كەوتوو</v>
      </c>
      <c r="N207" s="122" t="e">
        <f>#REF!</f>
        <v>#REF!</v>
      </c>
      <c r="O207" s="123"/>
      <c r="P207" s="124"/>
      <c r="Q207" s="73" t="e">
        <f t="shared" si="8"/>
        <v>#REF!</v>
      </c>
      <c r="R207" s="64" t="e">
        <f t="shared" si="9"/>
        <v>#REF!</v>
      </c>
      <c r="V207" s="68"/>
      <c r="W207" s="68"/>
    </row>
    <row r="208" spans="1:23" ht="22.5" customHeight="1" x14ac:dyDescent="0.45">
      <c r="A208" s="69">
        <v>203</v>
      </c>
      <c r="B208" s="76" t="e">
        <f>#REF!</f>
        <v>#REF!</v>
      </c>
      <c r="C208" s="70"/>
      <c r="D208" s="71" t="str">
        <f>VLOOKUP(C208,Test!$U$5:$V$105,2)</f>
        <v>سفر</v>
      </c>
      <c r="E208" s="82"/>
      <c r="F208" s="70">
        <f t="shared" si="5"/>
        <v>0</v>
      </c>
      <c r="G208" s="72" t="str">
        <f>VLOOKUP(F208,Test!$U$5:$V$105,2)</f>
        <v>سفر</v>
      </c>
      <c r="H208" s="72" t="str">
        <f>VLOOKUP(F208,Test!$S$5:$T$10,2)</f>
        <v>كەوتوو</v>
      </c>
      <c r="I208" s="84"/>
      <c r="J208" s="70">
        <f t="shared" si="6"/>
        <v>0</v>
      </c>
      <c r="K208" s="70">
        <f t="shared" si="7"/>
        <v>0</v>
      </c>
      <c r="L208" s="72" t="str">
        <f>VLOOKUP(K208,Test!$U$5:$V$105,2)</f>
        <v>سفر</v>
      </c>
      <c r="M208" s="72" t="str">
        <f>VLOOKUP(K208,Test!$S$5:$T$10,2)</f>
        <v>كەوتوو</v>
      </c>
      <c r="N208" s="122" t="e">
        <f>#REF!</f>
        <v>#REF!</v>
      </c>
      <c r="O208" s="123"/>
      <c r="P208" s="124"/>
      <c r="Q208" s="73" t="e">
        <f t="shared" si="8"/>
        <v>#REF!</v>
      </c>
      <c r="R208" s="64" t="e">
        <f t="shared" si="9"/>
        <v>#REF!</v>
      </c>
      <c r="T208" s="68"/>
      <c r="U208" s="68"/>
      <c r="V208" s="68"/>
      <c r="W208" s="68"/>
    </row>
    <row r="209" spans="1:23" ht="22.5" customHeight="1" x14ac:dyDescent="0.55000000000000004">
      <c r="A209" s="69">
        <v>204</v>
      </c>
      <c r="B209" s="79" t="e">
        <f>#REF!</f>
        <v>#REF!</v>
      </c>
      <c r="C209" s="74"/>
      <c r="D209" s="72" t="str">
        <f>VLOOKUP(C209,Test!$U$5:$V$105,2)</f>
        <v>سفر</v>
      </c>
      <c r="E209" s="83"/>
      <c r="F209" s="70">
        <f t="shared" si="5"/>
        <v>0</v>
      </c>
      <c r="G209" s="72" t="str">
        <f>VLOOKUP(F209,Test!$U$5:$V$105,2)</f>
        <v>سفر</v>
      </c>
      <c r="H209" s="72" t="str">
        <f>VLOOKUP(F209,Test!$S$5:$T$10,2)</f>
        <v>كەوتوو</v>
      </c>
      <c r="I209" s="85"/>
      <c r="J209" s="70">
        <f t="shared" si="6"/>
        <v>0</v>
      </c>
      <c r="K209" s="70">
        <f t="shared" si="7"/>
        <v>0</v>
      </c>
      <c r="L209" s="72" t="str">
        <f>VLOOKUP(K209,Test!$U$5:$V$105,2)</f>
        <v>سفر</v>
      </c>
      <c r="M209" s="72" t="str">
        <f>VLOOKUP(K209,Test!$S$5:$T$10,2)</f>
        <v>كەوتوو</v>
      </c>
      <c r="N209" s="122" t="e">
        <f>#REF!</f>
        <v>#REF!</v>
      </c>
      <c r="O209" s="123"/>
      <c r="P209" s="124"/>
      <c r="Q209" s="73" t="e">
        <f t="shared" si="8"/>
        <v>#REF!</v>
      </c>
      <c r="R209" s="64" t="e">
        <f t="shared" si="9"/>
        <v>#REF!</v>
      </c>
      <c r="T209" s="68"/>
      <c r="U209" s="68"/>
      <c r="V209" s="68"/>
      <c r="W209" s="68"/>
    </row>
    <row r="210" spans="1:23" ht="22.5" customHeight="1" x14ac:dyDescent="0.55000000000000004">
      <c r="A210" s="69">
        <v>205</v>
      </c>
      <c r="B210" s="79" t="e">
        <f>#REF!</f>
        <v>#REF!</v>
      </c>
      <c r="C210" s="74"/>
      <c r="D210" s="72" t="str">
        <f>VLOOKUP(C210,Test!$U$5:$V$105,2)</f>
        <v>سفر</v>
      </c>
      <c r="E210" s="83"/>
      <c r="F210" s="70">
        <f t="shared" si="5"/>
        <v>0</v>
      </c>
      <c r="G210" s="72" t="str">
        <f>VLOOKUP(F210,Test!$U$5:$V$105,2)</f>
        <v>سفر</v>
      </c>
      <c r="H210" s="72" t="str">
        <f>VLOOKUP(F210,Test!$S$5:$T$10,2)</f>
        <v>كەوتوو</v>
      </c>
      <c r="I210" s="85"/>
      <c r="J210" s="70">
        <f t="shared" si="6"/>
        <v>0</v>
      </c>
      <c r="K210" s="70">
        <f t="shared" si="7"/>
        <v>0</v>
      </c>
      <c r="L210" s="72" t="str">
        <f>VLOOKUP(K210,Test!$U$5:$V$105,2)</f>
        <v>سفر</v>
      </c>
      <c r="M210" s="72" t="str">
        <f>VLOOKUP(K210,Test!$S$5:$T$10,2)</f>
        <v>كەوتوو</v>
      </c>
      <c r="N210" s="122" t="e">
        <f>#REF!</f>
        <v>#REF!</v>
      </c>
      <c r="O210" s="123"/>
      <c r="P210" s="124"/>
      <c r="Q210" s="73" t="e">
        <f t="shared" si="8"/>
        <v>#REF!</v>
      </c>
      <c r="R210" s="64" t="e">
        <f t="shared" si="9"/>
        <v>#REF!</v>
      </c>
      <c r="T210" s="68"/>
      <c r="U210" s="68"/>
      <c r="V210" s="68"/>
      <c r="W210" s="68"/>
    </row>
    <row r="211" spans="1:23" ht="22.5" customHeight="1" x14ac:dyDescent="0.55000000000000004">
      <c r="A211" s="69">
        <v>206</v>
      </c>
      <c r="B211" s="79" t="e">
        <f>#REF!</f>
        <v>#REF!</v>
      </c>
      <c r="C211" s="74"/>
      <c r="D211" s="72" t="str">
        <f>VLOOKUP(C211,Test!$U$5:$V$105,2)</f>
        <v>سفر</v>
      </c>
      <c r="E211" s="83"/>
      <c r="F211" s="70">
        <f t="shared" si="5"/>
        <v>0</v>
      </c>
      <c r="G211" s="72" t="str">
        <f>VLOOKUP(F211,Test!$U$5:$V$105,2)</f>
        <v>سفر</v>
      </c>
      <c r="H211" s="72" t="str">
        <f>VLOOKUP(F211,Test!$S$5:$T$10,2)</f>
        <v>كەوتوو</v>
      </c>
      <c r="I211" s="85"/>
      <c r="J211" s="70">
        <f t="shared" si="6"/>
        <v>0</v>
      </c>
      <c r="K211" s="70">
        <f t="shared" si="7"/>
        <v>0</v>
      </c>
      <c r="L211" s="72" t="str">
        <f>VLOOKUP(K211,Test!$U$5:$V$105,2)</f>
        <v>سفر</v>
      </c>
      <c r="M211" s="72" t="str">
        <f>VLOOKUP(K211,Test!$S$5:$T$10,2)</f>
        <v>كەوتوو</v>
      </c>
      <c r="N211" s="122" t="e">
        <f>#REF!</f>
        <v>#REF!</v>
      </c>
      <c r="O211" s="123"/>
      <c r="P211" s="124"/>
      <c r="Q211" s="73" t="e">
        <f t="shared" si="8"/>
        <v>#REF!</v>
      </c>
      <c r="R211" s="64" t="e">
        <f t="shared" si="9"/>
        <v>#REF!</v>
      </c>
      <c r="T211" s="68"/>
      <c r="U211" s="68"/>
      <c r="V211" s="68"/>
      <c r="W211" s="68"/>
    </row>
    <row r="212" spans="1:23" ht="22.5" customHeight="1" x14ac:dyDescent="0.55000000000000004">
      <c r="A212" s="69">
        <v>207</v>
      </c>
      <c r="B212" s="79" t="e">
        <f>#REF!</f>
        <v>#REF!</v>
      </c>
      <c r="C212" s="74"/>
      <c r="D212" s="72" t="str">
        <f>VLOOKUP(C212,Test!$U$5:$V$105,2)</f>
        <v>سفر</v>
      </c>
      <c r="E212" s="83"/>
      <c r="F212" s="70">
        <f t="shared" si="5"/>
        <v>0</v>
      </c>
      <c r="G212" s="72" t="str">
        <f>VLOOKUP(F212,Test!$U$5:$V$105,2)</f>
        <v>سفر</v>
      </c>
      <c r="H212" s="72" t="str">
        <f>VLOOKUP(F212,Test!$S$5:$T$10,2)</f>
        <v>كەوتوو</v>
      </c>
      <c r="I212" s="85"/>
      <c r="J212" s="70">
        <f t="shared" si="6"/>
        <v>0</v>
      </c>
      <c r="K212" s="70">
        <f t="shared" si="7"/>
        <v>0</v>
      </c>
      <c r="L212" s="72" t="str">
        <f>VLOOKUP(K212,Test!$U$5:$V$105,2)</f>
        <v>سفر</v>
      </c>
      <c r="M212" s="72" t="str">
        <f>VLOOKUP(K212,Test!$S$5:$T$10,2)</f>
        <v>كەوتوو</v>
      </c>
      <c r="N212" s="122" t="e">
        <f>#REF!</f>
        <v>#REF!</v>
      </c>
      <c r="O212" s="123"/>
      <c r="P212" s="124"/>
      <c r="Q212" s="73" t="e">
        <f t="shared" si="8"/>
        <v>#REF!</v>
      </c>
      <c r="R212" s="64" t="e">
        <f t="shared" si="9"/>
        <v>#REF!</v>
      </c>
      <c r="T212" s="68"/>
      <c r="U212" s="68"/>
      <c r="V212" s="68"/>
      <c r="W212" s="68"/>
    </row>
    <row r="213" spans="1:23" ht="22.5" customHeight="1" x14ac:dyDescent="0.55000000000000004">
      <c r="A213" s="69">
        <v>208</v>
      </c>
      <c r="B213" s="79" t="e">
        <f>#REF!</f>
        <v>#REF!</v>
      </c>
      <c r="C213" s="74"/>
      <c r="D213" s="72" t="str">
        <f>VLOOKUP(C213,Test!$U$5:$V$105,2)</f>
        <v>سفر</v>
      </c>
      <c r="E213" s="83"/>
      <c r="F213" s="70">
        <f t="shared" si="5"/>
        <v>0</v>
      </c>
      <c r="G213" s="72" t="str">
        <f>VLOOKUP(F213,Test!$U$5:$V$105,2)</f>
        <v>سفر</v>
      </c>
      <c r="H213" s="72" t="str">
        <f>VLOOKUP(F213,Test!$S$5:$T$10,2)</f>
        <v>كەوتوو</v>
      </c>
      <c r="I213" s="85"/>
      <c r="J213" s="70">
        <f t="shared" si="6"/>
        <v>0</v>
      </c>
      <c r="K213" s="70">
        <f t="shared" si="7"/>
        <v>0</v>
      </c>
      <c r="L213" s="72" t="str">
        <f>VLOOKUP(K213,Test!$U$5:$V$105,2)</f>
        <v>سفر</v>
      </c>
      <c r="M213" s="72" t="str">
        <f>VLOOKUP(K213,Test!$S$5:$T$10,2)</f>
        <v>كەوتوو</v>
      </c>
      <c r="N213" s="122" t="e">
        <f>#REF!</f>
        <v>#REF!</v>
      </c>
      <c r="O213" s="123"/>
      <c r="P213" s="124"/>
      <c r="Q213" s="73" t="e">
        <f t="shared" si="8"/>
        <v>#REF!</v>
      </c>
      <c r="R213" s="64" t="e">
        <f t="shared" si="9"/>
        <v>#REF!</v>
      </c>
      <c r="V213" s="68"/>
      <c r="W213" s="68"/>
    </row>
    <row r="214" spans="1:23" ht="22.5" customHeight="1" x14ac:dyDescent="0.55000000000000004">
      <c r="A214" s="69">
        <v>209</v>
      </c>
      <c r="B214" s="79" t="e">
        <f>#REF!</f>
        <v>#REF!</v>
      </c>
      <c r="C214" s="74"/>
      <c r="D214" s="72" t="str">
        <f>VLOOKUP(C214,Test!$U$5:$V$105,2)</f>
        <v>سفر</v>
      </c>
      <c r="E214" s="83"/>
      <c r="F214" s="70">
        <f t="shared" si="5"/>
        <v>0</v>
      </c>
      <c r="G214" s="72" t="str">
        <f>VLOOKUP(F214,Test!$U$5:$V$105,2)</f>
        <v>سفر</v>
      </c>
      <c r="H214" s="72" t="str">
        <f>VLOOKUP(F214,Test!$S$5:$T$10,2)</f>
        <v>كەوتوو</v>
      </c>
      <c r="I214" s="85"/>
      <c r="J214" s="70">
        <f t="shared" si="6"/>
        <v>0</v>
      </c>
      <c r="K214" s="70">
        <f t="shared" si="7"/>
        <v>0</v>
      </c>
      <c r="L214" s="72" t="str">
        <f>VLOOKUP(K214,Test!$U$5:$V$105,2)</f>
        <v>سفر</v>
      </c>
      <c r="M214" s="72" t="str">
        <f>VLOOKUP(K214,Test!$S$5:$T$10,2)</f>
        <v>كەوتوو</v>
      </c>
      <c r="N214" s="122" t="e">
        <f>#REF!</f>
        <v>#REF!</v>
      </c>
      <c r="O214" s="123"/>
      <c r="P214" s="124"/>
      <c r="Q214" s="73" t="e">
        <f t="shared" si="8"/>
        <v>#REF!</v>
      </c>
      <c r="R214" s="64" t="e">
        <f t="shared" si="9"/>
        <v>#REF!</v>
      </c>
      <c r="V214" s="68"/>
      <c r="W214" s="68"/>
    </row>
    <row r="215" spans="1:23" ht="22.5" customHeight="1" x14ac:dyDescent="0.55000000000000004">
      <c r="A215" s="69">
        <v>210</v>
      </c>
      <c r="B215" s="79" t="e">
        <f>#REF!</f>
        <v>#REF!</v>
      </c>
      <c r="C215" s="74"/>
      <c r="D215" s="72" t="str">
        <f>VLOOKUP(C215,Test!$U$5:$V$105,2)</f>
        <v>سفر</v>
      </c>
      <c r="E215" s="83"/>
      <c r="F215" s="70">
        <f t="shared" si="5"/>
        <v>0</v>
      </c>
      <c r="G215" s="72" t="str">
        <f>VLOOKUP(F215,Test!$U$5:$V$105,2)</f>
        <v>سفر</v>
      </c>
      <c r="H215" s="72" t="str">
        <f>VLOOKUP(F215,Test!$S$5:$T$10,2)</f>
        <v>كەوتوو</v>
      </c>
      <c r="I215" s="85"/>
      <c r="J215" s="70">
        <f t="shared" si="6"/>
        <v>0</v>
      </c>
      <c r="K215" s="70">
        <f t="shared" si="7"/>
        <v>0</v>
      </c>
      <c r="L215" s="72" t="str">
        <f>VLOOKUP(K215,Test!$U$5:$V$105,2)</f>
        <v>سفر</v>
      </c>
      <c r="M215" s="72" t="str">
        <f>VLOOKUP(K215,Test!$S$5:$T$10,2)</f>
        <v>كەوتوو</v>
      </c>
      <c r="N215" s="122" t="e">
        <f>#REF!</f>
        <v>#REF!</v>
      </c>
      <c r="O215" s="123"/>
      <c r="P215" s="124"/>
      <c r="Q215" s="73" t="e">
        <f t="shared" si="8"/>
        <v>#REF!</v>
      </c>
      <c r="R215" s="64" t="e">
        <f t="shared" si="9"/>
        <v>#REF!</v>
      </c>
      <c r="V215" s="68"/>
      <c r="W215" s="68"/>
    </row>
    <row r="216" spans="1:23" ht="22.5" customHeight="1" x14ac:dyDescent="0.55000000000000004">
      <c r="A216" s="69">
        <v>211</v>
      </c>
      <c r="B216" s="79" t="e">
        <f>#REF!</f>
        <v>#REF!</v>
      </c>
      <c r="C216" s="74"/>
      <c r="D216" s="72" t="str">
        <f>VLOOKUP(C216,Test!$U$5:$V$105,2)</f>
        <v>سفر</v>
      </c>
      <c r="E216" s="83"/>
      <c r="F216" s="70">
        <f t="shared" si="5"/>
        <v>0</v>
      </c>
      <c r="G216" s="72" t="str">
        <f>VLOOKUP(F216,Test!$U$5:$V$105,2)</f>
        <v>سفر</v>
      </c>
      <c r="H216" s="72" t="str">
        <f>VLOOKUP(F216,Test!$S$5:$T$10,2)</f>
        <v>كەوتوو</v>
      </c>
      <c r="I216" s="85"/>
      <c r="J216" s="70">
        <f t="shared" si="6"/>
        <v>0</v>
      </c>
      <c r="K216" s="70">
        <f t="shared" si="7"/>
        <v>0</v>
      </c>
      <c r="L216" s="72" t="str">
        <f>VLOOKUP(K216,Test!$U$5:$V$105,2)</f>
        <v>سفر</v>
      </c>
      <c r="M216" s="72" t="str">
        <f>VLOOKUP(K216,Test!$S$5:$T$10,2)</f>
        <v>كەوتوو</v>
      </c>
      <c r="N216" s="122" t="e">
        <f>#REF!</f>
        <v>#REF!</v>
      </c>
      <c r="O216" s="123"/>
      <c r="P216" s="124"/>
      <c r="Q216" s="73" t="e">
        <f t="shared" si="8"/>
        <v>#REF!</v>
      </c>
      <c r="R216" s="64" t="e">
        <f t="shared" si="9"/>
        <v>#REF!</v>
      </c>
      <c r="V216" s="68"/>
      <c r="W216" s="68"/>
    </row>
    <row r="217" spans="1:23" ht="22.5" customHeight="1" x14ac:dyDescent="0.55000000000000004">
      <c r="A217" s="69">
        <v>212</v>
      </c>
      <c r="B217" s="79" t="e">
        <f>#REF!</f>
        <v>#REF!</v>
      </c>
      <c r="C217" s="74"/>
      <c r="D217" s="72" t="str">
        <f>VLOOKUP(C217,Test!$U$5:$V$105,2)</f>
        <v>سفر</v>
      </c>
      <c r="E217" s="83"/>
      <c r="F217" s="70">
        <f t="shared" si="5"/>
        <v>0</v>
      </c>
      <c r="G217" s="72" t="str">
        <f>VLOOKUP(F217,Test!$U$5:$V$105,2)</f>
        <v>سفر</v>
      </c>
      <c r="H217" s="72" t="str">
        <f>VLOOKUP(F217,Test!$S$5:$T$10,2)</f>
        <v>كەوتوو</v>
      </c>
      <c r="I217" s="85"/>
      <c r="J217" s="70">
        <f t="shared" si="6"/>
        <v>0</v>
      </c>
      <c r="K217" s="70">
        <f t="shared" si="7"/>
        <v>0</v>
      </c>
      <c r="L217" s="72" t="str">
        <f>VLOOKUP(K217,Test!$U$5:$V$105,2)</f>
        <v>سفر</v>
      </c>
      <c r="M217" s="72" t="str">
        <f>VLOOKUP(K217,Test!$S$5:$T$10,2)</f>
        <v>كەوتوو</v>
      </c>
      <c r="N217" s="122" t="e">
        <f>#REF!</f>
        <v>#REF!</v>
      </c>
      <c r="O217" s="123"/>
      <c r="P217" s="124"/>
      <c r="Q217" s="73" t="e">
        <f t="shared" si="8"/>
        <v>#REF!</v>
      </c>
      <c r="R217" s="64" t="e">
        <f t="shared" si="9"/>
        <v>#REF!</v>
      </c>
      <c r="V217" s="68"/>
      <c r="W217" s="68"/>
    </row>
    <row r="218" spans="1:23" ht="22.5" customHeight="1" x14ac:dyDescent="0.55000000000000004">
      <c r="A218" s="69">
        <v>213</v>
      </c>
      <c r="B218" s="79" t="e">
        <f>#REF!</f>
        <v>#REF!</v>
      </c>
      <c r="C218" s="74"/>
      <c r="D218" s="72" t="str">
        <f>VLOOKUP(C218,Test!$U$5:$V$105,2)</f>
        <v>سفر</v>
      </c>
      <c r="E218" s="83"/>
      <c r="F218" s="70">
        <f t="shared" si="5"/>
        <v>0</v>
      </c>
      <c r="G218" s="72" t="str">
        <f>VLOOKUP(F218,Test!$U$5:$V$105,2)</f>
        <v>سفر</v>
      </c>
      <c r="H218" s="72" t="str">
        <f>VLOOKUP(F218,Test!$S$5:$T$10,2)</f>
        <v>كەوتوو</v>
      </c>
      <c r="I218" s="85"/>
      <c r="J218" s="70">
        <f t="shared" si="6"/>
        <v>0</v>
      </c>
      <c r="K218" s="70">
        <f t="shared" si="7"/>
        <v>0</v>
      </c>
      <c r="L218" s="72" t="str">
        <f>VLOOKUP(K218,Test!$U$5:$V$105,2)</f>
        <v>سفر</v>
      </c>
      <c r="M218" s="72" t="str">
        <f>VLOOKUP(K218,Test!$S$5:$T$10,2)</f>
        <v>كەوتوو</v>
      </c>
      <c r="N218" s="122" t="e">
        <f>#REF!</f>
        <v>#REF!</v>
      </c>
      <c r="O218" s="123"/>
      <c r="P218" s="124"/>
      <c r="Q218" s="73" t="e">
        <f t="shared" si="8"/>
        <v>#REF!</v>
      </c>
      <c r="R218" s="64" t="e">
        <f t="shared" si="9"/>
        <v>#REF!</v>
      </c>
      <c r="V218" s="68"/>
      <c r="W218" s="68"/>
    </row>
    <row r="219" spans="1:23" ht="22.5" customHeight="1" x14ac:dyDescent="0.55000000000000004">
      <c r="A219" s="69">
        <v>214</v>
      </c>
      <c r="B219" s="79" t="e">
        <f>#REF!</f>
        <v>#REF!</v>
      </c>
      <c r="C219" s="74"/>
      <c r="D219" s="72" t="str">
        <f>VLOOKUP(C219,Test!$U$5:$V$105,2)</f>
        <v>سفر</v>
      </c>
      <c r="E219" s="83"/>
      <c r="F219" s="70">
        <f t="shared" si="5"/>
        <v>0</v>
      </c>
      <c r="G219" s="72" t="str">
        <f>VLOOKUP(F219,Test!$U$5:$V$105,2)</f>
        <v>سفر</v>
      </c>
      <c r="H219" s="72" t="str">
        <f>VLOOKUP(F219,Test!$S$5:$T$10,2)</f>
        <v>كەوتوو</v>
      </c>
      <c r="I219" s="85"/>
      <c r="J219" s="70">
        <f t="shared" si="6"/>
        <v>0</v>
      </c>
      <c r="K219" s="70">
        <f t="shared" si="7"/>
        <v>0</v>
      </c>
      <c r="L219" s="72" t="str">
        <f>VLOOKUP(K219,Test!$U$5:$V$105,2)</f>
        <v>سفر</v>
      </c>
      <c r="M219" s="72" t="str">
        <f>VLOOKUP(K219,Test!$S$5:$T$10,2)</f>
        <v>كەوتوو</v>
      </c>
      <c r="N219" s="122" t="e">
        <f>#REF!</f>
        <v>#REF!</v>
      </c>
      <c r="O219" s="123"/>
      <c r="P219" s="124"/>
      <c r="Q219" s="73" t="e">
        <f t="shared" si="8"/>
        <v>#REF!</v>
      </c>
      <c r="R219" s="64" t="e">
        <f t="shared" si="9"/>
        <v>#REF!</v>
      </c>
      <c r="V219" s="68"/>
      <c r="W219" s="68"/>
    </row>
    <row r="220" spans="1:23" ht="22.5" customHeight="1" x14ac:dyDescent="0.55000000000000004">
      <c r="A220" s="69">
        <v>215</v>
      </c>
      <c r="B220" s="79" t="e">
        <f>#REF!</f>
        <v>#REF!</v>
      </c>
      <c r="C220" s="74"/>
      <c r="D220" s="72" t="str">
        <f>VLOOKUP(C220,Test!$U$5:$V$105,2)</f>
        <v>سفر</v>
      </c>
      <c r="E220" s="83"/>
      <c r="F220" s="70">
        <f t="shared" si="5"/>
        <v>0</v>
      </c>
      <c r="G220" s="72" t="str">
        <f>VLOOKUP(F220,Test!$U$5:$V$105,2)</f>
        <v>سفر</v>
      </c>
      <c r="H220" s="72" t="str">
        <f>VLOOKUP(F220,Test!$S$5:$T$10,2)</f>
        <v>كەوتوو</v>
      </c>
      <c r="I220" s="85"/>
      <c r="J220" s="70">
        <f t="shared" si="6"/>
        <v>0</v>
      </c>
      <c r="K220" s="70">
        <f t="shared" si="7"/>
        <v>0</v>
      </c>
      <c r="L220" s="72" t="str">
        <f>VLOOKUP(K220,Test!$U$5:$V$105,2)</f>
        <v>سفر</v>
      </c>
      <c r="M220" s="72" t="str">
        <f>VLOOKUP(K220,Test!$S$5:$T$10,2)</f>
        <v>كەوتوو</v>
      </c>
      <c r="N220" s="122" t="e">
        <f>#REF!</f>
        <v>#REF!</v>
      </c>
      <c r="O220" s="123"/>
      <c r="P220" s="124"/>
      <c r="Q220" s="73" t="e">
        <f t="shared" si="8"/>
        <v>#REF!</v>
      </c>
      <c r="R220" s="64" t="e">
        <f t="shared" si="9"/>
        <v>#REF!</v>
      </c>
      <c r="V220" s="68"/>
      <c r="W220" s="68"/>
    </row>
    <row r="221" spans="1:23" ht="22.5" customHeight="1" x14ac:dyDescent="0.55000000000000004">
      <c r="A221" s="69">
        <v>216</v>
      </c>
      <c r="B221" s="79" t="e">
        <f>#REF!</f>
        <v>#REF!</v>
      </c>
      <c r="C221" s="74"/>
      <c r="D221" s="72" t="str">
        <f>VLOOKUP(C221,Test!$U$5:$V$105,2)</f>
        <v>سفر</v>
      </c>
      <c r="E221" s="83"/>
      <c r="F221" s="70">
        <f t="shared" si="5"/>
        <v>0</v>
      </c>
      <c r="G221" s="72" t="str">
        <f>VLOOKUP(F221,Test!$U$5:$V$105,2)</f>
        <v>سفر</v>
      </c>
      <c r="H221" s="72" t="str">
        <f>VLOOKUP(F221,Test!$S$5:$T$10,2)</f>
        <v>كەوتوو</v>
      </c>
      <c r="I221" s="85"/>
      <c r="J221" s="70">
        <f t="shared" si="6"/>
        <v>0</v>
      </c>
      <c r="K221" s="70">
        <f t="shared" si="7"/>
        <v>0</v>
      </c>
      <c r="L221" s="72" t="str">
        <f>VLOOKUP(K221,Test!$U$5:$V$105,2)</f>
        <v>سفر</v>
      </c>
      <c r="M221" s="72" t="str">
        <f>VLOOKUP(K221,Test!$S$5:$T$10,2)</f>
        <v>كەوتوو</v>
      </c>
      <c r="N221" s="122" t="e">
        <f>#REF!</f>
        <v>#REF!</v>
      </c>
      <c r="O221" s="123"/>
      <c r="P221" s="124"/>
      <c r="Q221" s="73" t="e">
        <f t="shared" si="8"/>
        <v>#REF!</v>
      </c>
      <c r="R221" s="64" t="e">
        <f t="shared" si="9"/>
        <v>#REF!</v>
      </c>
      <c r="V221" s="68"/>
      <c r="W221" s="68"/>
    </row>
    <row r="222" spans="1:23" ht="22.5" customHeight="1" x14ac:dyDescent="0.55000000000000004">
      <c r="A222" s="69">
        <v>217</v>
      </c>
      <c r="B222" s="79" t="e">
        <f>#REF!</f>
        <v>#REF!</v>
      </c>
      <c r="C222" s="74"/>
      <c r="D222" s="72" t="str">
        <f>VLOOKUP(C222,Test!$U$5:$V$105,2)</f>
        <v>سفر</v>
      </c>
      <c r="E222" s="83"/>
      <c r="F222" s="70">
        <f t="shared" si="5"/>
        <v>0</v>
      </c>
      <c r="G222" s="72" t="str">
        <f>VLOOKUP(F222,Test!$U$5:$V$105,2)</f>
        <v>سفر</v>
      </c>
      <c r="H222" s="72" t="str">
        <f>VLOOKUP(F222,Test!$S$5:$T$10,2)</f>
        <v>كەوتوو</v>
      </c>
      <c r="I222" s="85"/>
      <c r="J222" s="70">
        <f t="shared" si="6"/>
        <v>0</v>
      </c>
      <c r="K222" s="70">
        <f t="shared" si="7"/>
        <v>0</v>
      </c>
      <c r="L222" s="72" t="str">
        <f>VLOOKUP(K222,Test!$U$5:$V$105,2)</f>
        <v>سفر</v>
      </c>
      <c r="M222" s="72" t="str">
        <f>VLOOKUP(K222,Test!$S$5:$T$10,2)</f>
        <v>كەوتوو</v>
      </c>
      <c r="N222" s="122" t="e">
        <f>#REF!</f>
        <v>#REF!</v>
      </c>
      <c r="O222" s="123"/>
      <c r="P222" s="124"/>
      <c r="Q222" s="73" t="e">
        <f t="shared" si="8"/>
        <v>#REF!</v>
      </c>
      <c r="R222" s="64" t="e">
        <f t="shared" si="9"/>
        <v>#REF!</v>
      </c>
      <c r="V222" s="68"/>
      <c r="W222" s="68"/>
    </row>
    <row r="223" spans="1:23" ht="22.5" customHeight="1" x14ac:dyDescent="0.55000000000000004">
      <c r="A223" s="69">
        <v>218</v>
      </c>
      <c r="B223" s="79" t="e">
        <f>#REF!</f>
        <v>#REF!</v>
      </c>
      <c r="C223" s="74"/>
      <c r="D223" s="72" t="str">
        <f>VLOOKUP(C223,Test!$U$5:$V$105,2)</f>
        <v>سفر</v>
      </c>
      <c r="E223" s="83"/>
      <c r="F223" s="70">
        <f t="shared" si="5"/>
        <v>0</v>
      </c>
      <c r="G223" s="72" t="str">
        <f>VLOOKUP(F223,Test!$U$5:$V$105,2)</f>
        <v>سفر</v>
      </c>
      <c r="H223" s="72" t="str">
        <f>VLOOKUP(F223,Test!$S$5:$T$10,2)</f>
        <v>كەوتوو</v>
      </c>
      <c r="I223" s="85"/>
      <c r="J223" s="70">
        <f t="shared" si="6"/>
        <v>0</v>
      </c>
      <c r="K223" s="70">
        <f t="shared" si="7"/>
        <v>0</v>
      </c>
      <c r="L223" s="72" t="str">
        <f>VLOOKUP(K223,Test!$U$5:$V$105,2)</f>
        <v>سفر</v>
      </c>
      <c r="M223" s="72" t="str">
        <f>VLOOKUP(K223,Test!$S$5:$T$10,2)</f>
        <v>كەوتوو</v>
      </c>
      <c r="N223" s="122" t="e">
        <f>#REF!</f>
        <v>#REF!</v>
      </c>
      <c r="O223" s="123"/>
      <c r="P223" s="124"/>
      <c r="Q223" s="73" t="e">
        <f t="shared" si="8"/>
        <v>#REF!</v>
      </c>
      <c r="R223" s="64" t="e">
        <f t="shared" si="9"/>
        <v>#REF!</v>
      </c>
      <c r="V223" s="68"/>
      <c r="W223" s="68"/>
    </row>
    <row r="224" spans="1:23" ht="22.5" customHeight="1" thickBot="1" x14ac:dyDescent="0.6">
      <c r="A224" s="69">
        <v>219</v>
      </c>
      <c r="B224" s="79" t="e">
        <f>#REF!</f>
        <v>#REF!</v>
      </c>
      <c r="C224" s="74"/>
      <c r="D224" s="72" t="str">
        <f>VLOOKUP(C224,Test!$U$5:$V$105,2)</f>
        <v>سفر</v>
      </c>
      <c r="E224" s="83"/>
      <c r="F224" s="70">
        <f t="shared" si="5"/>
        <v>0</v>
      </c>
      <c r="G224" s="72" t="str">
        <f>VLOOKUP(F224,Test!$U$5:$V$105,2)</f>
        <v>سفر</v>
      </c>
      <c r="H224" s="72" t="str">
        <f>VLOOKUP(F224,Test!$S$5:$T$10,2)</f>
        <v>كەوتوو</v>
      </c>
      <c r="I224" s="85"/>
      <c r="J224" s="70">
        <f t="shared" si="6"/>
        <v>0</v>
      </c>
      <c r="K224" s="70">
        <f t="shared" si="7"/>
        <v>0</v>
      </c>
      <c r="L224" s="72" t="str">
        <f>VLOOKUP(K224,Test!$U$5:$V$105,2)</f>
        <v>سفر</v>
      </c>
      <c r="M224" s="72" t="str">
        <f>VLOOKUP(K224,Test!$S$5:$T$10,2)</f>
        <v>كەوتوو</v>
      </c>
      <c r="N224" s="122" t="e">
        <f>#REF!</f>
        <v>#REF!</v>
      </c>
      <c r="O224" s="123"/>
      <c r="P224" s="124"/>
      <c r="Q224" s="73" t="e">
        <f t="shared" si="8"/>
        <v>#REF!</v>
      </c>
      <c r="R224" s="64" t="e">
        <f t="shared" si="9"/>
        <v>#REF!</v>
      </c>
      <c r="V224" s="68"/>
      <c r="W224" s="68"/>
    </row>
    <row r="225" spans="1:23" ht="22.5" customHeight="1" x14ac:dyDescent="0.45">
      <c r="A225" s="69">
        <v>220</v>
      </c>
      <c r="B225" s="76" t="e">
        <f>#REF!</f>
        <v>#REF!</v>
      </c>
      <c r="C225" s="70"/>
      <c r="D225" s="71" t="str">
        <f>VLOOKUP(C225,Test!$U$5:$V$105,2)</f>
        <v>سفر</v>
      </c>
      <c r="E225" s="82"/>
      <c r="F225" s="70">
        <f t="shared" si="5"/>
        <v>0</v>
      </c>
      <c r="G225" s="72" t="str">
        <f>VLOOKUP(F225,Test!$U$5:$V$105,2)</f>
        <v>سفر</v>
      </c>
      <c r="H225" s="72" t="str">
        <f>VLOOKUP(F225,Test!$S$5:$T$10,2)</f>
        <v>كەوتوو</v>
      </c>
      <c r="I225" s="84"/>
      <c r="J225" s="70">
        <f t="shared" si="6"/>
        <v>0</v>
      </c>
      <c r="K225" s="70">
        <f t="shared" si="7"/>
        <v>0</v>
      </c>
      <c r="L225" s="72" t="str">
        <f>VLOOKUP(K225,Test!$U$5:$V$105,2)</f>
        <v>سفر</v>
      </c>
      <c r="M225" s="72" t="str">
        <f>VLOOKUP(K225,Test!$S$5:$T$10,2)</f>
        <v>كەوتوو</v>
      </c>
      <c r="N225" s="122" t="e">
        <f>#REF!</f>
        <v>#REF!</v>
      </c>
      <c r="O225" s="123"/>
      <c r="P225" s="124"/>
      <c r="Q225" s="73" t="e">
        <f t="shared" si="8"/>
        <v>#REF!</v>
      </c>
      <c r="R225" s="64" t="e">
        <f t="shared" si="9"/>
        <v>#REF!</v>
      </c>
      <c r="T225" s="68"/>
      <c r="U225" s="68"/>
      <c r="V225" s="68"/>
      <c r="W225" s="68"/>
    </row>
    <row r="226" spans="1:23" ht="22.5" customHeight="1" x14ac:dyDescent="0.55000000000000004">
      <c r="A226" s="69">
        <v>221</v>
      </c>
      <c r="B226" s="79" t="e">
        <f>#REF!</f>
        <v>#REF!</v>
      </c>
      <c r="C226" s="74"/>
      <c r="D226" s="72" t="str">
        <f>VLOOKUP(C226,Test!$U$5:$V$105,2)</f>
        <v>سفر</v>
      </c>
      <c r="E226" s="83"/>
      <c r="F226" s="70">
        <f t="shared" si="5"/>
        <v>0</v>
      </c>
      <c r="G226" s="72" t="str">
        <f>VLOOKUP(F226,Test!$U$5:$V$105,2)</f>
        <v>سفر</v>
      </c>
      <c r="H226" s="72" t="str">
        <f>VLOOKUP(F226,Test!$S$5:$T$10,2)</f>
        <v>كەوتوو</v>
      </c>
      <c r="I226" s="85"/>
      <c r="J226" s="70">
        <f t="shared" si="6"/>
        <v>0</v>
      </c>
      <c r="K226" s="70">
        <f t="shared" si="7"/>
        <v>0</v>
      </c>
      <c r="L226" s="72" t="str">
        <f>VLOOKUP(K226,Test!$U$5:$V$105,2)</f>
        <v>سفر</v>
      </c>
      <c r="M226" s="72" t="str">
        <f>VLOOKUP(K226,Test!$S$5:$T$10,2)</f>
        <v>كەوتوو</v>
      </c>
      <c r="N226" s="122" t="e">
        <f>#REF!</f>
        <v>#REF!</v>
      </c>
      <c r="O226" s="123"/>
      <c r="P226" s="124"/>
      <c r="Q226" s="73" t="e">
        <f t="shared" si="8"/>
        <v>#REF!</v>
      </c>
      <c r="R226" s="64" t="e">
        <f t="shared" si="9"/>
        <v>#REF!</v>
      </c>
      <c r="T226" s="68"/>
      <c r="U226" s="68"/>
      <c r="V226" s="68"/>
      <c r="W226" s="68"/>
    </row>
    <row r="227" spans="1:23" ht="22.5" customHeight="1" x14ac:dyDescent="0.55000000000000004">
      <c r="A227" s="69">
        <v>222</v>
      </c>
      <c r="B227" s="79" t="e">
        <f>#REF!</f>
        <v>#REF!</v>
      </c>
      <c r="C227" s="74"/>
      <c r="D227" s="72" t="str">
        <f>VLOOKUP(C227,Test!$U$5:$V$105,2)</f>
        <v>سفر</v>
      </c>
      <c r="E227" s="83"/>
      <c r="F227" s="70">
        <f t="shared" si="5"/>
        <v>0</v>
      </c>
      <c r="G227" s="72" t="str">
        <f>VLOOKUP(F227,Test!$U$5:$V$105,2)</f>
        <v>سفر</v>
      </c>
      <c r="H227" s="72" t="str">
        <f>VLOOKUP(F227,Test!$S$5:$T$10,2)</f>
        <v>كەوتوو</v>
      </c>
      <c r="I227" s="85"/>
      <c r="J227" s="70">
        <f t="shared" si="6"/>
        <v>0</v>
      </c>
      <c r="K227" s="70">
        <f t="shared" si="7"/>
        <v>0</v>
      </c>
      <c r="L227" s="72" t="str">
        <f>VLOOKUP(K227,Test!$U$5:$V$105,2)</f>
        <v>سفر</v>
      </c>
      <c r="M227" s="72" t="str">
        <f>VLOOKUP(K227,Test!$S$5:$T$10,2)</f>
        <v>كەوتوو</v>
      </c>
      <c r="N227" s="122" t="e">
        <f>#REF!</f>
        <v>#REF!</v>
      </c>
      <c r="O227" s="123"/>
      <c r="P227" s="124"/>
      <c r="Q227" s="73" t="e">
        <f t="shared" si="8"/>
        <v>#REF!</v>
      </c>
      <c r="R227" s="64" t="e">
        <f t="shared" si="9"/>
        <v>#REF!</v>
      </c>
      <c r="T227" s="68"/>
      <c r="U227" s="68"/>
      <c r="V227" s="68"/>
      <c r="W227" s="68"/>
    </row>
    <row r="228" spans="1:23" ht="22.5" customHeight="1" x14ac:dyDescent="0.55000000000000004">
      <c r="A228" s="69">
        <v>223</v>
      </c>
      <c r="B228" s="79" t="e">
        <f>#REF!</f>
        <v>#REF!</v>
      </c>
      <c r="C228" s="74"/>
      <c r="D228" s="72" t="str">
        <f>VLOOKUP(C228,Test!$U$5:$V$105,2)</f>
        <v>سفر</v>
      </c>
      <c r="E228" s="83"/>
      <c r="F228" s="70">
        <f t="shared" si="5"/>
        <v>0</v>
      </c>
      <c r="G228" s="72" t="str">
        <f>VLOOKUP(F228,Test!$U$5:$V$105,2)</f>
        <v>سفر</v>
      </c>
      <c r="H228" s="72" t="str">
        <f>VLOOKUP(F228,Test!$S$5:$T$10,2)</f>
        <v>كەوتوو</v>
      </c>
      <c r="I228" s="85"/>
      <c r="J228" s="70">
        <f t="shared" si="6"/>
        <v>0</v>
      </c>
      <c r="K228" s="70">
        <f t="shared" si="7"/>
        <v>0</v>
      </c>
      <c r="L228" s="72" t="str">
        <f>VLOOKUP(K228,Test!$U$5:$V$105,2)</f>
        <v>سفر</v>
      </c>
      <c r="M228" s="72" t="str">
        <f>VLOOKUP(K228,Test!$S$5:$T$10,2)</f>
        <v>كەوتوو</v>
      </c>
      <c r="N228" s="122" t="e">
        <f>#REF!</f>
        <v>#REF!</v>
      </c>
      <c r="O228" s="123"/>
      <c r="P228" s="124"/>
      <c r="Q228" s="73" t="e">
        <f t="shared" si="8"/>
        <v>#REF!</v>
      </c>
      <c r="R228" s="64" t="e">
        <f t="shared" si="9"/>
        <v>#REF!</v>
      </c>
      <c r="T228" s="68"/>
      <c r="U228" s="68"/>
      <c r="V228" s="68"/>
      <c r="W228" s="68"/>
    </row>
    <row r="229" spans="1:23" ht="22.5" customHeight="1" x14ac:dyDescent="0.55000000000000004">
      <c r="A229" s="69">
        <v>224</v>
      </c>
      <c r="B229" s="79" t="e">
        <f>#REF!</f>
        <v>#REF!</v>
      </c>
      <c r="C229" s="74"/>
      <c r="D229" s="72" t="str">
        <f>VLOOKUP(C229,Test!$U$5:$V$105,2)</f>
        <v>سفر</v>
      </c>
      <c r="E229" s="83"/>
      <c r="F229" s="70">
        <f t="shared" si="5"/>
        <v>0</v>
      </c>
      <c r="G229" s="72" t="str">
        <f>VLOOKUP(F229,Test!$U$5:$V$105,2)</f>
        <v>سفر</v>
      </c>
      <c r="H229" s="72" t="str">
        <f>VLOOKUP(F229,Test!$S$5:$T$10,2)</f>
        <v>كەوتوو</v>
      </c>
      <c r="I229" s="85"/>
      <c r="J229" s="70">
        <f t="shared" si="6"/>
        <v>0</v>
      </c>
      <c r="K229" s="70">
        <f t="shared" si="7"/>
        <v>0</v>
      </c>
      <c r="L229" s="72" t="str">
        <f>VLOOKUP(K229,Test!$U$5:$V$105,2)</f>
        <v>سفر</v>
      </c>
      <c r="M229" s="72" t="str">
        <f>VLOOKUP(K229,Test!$S$5:$T$10,2)</f>
        <v>كەوتوو</v>
      </c>
      <c r="N229" s="122" t="e">
        <f>#REF!</f>
        <v>#REF!</v>
      </c>
      <c r="O229" s="123"/>
      <c r="P229" s="124"/>
      <c r="Q229" s="73" t="e">
        <f t="shared" si="8"/>
        <v>#REF!</v>
      </c>
      <c r="R229" s="64" t="e">
        <f t="shared" si="9"/>
        <v>#REF!</v>
      </c>
      <c r="T229" s="68"/>
      <c r="U229" s="68"/>
      <c r="V229" s="68"/>
      <c r="W229" s="68"/>
    </row>
    <row r="230" spans="1:23" ht="22.5" customHeight="1" x14ac:dyDescent="0.55000000000000004">
      <c r="A230" s="69">
        <v>225</v>
      </c>
      <c r="B230" s="79" t="e">
        <f>#REF!</f>
        <v>#REF!</v>
      </c>
      <c r="C230" s="74"/>
      <c r="D230" s="72" t="str">
        <f>VLOOKUP(C230,Test!$U$5:$V$105,2)</f>
        <v>سفر</v>
      </c>
      <c r="E230" s="83"/>
      <c r="F230" s="70">
        <f t="shared" si="5"/>
        <v>0</v>
      </c>
      <c r="G230" s="72" t="str">
        <f>VLOOKUP(F230,Test!$U$5:$V$105,2)</f>
        <v>سفر</v>
      </c>
      <c r="H230" s="72" t="str">
        <f>VLOOKUP(F230,Test!$S$5:$T$10,2)</f>
        <v>كەوتوو</v>
      </c>
      <c r="I230" s="85"/>
      <c r="J230" s="70">
        <f t="shared" si="6"/>
        <v>0</v>
      </c>
      <c r="K230" s="70">
        <f t="shared" si="7"/>
        <v>0</v>
      </c>
      <c r="L230" s="72" t="str">
        <f>VLOOKUP(K230,Test!$U$5:$V$105,2)</f>
        <v>سفر</v>
      </c>
      <c r="M230" s="72" t="str">
        <f>VLOOKUP(K230,Test!$S$5:$T$10,2)</f>
        <v>كەوتوو</v>
      </c>
      <c r="N230" s="122" t="e">
        <f>#REF!</f>
        <v>#REF!</v>
      </c>
      <c r="O230" s="123"/>
      <c r="P230" s="124"/>
      <c r="Q230" s="73" t="e">
        <f t="shared" si="8"/>
        <v>#REF!</v>
      </c>
      <c r="R230" s="64" t="e">
        <f t="shared" si="9"/>
        <v>#REF!</v>
      </c>
      <c r="V230" s="68"/>
      <c r="W230" s="68"/>
    </row>
    <row r="231" spans="1:23" ht="22.5" customHeight="1" x14ac:dyDescent="0.55000000000000004">
      <c r="A231" s="69">
        <v>226</v>
      </c>
      <c r="B231" s="79" t="e">
        <f>#REF!</f>
        <v>#REF!</v>
      </c>
      <c r="C231" s="74"/>
      <c r="D231" s="72" t="str">
        <f>VLOOKUP(C231,Test!$U$5:$V$105,2)</f>
        <v>سفر</v>
      </c>
      <c r="E231" s="83"/>
      <c r="F231" s="70">
        <f t="shared" si="5"/>
        <v>0</v>
      </c>
      <c r="G231" s="72" t="str">
        <f>VLOOKUP(F231,Test!$U$5:$V$105,2)</f>
        <v>سفر</v>
      </c>
      <c r="H231" s="72" t="str">
        <f>VLOOKUP(F231,Test!$S$5:$T$10,2)</f>
        <v>كەوتوو</v>
      </c>
      <c r="I231" s="85"/>
      <c r="J231" s="70">
        <f t="shared" si="6"/>
        <v>0</v>
      </c>
      <c r="K231" s="70">
        <f t="shared" si="7"/>
        <v>0</v>
      </c>
      <c r="L231" s="72" t="str">
        <f>VLOOKUP(K231,Test!$U$5:$V$105,2)</f>
        <v>سفر</v>
      </c>
      <c r="M231" s="72" t="str">
        <f>VLOOKUP(K231,Test!$S$5:$T$10,2)</f>
        <v>كەوتوو</v>
      </c>
      <c r="N231" s="122" t="e">
        <f>#REF!</f>
        <v>#REF!</v>
      </c>
      <c r="O231" s="123"/>
      <c r="P231" s="124"/>
      <c r="Q231" s="73" t="e">
        <f t="shared" si="8"/>
        <v>#REF!</v>
      </c>
      <c r="R231" s="64" t="e">
        <f t="shared" si="9"/>
        <v>#REF!</v>
      </c>
      <c r="V231" s="68"/>
      <c r="W231" s="68"/>
    </row>
    <row r="232" spans="1:23" ht="22.5" customHeight="1" x14ac:dyDescent="0.55000000000000004">
      <c r="A232" s="69">
        <v>227</v>
      </c>
      <c r="B232" s="79" t="e">
        <f>#REF!</f>
        <v>#REF!</v>
      </c>
      <c r="C232" s="74"/>
      <c r="D232" s="72" t="str">
        <f>VLOOKUP(C232,Test!$U$5:$V$105,2)</f>
        <v>سفر</v>
      </c>
      <c r="E232" s="83"/>
      <c r="F232" s="70">
        <f t="shared" si="5"/>
        <v>0</v>
      </c>
      <c r="G232" s="72" t="str">
        <f>VLOOKUP(F232,Test!$U$5:$V$105,2)</f>
        <v>سفر</v>
      </c>
      <c r="H232" s="72" t="str">
        <f>VLOOKUP(F232,Test!$S$5:$T$10,2)</f>
        <v>كەوتوو</v>
      </c>
      <c r="I232" s="85"/>
      <c r="J232" s="70">
        <f t="shared" si="6"/>
        <v>0</v>
      </c>
      <c r="K232" s="70">
        <f t="shared" si="7"/>
        <v>0</v>
      </c>
      <c r="L232" s="72" t="str">
        <f>VLOOKUP(K232,Test!$U$5:$V$105,2)</f>
        <v>سفر</v>
      </c>
      <c r="M232" s="72" t="str">
        <f>VLOOKUP(K232,Test!$S$5:$T$10,2)</f>
        <v>كەوتوو</v>
      </c>
      <c r="N232" s="122" t="e">
        <f>#REF!</f>
        <v>#REF!</v>
      </c>
      <c r="O232" s="123"/>
      <c r="P232" s="124"/>
      <c r="Q232" s="73" t="e">
        <f t="shared" si="8"/>
        <v>#REF!</v>
      </c>
      <c r="R232" s="64" t="e">
        <f t="shared" si="9"/>
        <v>#REF!</v>
      </c>
      <c r="V232" s="68"/>
      <c r="W232" s="68"/>
    </row>
    <row r="233" spans="1:23" ht="22.5" customHeight="1" x14ac:dyDescent="0.55000000000000004">
      <c r="A233" s="69">
        <v>228</v>
      </c>
      <c r="B233" s="79" t="e">
        <f>#REF!</f>
        <v>#REF!</v>
      </c>
      <c r="C233" s="74"/>
      <c r="D233" s="72" t="str">
        <f>VLOOKUP(C233,Test!$U$5:$V$105,2)</f>
        <v>سفر</v>
      </c>
      <c r="E233" s="83"/>
      <c r="F233" s="70">
        <f t="shared" si="5"/>
        <v>0</v>
      </c>
      <c r="G233" s="72" t="str">
        <f>VLOOKUP(F233,Test!$U$5:$V$105,2)</f>
        <v>سفر</v>
      </c>
      <c r="H233" s="72" t="str">
        <f>VLOOKUP(F233,Test!$S$5:$T$10,2)</f>
        <v>كەوتوو</v>
      </c>
      <c r="I233" s="85"/>
      <c r="J233" s="70">
        <f t="shared" si="6"/>
        <v>0</v>
      </c>
      <c r="K233" s="70">
        <f t="shared" si="7"/>
        <v>0</v>
      </c>
      <c r="L233" s="72" t="str">
        <f>VLOOKUP(K233,Test!$U$5:$V$105,2)</f>
        <v>سفر</v>
      </c>
      <c r="M233" s="72" t="str">
        <f>VLOOKUP(K233,Test!$S$5:$T$10,2)</f>
        <v>كەوتوو</v>
      </c>
      <c r="N233" s="122" t="e">
        <f>#REF!</f>
        <v>#REF!</v>
      </c>
      <c r="O233" s="123"/>
      <c r="P233" s="124"/>
      <c r="Q233" s="73" t="e">
        <f t="shared" si="8"/>
        <v>#REF!</v>
      </c>
      <c r="R233" s="64" t="e">
        <f t="shared" si="9"/>
        <v>#REF!</v>
      </c>
      <c r="V233" s="68"/>
      <c r="W233" s="68"/>
    </row>
    <row r="234" spans="1:23" ht="22.5" customHeight="1" x14ac:dyDescent="0.55000000000000004">
      <c r="A234" s="69">
        <v>229</v>
      </c>
      <c r="B234" s="79" t="e">
        <f>#REF!</f>
        <v>#REF!</v>
      </c>
      <c r="C234" s="74"/>
      <c r="D234" s="72" t="str">
        <f>VLOOKUP(C234,Test!$U$5:$V$105,2)</f>
        <v>سفر</v>
      </c>
      <c r="E234" s="83"/>
      <c r="F234" s="70">
        <f t="shared" si="5"/>
        <v>0</v>
      </c>
      <c r="G234" s="72" t="str">
        <f>VLOOKUP(F234,Test!$U$5:$V$105,2)</f>
        <v>سفر</v>
      </c>
      <c r="H234" s="72" t="str">
        <f>VLOOKUP(F234,Test!$S$5:$T$10,2)</f>
        <v>كەوتوو</v>
      </c>
      <c r="I234" s="85"/>
      <c r="J234" s="70">
        <f t="shared" si="6"/>
        <v>0</v>
      </c>
      <c r="K234" s="70">
        <f t="shared" si="7"/>
        <v>0</v>
      </c>
      <c r="L234" s="72" t="str">
        <f>VLOOKUP(K234,Test!$U$5:$V$105,2)</f>
        <v>سفر</v>
      </c>
      <c r="M234" s="72" t="str">
        <f>VLOOKUP(K234,Test!$S$5:$T$10,2)</f>
        <v>كەوتوو</v>
      </c>
      <c r="N234" s="122" t="e">
        <f>#REF!</f>
        <v>#REF!</v>
      </c>
      <c r="O234" s="123"/>
      <c r="P234" s="124"/>
      <c r="Q234" s="73" t="e">
        <f t="shared" si="8"/>
        <v>#REF!</v>
      </c>
      <c r="R234" s="64" t="e">
        <f t="shared" si="9"/>
        <v>#REF!</v>
      </c>
      <c r="V234" s="68"/>
      <c r="W234" s="68"/>
    </row>
    <row r="235" spans="1:23" ht="22.5" customHeight="1" x14ac:dyDescent="0.55000000000000004">
      <c r="A235" s="69">
        <v>230</v>
      </c>
      <c r="B235" s="79" t="e">
        <f>#REF!</f>
        <v>#REF!</v>
      </c>
      <c r="C235" s="74"/>
      <c r="D235" s="72" t="str">
        <f>VLOOKUP(C235,Test!$U$5:$V$105,2)</f>
        <v>سفر</v>
      </c>
      <c r="E235" s="83"/>
      <c r="F235" s="70">
        <f t="shared" si="5"/>
        <v>0</v>
      </c>
      <c r="G235" s="72" t="str">
        <f>VLOOKUP(F235,Test!$U$5:$V$105,2)</f>
        <v>سفر</v>
      </c>
      <c r="H235" s="72" t="str">
        <f>VLOOKUP(F235,Test!$S$5:$T$10,2)</f>
        <v>كەوتوو</v>
      </c>
      <c r="I235" s="85"/>
      <c r="J235" s="70">
        <f t="shared" si="6"/>
        <v>0</v>
      </c>
      <c r="K235" s="70">
        <f t="shared" si="7"/>
        <v>0</v>
      </c>
      <c r="L235" s="72" t="str">
        <f>VLOOKUP(K235,Test!$U$5:$V$105,2)</f>
        <v>سفر</v>
      </c>
      <c r="M235" s="72" t="str">
        <f>VLOOKUP(K235,Test!$S$5:$T$10,2)</f>
        <v>كەوتوو</v>
      </c>
      <c r="N235" s="122" t="e">
        <f>#REF!</f>
        <v>#REF!</v>
      </c>
      <c r="O235" s="123"/>
      <c r="P235" s="124"/>
      <c r="Q235" s="73" t="e">
        <f t="shared" si="8"/>
        <v>#REF!</v>
      </c>
      <c r="R235" s="64" t="e">
        <f t="shared" si="9"/>
        <v>#REF!</v>
      </c>
      <c r="V235" s="68"/>
      <c r="W235" s="68"/>
    </row>
    <row r="236" spans="1:23" ht="22.5" customHeight="1" x14ac:dyDescent="0.55000000000000004">
      <c r="A236" s="69">
        <v>231</v>
      </c>
      <c r="B236" s="79" t="e">
        <f>#REF!</f>
        <v>#REF!</v>
      </c>
      <c r="C236" s="74"/>
      <c r="D236" s="72" t="str">
        <f>VLOOKUP(C236,Test!$U$5:$V$105,2)</f>
        <v>سفر</v>
      </c>
      <c r="E236" s="83"/>
      <c r="F236" s="70">
        <f t="shared" ref="F236:F299" si="20">IF(C236+E236=49, 50, IF(C236=0, E236*100/60, C236+E236))</f>
        <v>0</v>
      </c>
      <c r="G236" s="72" t="str">
        <f>VLOOKUP(F236,Test!$U$5:$V$105,2)</f>
        <v>سفر</v>
      </c>
      <c r="H236" s="72" t="str">
        <f>VLOOKUP(F236,Test!$S$5:$T$10,2)</f>
        <v>كەوتوو</v>
      </c>
      <c r="I236" s="85"/>
      <c r="J236" s="70">
        <f t="shared" ref="J236:J299" si="21">IF(I236=0,0,IF(C236=0,I236*100/60,IF(I236+C236=49,50,I236+C236)))</f>
        <v>0</v>
      </c>
      <c r="K236" s="70">
        <f t="shared" ref="K236:K299" si="22">IF(F236&gt;=50,0,IF(J236&gt;=50,(((J236)-50)/2)+50,I236+C236))</f>
        <v>0</v>
      </c>
      <c r="L236" s="72" t="str">
        <f>VLOOKUP(K236,Test!$U$5:$V$105,2)</f>
        <v>سفر</v>
      </c>
      <c r="M236" s="72" t="str">
        <f>VLOOKUP(K236,Test!$S$5:$T$10,2)</f>
        <v>كەوتوو</v>
      </c>
      <c r="N236" s="122" t="e">
        <f>#REF!</f>
        <v>#REF!</v>
      </c>
      <c r="O236" s="123"/>
      <c r="P236" s="124"/>
      <c r="Q236" s="73" t="e">
        <f t="shared" ref="Q236:Q299" si="23">IF(B236&lt;&gt;0,1,0)</f>
        <v>#REF!</v>
      </c>
      <c r="R236" s="64" t="e">
        <f t="shared" ref="R236:R299" si="24">IF(B236&lt;&gt;0,IF(H236="كەوتوو",1,0))</f>
        <v>#REF!</v>
      </c>
      <c r="V236" s="68"/>
      <c r="W236" s="68"/>
    </row>
    <row r="237" spans="1:23" ht="22.5" customHeight="1" x14ac:dyDescent="0.55000000000000004">
      <c r="A237" s="69">
        <v>232</v>
      </c>
      <c r="B237" s="79" t="e">
        <f>#REF!</f>
        <v>#REF!</v>
      </c>
      <c r="C237" s="74"/>
      <c r="D237" s="72" t="str">
        <f>VLOOKUP(C237,Test!$U$5:$V$105,2)</f>
        <v>سفر</v>
      </c>
      <c r="E237" s="83"/>
      <c r="F237" s="70">
        <f t="shared" si="20"/>
        <v>0</v>
      </c>
      <c r="G237" s="72" t="str">
        <f>VLOOKUP(F237,Test!$U$5:$V$105,2)</f>
        <v>سفر</v>
      </c>
      <c r="H237" s="72" t="str">
        <f>VLOOKUP(F237,Test!$S$5:$T$10,2)</f>
        <v>كەوتوو</v>
      </c>
      <c r="I237" s="85"/>
      <c r="J237" s="70">
        <f t="shared" si="21"/>
        <v>0</v>
      </c>
      <c r="K237" s="70">
        <f t="shared" si="22"/>
        <v>0</v>
      </c>
      <c r="L237" s="72" t="str">
        <f>VLOOKUP(K237,Test!$U$5:$V$105,2)</f>
        <v>سفر</v>
      </c>
      <c r="M237" s="72" t="str">
        <f>VLOOKUP(K237,Test!$S$5:$T$10,2)</f>
        <v>كەوتوو</v>
      </c>
      <c r="N237" s="122" t="e">
        <f>#REF!</f>
        <v>#REF!</v>
      </c>
      <c r="O237" s="123"/>
      <c r="P237" s="124"/>
      <c r="Q237" s="73" t="e">
        <f t="shared" si="23"/>
        <v>#REF!</v>
      </c>
      <c r="R237" s="64" t="e">
        <f t="shared" si="24"/>
        <v>#REF!</v>
      </c>
      <c r="V237" s="68"/>
      <c r="W237" s="68"/>
    </row>
    <row r="238" spans="1:23" ht="22.5" customHeight="1" x14ac:dyDescent="0.55000000000000004">
      <c r="A238" s="69">
        <v>233</v>
      </c>
      <c r="B238" s="79" t="e">
        <f>#REF!</f>
        <v>#REF!</v>
      </c>
      <c r="C238" s="74"/>
      <c r="D238" s="72" t="str">
        <f>VLOOKUP(C238,Test!$U$5:$V$105,2)</f>
        <v>سفر</v>
      </c>
      <c r="E238" s="83"/>
      <c r="F238" s="70">
        <f t="shared" si="20"/>
        <v>0</v>
      </c>
      <c r="G238" s="72" t="str">
        <f>VLOOKUP(F238,Test!$U$5:$V$105,2)</f>
        <v>سفر</v>
      </c>
      <c r="H238" s="72" t="str">
        <f>VLOOKUP(F238,Test!$S$5:$T$10,2)</f>
        <v>كەوتوو</v>
      </c>
      <c r="I238" s="85"/>
      <c r="J238" s="70">
        <f t="shared" si="21"/>
        <v>0</v>
      </c>
      <c r="K238" s="70">
        <f t="shared" si="22"/>
        <v>0</v>
      </c>
      <c r="L238" s="72" t="str">
        <f>VLOOKUP(K238,Test!$U$5:$V$105,2)</f>
        <v>سفر</v>
      </c>
      <c r="M238" s="72" t="str">
        <f>VLOOKUP(K238,Test!$S$5:$T$10,2)</f>
        <v>كەوتوو</v>
      </c>
      <c r="N238" s="122" t="e">
        <f>#REF!</f>
        <v>#REF!</v>
      </c>
      <c r="O238" s="123"/>
      <c r="P238" s="124"/>
      <c r="Q238" s="73" t="e">
        <f t="shared" si="23"/>
        <v>#REF!</v>
      </c>
      <c r="R238" s="64" t="e">
        <f t="shared" si="24"/>
        <v>#REF!</v>
      </c>
      <c r="V238" s="68"/>
      <c r="W238" s="68"/>
    </row>
    <row r="239" spans="1:23" ht="22.5" customHeight="1" x14ac:dyDescent="0.55000000000000004">
      <c r="A239" s="69">
        <v>234</v>
      </c>
      <c r="B239" s="79" t="e">
        <f>#REF!</f>
        <v>#REF!</v>
      </c>
      <c r="C239" s="74"/>
      <c r="D239" s="72" t="str">
        <f>VLOOKUP(C239,Test!$U$5:$V$105,2)</f>
        <v>سفر</v>
      </c>
      <c r="E239" s="83"/>
      <c r="F239" s="70">
        <f t="shared" si="20"/>
        <v>0</v>
      </c>
      <c r="G239" s="72" t="str">
        <f>VLOOKUP(F239,Test!$U$5:$V$105,2)</f>
        <v>سفر</v>
      </c>
      <c r="H239" s="72" t="str">
        <f>VLOOKUP(F239,Test!$S$5:$T$10,2)</f>
        <v>كەوتوو</v>
      </c>
      <c r="I239" s="85"/>
      <c r="J239" s="70">
        <f t="shared" si="21"/>
        <v>0</v>
      </c>
      <c r="K239" s="70">
        <f t="shared" si="22"/>
        <v>0</v>
      </c>
      <c r="L239" s="72" t="str">
        <f>VLOOKUP(K239,Test!$U$5:$V$105,2)</f>
        <v>سفر</v>
      </c>
      <c r="M239" s="72" t="str">
        <f>VLOOKUP(K239,Test!$S$5:$T$10,2)</f>
        <v>كەوتوو</v>
      </c>
      <c r="N239" s="122" t="e">
        <f>#REF!</f>
        <v>#REF!</v>
      </c>
      <c r="O239" s="123"/>
      <c r="P239" s="124"/>
      <c r="Q239" s="73" t="e">
        <f t="shared" si="23"/>
        <v>#REF!</v>
      </c>
      <c r="R239" s="64" t="e">
        <f t="shared" si="24"/>
        <v>#REF!</v>
      </c>
      <c r="V239" s="68"/>
      <c r="W239" s="68"/>
    </row>
    <row r="240" spans="1:23" ht="22.5" customHeight="1" x14ac:dyDescent="0.55000000000000004">
      <c r="A240" s="69">
        <v>235</v>
      </c>
      <c r="B240" s="79" t="e">
        <f>#REF!</f>
        <v>#REF!</v>
      </c>
      <c r="C240" s="74"/>
      <c r="D240" s="72" t="str">
        <f>VLOOKUP(C240,Test!$U$5:$V$105,2)</f>
        <v>سفر</v>
      </c>
      <c r="E240" s="83"/>
      <c r="F240" s="70">
        <f t="shared" si="20"/>
        <v>0</v>
      </c>
      <c r="G240" s="72" t="str">
        <f>VLOOKUP(F240,Test!$U$5:$V$105,2)</f>
        <v>سفر</v>
      </c>
      <c r="H240" s="72" t="str">
        <f>VLOOKUP(F240,Test!$S$5:$T$10,2)</f>
        <v>كەوتوو</v>
      </c>
      <c r="I240" s="85"/>
      <c r="J240" s="70">
        <f t="shared" si="21"/>
        <v>0</v>
      </c>
      <c r="K240" s="70">
        <f t="shared" si="22"/>
        <v>0</v>
      </c>
      <c r="L240" s="72" t="str">
        <f>VLOOKUP(K240,Test!$U$5:$V$105,2)</f>
        <v>سفر</v>
      </c>
      <c r="M240" s="72" t="str">
        <f>VLOOKUP(K240,Test!$S$5:$T$10,2)</f>
        <v>كەوتوو</v>
      </c>
      <c r="N240" s="122" t="e">
        <f>#REF!</f>
        <v>#REF!</v>
      </c>
      <c r="O240" s="123"/>
      <c r="P240" s="124"/>
      <c r="Q240" s="73" t="e">
        <f t="shared" si="23"/>
        <v>#REF!</v>
      </c>
      <c r="R240" s="64" t="e">
        <f t="shared" si="24"/>
        <v>#REF!</v>
      </c>
      <c r="V240" s="68"/>
      <c r="W240" s="68"/>
    </row>
    <row r="241" spans="1:23" ht="22.5" customHeight="1" thickBot="1" x14ac:dyDescent="0.6">
      <c r="A241" s="69">
        <v>236</v>
      </c>
      <c r="B241" s="79" t="e">
        <f>#REF!</f>
        <v>#REF!</v>
      </c>
      <c r="C241" s="74"/>
      <c r="D241" s="72" t="str">
        <f>VLOOKUP(C241,Test!$U$5:$V$105,2)</f>
        <v>سفر</v>
      </c>
      <c r="E241" s="83"/>
      <c r="F241" s="70">
        <f t="shared" si="20"/>
        <v>0</v>
      </c>
      <c r="G241" s="72" t="str">
        <f>VLOOKUP(F241,Test!$U$5:$V$105,2)</f>
        <v>سفر</v>
      </c>
      <c r="H241" s="72" t="str">
        <f>VLOOKUP(F241,Test!$S$5:$T$10,2)</f>
        <v>كەوتوو</v>
      </c>
      <c r="I241" s="85"/>
      <c r="J241" s="70">
        <f t="shared" si="21"/>
        <v>0</v>
      </c>
      <c r="K241" s="70">
        <f t="shared" si="22"/>
        <v>0</v>
      </c>
      <c r="L241" s="72" t="str">
        <f>VLOOKUP(K241,Test!$U$5:$V$105,2)</f>
        <v>سفر</v>
      </c>
      <c r="M241" s="72" t="str">
        <f>VLOOKUP(K241,Test!$S$5:$T$10,2)</f>
        <v>كەوتوو</v>
      </c>
      <c r="N241" s="122" t="e">
        <f>#REF!</f>
        <v>#REF!</v>
      </c>
      <c r="O241" s="123"/>
      <c r="P241" s="124"/>
      <c r="Q241" s="73" t="e">
        <f t="shared" si="23"/>
        <v>#REF!</v>
      </c>
      <c r="R241" s="64" t="e">
        <f t="shared" si="24"/>
        <v>#REF!</v>
      </c>
      <c r="V241" s="68"/>
      <c r="W241" s="68"/>
    </row>
    <row r="242" spans="1:23" ht="22.5" customHeight="1" x14ac:dyDescent="0.45">
      <c r="A242" s="69">
        <v>237</v>
      </c>
      <c r="B242" s="76" t="e">
        <f>#REF!</f>
        <v>#REF!</v>
      </c>
      <c r="C242" s="70"/>
      <c r="D242" s="71" t="str">
        <f>VLOOKUP(C242,Test!$U$5:$V$105,2)</f>
        <v>سفر</v>
      </c>
      <c r="E242" s="82"/>
      <c r="F242" s="70">
        <f t="shared" si="20"/>
        <v>0</v>
      </c>
      <c r="G242" s="72" t="str">
        <f>VLOOKUP(F242,Test!$U$5:$V$105,2)</f>
        <v>سفر</v>
      </c>
      <c r="H242" s="72" t="str">
        <f>VLOOKUP(F242,Test!$S$5:$T$10,2)</f>
        <v>كەوتوو</v>
      </c>
      <c r="I242" s="84"/>
      <c r="J242" s="70">
        <f t="shared" si="21"/>
        <v>0</v>
      </c>
      <c r="K242" s="70">
        <f t="shared" si="22"/>
        <v>0</v>
      </c>
      <c r="L242" s="72" t="str">
        <f>VLOOKUP(K242,Test!$U$5:$V$105,2)</f>
        <v>سفر</v>
      </c>
      <c r="M242" s="72" t="str">
        <f>VLOOKUP(K242,Test!$S$5:$T$10,2)</f>
        <v>كەوتوو</v>
      </c>
      <c r="N242" s="122" t="e">
        <f>#REF!</f>
        <v>#REF!</v>
      </c>
      <c r="O242" s="123"/>
      <c r="P242" s="124"/>
      <c r="Q242" s="73" t="e">
        <f t="shared" si="23"/>
        <v>#REF!</v>
      </c>
      <c r="R242" s="64" t="e">
        <f t="shared" si="24"/>
        <v>#REF!</v>
      </c>
      <c r="T242" s="68"/>
      <c r="U242" s="68"/>
      <c r="V242" s="68"/>
      <c r="W242" s="68"/>
    </row>
    <row r="243" spans="1:23" ht="22.5" customHeight="1" x14ac:dyDescent="0.55000000000000004">
      <c r="A243" s="69">
        <v>238</v>
      </c>
      <c r="B243" s="79" t="e">
        <f>#REF!</f>
        <v>#REF!</v>
      </c>
      <c r="C243" s="74"/>
      <c r="D243" s="72" t="str">
        <f>VLOOKUP(C243,Test!$U$5:$V$105,2)</f>
        <v>سفر</v>
      </c>
      <c r="E243" s="83"/>
      <c r="F243" s="70">
        <f t="shared" si="20"/>
        <v>0</v>
      </c>
      <c r="G243" s="72" t="str">
        <f>VLOOKUP(F243,Test!$U$5:$V$105,2)</f>
        <v>سفر</v>
      </c>
      <c r="H243" s="72" t="str">
        <f>VLOOKUP(F243,Test!$S$5:$T$10,2)</f>
        <v>كەوتوو</v>
      </c>
      <c r="I243" s="85"/>
      <c r="J243" s="70">
        <f t="shared" si="21"/>
        <v>0</v>
      </c>
      <c r="K243" s="70">
        <f t="shared" si="22"/>
        <v>0</v>
      </c>
      <c r="L243" s="72" t="str">
        <f>VLOOKUP(K243,Test!$U$5:$V$105,2)</f>
        <v>سفر</v>
      </c>
      <c r="M243" s="72" t="str">
        <f>VLOOKUP(K243,Test!$S$5:$T$10,2)</f>
        <v>كەوتوو</v>
      </c>
      <c r="N243" s="122" t="e">
        <f>#REF!</f>
        <v>#REF!</v>
      </c>
      <c r="O243" s="123"/>
      <c r="P243" s="124"/>
      <c r="Q243" s="73" t="e">
        <f t="shared" si="23"/>
        <v>#REF!</v>
      </c>
      <c r="R243" s="64" t="e">
        <f t="shared" si="24"/>
        <v>#REF!</v>
      </c>
      <c r="T243" s="68"/>
      <c r="U243" s="68"/>
      <c r="V243" s="68"/>
      <c r="W243" s="68"/>
    </row>
    <row r="244" spans="1:23" ht="22.5" customHeight="1" x14ac:dyDescent="0.55000000000000004">
      <c r="A244" s="69">
        <v>239</v>
      </c>
      <c r="B244" s="79" t="e">
        <f>#REF!</f>
        <v>#REF!</v>
      </c>
      <c r="C244" s="74"/>
      <c r="D244" s="72" t="str">
        <f>VLOOKUP(C244,Test!$U$5:$V$105,2)</f>
        <v>سفر</v>
      </c>
      <c r="E244" s="83"/>
      <c r="F244" s="70">
        <f t="shared" si="20"/>
        <v>0</v>
      </c>
      <c r="G244" s="72" t="str">
        <f>VLOOKUP(F244,Test!$U$5:$V$105,2)</f>
        <v>سفر</v>
      </c>
      <c r="H244" s="72" t="str">
        <f>VLOOKUP(F244,Test!$S$5:$T$10,2)</f>
        <v>كەوتوو</v>
      </c>
      <c r="I244" s="85"/>
      <c r="J244" s="70">
        <f t="shared" si="21"/>
        <v>0</v>
      </c>
      <c r="K244" s="70">
        <f t="shared" si="22"/>
        <v>0</v>
      </c>
      <c r="L244" s="72" t="str">
        <f>VLOOKUP(K244,Test!$U$5:$V$105,2)</f>
        <v>سفر</v>
      </c>
      <c r="M244" s="72" t="str">
        <f>VLOOKUP(K244,Test!$S$5:$T$10,2)</f>
        <v>كەوتوو</v>
      </c>
      <c r="N244" s="122" t="e">
        <f>#REF!</f>
        <v>#REF!</v>
      </c>
      <c r="O244" s="123"/>
      <c r="P244" s="124"/>
      <c r="Q244" s="73" t="e">
        <f t="shared" si="23"/>
        <v>#REF!</v>
      </c>
      <c r="R244" s="64" t="e">
        <f t="shared" si="24"/>
        <v>#REF!</v>
      </c>
      <c r="T244" s="68"/>
      <c r="U244" s="68"/>
      <c r="V244" s="68"/>
      <c r="W244" s="68"/>
    </row>
    <row r="245" spans="1:23" ht="22.5" customHeight="1" x14ac:dyDescent="0.55000000000000004">
      <c r="A245" s="69">
        <v>240</v>
      </c>
      <c r="B245" s="79" t="e">
        <f>#REF!</f>
        <v>#REF!</v>
      </c>
      <c r="C245" s="74"/>
      <c r="D245" s="72" t="str">
        <f>VLOOKUP(C245,Test!$U$5:$V$105,2)</f>
        <v>سفر</v>
      </c>
      <c r="E245" s="83"/>
      <c r="F245" s="70">
        <f t="shared" si="20"/>
        <v>0</v>
      </c>
      <c r="G245" s="72" t="str">
        <f>VLOOKUP(F245,Test!$U$5:$V$105,2)</f>
        <v>سفر</v>
      </c>
      <c r="H245" s="72" t="str">
        <f>VLOOKUP(F245,Test!$S$5:$T$10,2)</f>
        <v>كەوتوو</v>
      </c>
      <c r="I245" s="85"/>
      <c r="J245" s="70">
        <f t="shared" si="21"/>
        <v>0</v>
      </c>
      <c r="K245" s="70">
        <f t="shared" si="22"/>
        <v>0</v>
      </c>
      <c r="L245" s="72" t="str">
        <f>VLOOKUP(K245,Test!$U$5:$V$105,2)</f>
        <v>سفر</v>
      </c>
      <c r="M245" s="72" t="str">
        <f>VLOOKUP(K245,Test!$S$5:$T$10,2)</f>
        <v>كەوتوو</v>
      </c>
      <c r="N245" s="122" t="e">
        <f>#REF!</f>
        <v>#REF!</v>
      </c>
      <c r="O245" s="123"/>
      <c r="P245" s="124"/>
      <c r="Q245" s="73" t="e">
        <f t="shared" si="23"/>
        <v>#REF!</v>
      </c>
      <c r="R245" s="64" t="e">
        <f t="shared" si="24"/>
        <v>#REF!</v>
      </c>
      <c r="T245" s="68"/>
      <c r="U245" s="68"/>
      <c r="V245" s="68"/>
      <c r="W245" s="68"/>
    </row>
    <row r="246" spans="1:23" ht="22.5" customHeight="1" x14ac:dyDescent="0.55000000000000004">
      <c r="A246" s="69">
        <v>241</v>
      </c>
      <c r="B246" s="79" t="e">
        <f>#REF!</f>
        <v>#REF!</v>
      </c>
      <c r="C246" s="74"/>
      <c r="D246" s="72" t="str">
        <f>VLOOKUP(C246,Test!$U$5:$V$105,2)</f>
        <v>سفر</v>
      </c>
      <c r="E246" s="83"/>
      <c r="F246" s="70">
        <f t="shared" si="20"/>
        <v>0</v>
      </c>
      <c r="G246" s="72" t="str">
        <f>VLOOKUP(F246,Test!$U$5:$V$105,2)</f>
        <v>سفر</v>
      </c>
      <c r="H246" s="72" t="str">
        <f>VLOOKUP(F246,Test!$S$5:$T$10,2)</f>
        <v>كەوتوو</v>
      </c>
      <c r="I246" s="85"/>
      <c r="J246" s="70">
        <f t="shared" si="21"/>
        <v>0</v>
      </c>
      <c r="K246" s="70">
        <f t="shared" si="22"/>
        <v>0</v>
      </c>
      <c r="L246" s="72" t="str">
        <f>VLOOKUP(K246,Test!$U$5:$V$105,2)</f>
        <v>سفر</v>
      </c>
      <c r="M246" s="72" t="str">
        <f>VLOOKUP(K246,Test!$S$5:$T$10,2)</f>
        <v>كەوتوو</v>
      </c>
      <c r="N246" s="122" t="e">
        <f>#REF!</f>
        <v>#REF!</v>
      </c>
      <c r="O246" s="123"/>
      <c r="P246" s="124"/>
      <c r="Q246" s="73" t="e">
        <f t="shared" si="23"/>
        <v>#REF!</v>
      </c>
      <c r="R246" s="64" t="e">
        <f t="shared" si="24"/>
        <v>#REF!</v>
      </c>
      <c r="T246" s="68"/>
      <c r="U246" s="68"/>
      <c r="V246" s="68"/>
      <c r="W246" s="68"/>
    </row>
    <row r="247" spans="1:23" ht="22.5" customHeight="1" x14ac:dyDescent="0.55000000000000004">
      <c r="A247" s="69">
        <v>242</v>
      </c>
      <c r="B247" s="79" t="e">
        <f>#REF!</f>
        <v>#REF!</v>
      </c>
      <c r="C247" s="74"/>
      <c r="D247" s="72" t="str">
        <f>VLOOKUP(C247,Test!$U$5:$V$105,2)</f>
        <v>سفر</v>
      </c>
      <c r="E247" s="83"/>
      <c r="F247" s="70">
        <f t="shared" si="20"/>
        <v>0</v>
      </c>
      <c r="G247" s="72" t="str">
        <f>VLOOKUP(F247,Test!$U$5:$V$105,2)</f>
        <v>سفر</v>
      </c>
      <c r="H247" s="72" t="str">
        <f>VLOOKUP(F247,Test!$S$5:$T$10,2)</f>
        <v>كەوتوو</v>
      </c>
      <c r="I247" s="85"/>
      <c r="J247" s="70">
        <f t="shared" si="21"/>
        <v>0</v>
      </c>
      <c r="K247" s="70">
        <f t="shared" si="22"/>
        <v>0</v>
      </c>
      <c r="L247" s="72" t="str">
        <f>VLOOKUP(K247,Test!$U$5:$V$105,2)</f>
        <v>سفر</v>
      </c>
      <c r="M247" s="72" t="str">
        <f>VLOOKUP(K247,Test!$S$5:$T$10,2)</f>
        <v>كەوتوو</v>
      </c>
      <c r="N247" s="122" t="e">
        <f>#REF!</f>
        <v>#REF!</v>
      </c>
      <c r="O247" s="123"/>
      <c r="P247" s="124"/>
      <c r="Q247" s="73" t="e">
        <f t="shared" si="23"/>
        <v>#REF!</v>
      </c>
      <c r="R247" s="64" t="e">
        <f t="shared" si="24"/>
        <v>#REF!</v>
      </c>
      <c r="V247" s="68"/>
      <c r="W247" s="68"/>
    </row>
    <row r="248" spans="1:23" ht="22.5" customHeight="1" x14ac:dyDescent="0.55000000000000004">
      <c r="A248" s="69">
        <v>243</v>
      </c>
      <c r="B248" s="79" t="e">
        <f>#REF!</f>
        <v>#REF!</v>
      </c>
      <c r="C248" s="74"/>
      <c r="D248" s="72" t="str">
        <f>VLOOKUP(C248,Test!$U$5:$V$105,2)</f>
        <v>سفر</v>
      </c>
      <c r="E248" s="83"/>
      <c r="F248" s="70">
        <f t="shared" si="20"/>
        <v>0</v>
      </c>
      <c r="G248" s="72" t="str">
        <f>VLOOKUP(F248,Test!$U$5:$V$105,2)</f>
        <v>سفر</v>
      </c>
      <c r="H248" s="72" t="str">
        <f>VLOOKUP(F248,Test!$S$5:$T$10,2)</f>
        <v>كەوتوو</v>
      </c>
      <c r="I248" s="85"/>
      <c r="J248" s="70">
        <f t="shared" si="21"/>
        <v>0</v>
      </c>
      <c r="K248" s="70">
        <f t="shared" si="22"/>
        <v>0</v>
      </c>
      <c r="L248" s="72" t="str">
        <f>VLOOKUP(K248,Test!$U$5:$V$105,2)</f>
        <v>سفر</v>
      </c>
      <c r="M248" s="72" t="str">
        <f>VLOOKUP(K248,Test!$S$5:$T$10,2)</f>
        <v>كەوتوو</v>
      </c>
      <c r="N248" s="122" t="e">
        <f>#REF!</f>
        <v>#REF!</v>
      </c>
      <c r="O248" s="123"/>
      <c r="P248" s="124"/>
      <c r="Q248" s="73" t="e">
        <f t="shared" si="23"/>
        <v>#REF!</v>
      </c>
      <c r="R248" s="64" t="e">
        <f t="shared" si="24"/>
        <v>#REF!</v>
      </c>
      <c r="V248" s="68"/>
      <c r="W248" s="68"/>
    </row>
    <row r="249" spans="1:23" ht="22.5" customHeight="1" x14ac:dyDescent="0.55000000000000004">
      <c r="A249" s="69">
        <v>244</v>
      </c>
      <c r="B249" s="79" t="e">
        <f>#REF!</f>
        <v>#REF!</v>
      </c>
      <c r="C249" s="74"/>
      <c r="D249" s="72" t="str">
        <f>VLOOKUP(C249,Test!$U$5:$V$105,2)</f>
        <v>سفر</v>
      </c>
      <c r="E249" s="83"/>
      <c r="F249" s="70">
        <f t="shared" si="20"/>
        <v>0</v>
      </c>
      <c r="G249" s="72" t="str">
        <f>VLOOKUP(F249,Test!$U$5:$V$105,2)</f>
        <v>سفر</v>
      </c>
      <c r="H249" s="72" t="str">
        <f>VLOOKUP(F249,Test!$S$5:$T$10,2)</f>
        <v>كەوتوو</v>
      </c>
      <c r="I249" s="85"/>
      <c r="J249" s="70">
        <f t="shared" si="21"/>
        <v>0</v>
      </c>
      <c r="K249" s="70">
        <f t="shared" si="22"/>
        <v>0</v>
      </c>
      <c r="L249" s="72" t="str">
        <f>VLOOKUP(K249,Test!$U$5:$V$105,2)</f>
        <v>سفر</v>
      </c>
      <c r="M249" s="72" t="str">
        <f>VLOOKUP(K249,Test!$S$5:$T$10,2)</f>
        <v>كەوتوو</v>
      </c>
      <c r="N249" s="122" t="e">
        <f>#REF!</f>
        <v>#REF!</v>
      </c>
      <c r="O249" s="123"/>
      <c r="P249" s="124"/>
      <c r="Q249" s="73" t="e">
        <f t="shared" si="23"/>
        <v>#REF!</v>
      </c>
      <c r="R249" s="64" t="e">
        <f t="shared" si="24"/>
        <v>#REF!</v>
      </c>
      <c r="V249" s="68"/>
      <c r="W249" s="68"/>
    </row>
    <row r="250" spans="1:23" ht="22.5" customHeight="1" x14ac:dyDescent="0.55000000000000004">
      <c r="A250" s="69">
        <v>245</v>
      </c>
      <c r="B250" s="79" t="e">
        <f>#REF!</f>
        <v>#REF!</v>
      </c>
      <c r="C250" s="74"/>
      <c r="D250" s="72" t="str">
        <f>VLOOKUP(C250,Test!$U$5:$V$105,2)</f>
        <v>سفر</v>
      </c>
      <c r="E250" s="83"/>
      <c r="F250" s="70">
        <f t="shared" si="20"/>
        <v>0</v>
      </c>
      <c r="G250" s="72" t="str">
        <f>VLOOKUP(F250,Test!$U$5:$V$105,2)</f>
        <v>سفر</v>
      </c>
      <c r="H250" s="72" t="str">
        <f>VLOOKUP(F250,Test!$S$5:$T$10,2)</f>
        <v>كەوتوو</v>
      </c>
      <c r="I250" s="85"/>
      <c r="J250" s="70">
        <f t="shared" si="21"/>
        <v>0</v>
      </c>
      <c r="K250" s="70">
        <f t="shared" si="22"/>
        <v>0</v>
      </c>
      <c r="L250" s="72" t="str">
        <f>VLOOKUP(K250,Test!$U$5:$V$105,2)</f>
        <v>سفر</v>
      </c>
      <c r="M250" s="72" t="str">
        <f>VLOOKUP(K250,Test!$S$5:$T$10,2)</f>
        <v>كەوتوو</v>
      </c>
      <c r="N250" s="122" t="e">
        <f>#REF!</f>
        <v>#REF!</v>
      </c>
      <c r="O250" s="123"/>
      <c r="P250" s="124"/>
      <c r="Q250" s="73" t="e">
        <f t="shared" si="23"/>
        <v>#REF!</v>
      </c>
      <c r="R250" s="64" t="e">
        <f t="shared" si="24"/>
        <v>#REF!</v>
      </c>
      <c r="V250" s="68"/>
      <c r="W250" s="68"/>
    </row>
    <row r="251" spans="1:23" ht="22.5" customHeight="1" x14ac:dyDescent="0.55000000000000004">
      <c r="A251" s="69">
        <v>246</v>
      </c>
      <c r="B251" s="79" t="e">
        <f>#REF!</f>
        <v>#REF!</v>
      </c>
      <c r="C251" s="74"/>
      <c r="D251" s="72" t="str">
        <f>VLOOKUP(C251,Test!$U$5:$V$105,2)</f>
        <v>سفر</v>
      </c>
      <c r="E251" s="83"/>
      <c r="F251" s="70">
        <f t="shared" si="20"/>
        <v>0</v>
      </c>
      <c r="G251" s="72" t="str">
        <f>VLOOKUP(F251,Test!$U$5:$V$105,2)</f>
        <v>سفر</v>
      </c>
      <c r="H251" s="72" t="str">
        <f>VLOOKUP(F251,Test!$S$5:$T$10,2)</f>
        <v>كەوتوو</v>
      </c>
      <c r="I251" s="85"/>
      <c r="J251" s="70">
        <f t="shared" si="21"/>
        <v>0</v>
      </c>
      <c r="K251" s="70">
        <f t="shared" si="22"/>
        <v>0</v>
      </c>
      <c r="L251" s="72" t="str">
        <f>VLOOKUP(K251,Test!$U$5:$V$105,2)</f>
        <v>سفر</v>
      </c>
      <c r="M251" s="72" t="str">
        <f>VLOOKUP(K251,Test!$S$5:$T$10,2)</f>
        <v>كەوتوو</v>
      </c>
      <c r="N251" s="122" t="e">
        <f>#REF!</f>
        <v>#REF!</v>
      </c>
      <c r="O251" s="123"/>
      <c r="P251" s="124"/>
      <c r="Q251" s="73" t="e">
        <f t="shared" si="23"/>
        <v>#REF!</v>
      </c>
      <c r="R251" s="64" t="e">
        <f t="shared" si="24"/>
        <v>#REF!</v>
      </c>
      <c r="V251" s="68"/>
      <c r="W251" s="68"/>
    </row>
    <row r="252" spans="1:23" ht="22.5" customHeight="1" x14ac:dyDescent="0.55000000000000004">
      <c r="A252" s="69">
        <v>247</v>
      </c>
      <c r="B252" s="79" t="e">
        <f>#REF!</f>
        <v>#REF!</v>
      </c>
      <c r="C252" s="74"/>
      <c r="D252" s="72" t="str">
        <f>VLOOKUP(C252,Test!$U$5:$V$105,2)</f>
        <v>سفر</v>
      </c>
      <c r="E252" s="83"/>
      <c r="F252" s="70">
        <f t="shared" si="20"/>
        <v>0</v>
      </c>
      <c r="G252" s="72" t="str">
        <f>VLOOKUP(F252,Test!$U$5:$V$105,2)</f>
        <v>سفر</v>
      </c>
      <c r="H252" s="72" t="str">
        <f>VLOOKUP(F252,Test!$S$5:$T$10,2)</f>
        <v>كەوتوو</v>
      </c>
      <c r="I252" s="85"/>
      <c r="J252" s="70">
        <f t="shared" si="21"/>
        <v>0</v>
      </c>
      <c r="K252" s="70">
        <f t="shared" si="22"/>
        <v>0</v>
      </c>
      <c r="L252" s="72" t="str">
        <f>VLOOKUP(K252,Test!$U$5:$V$105,2)</f>
        <v>سفر</v>
      </c>
      <c r="M252" s="72" t="str">
        <f>VLOOKUP(K252,Test!$S$5:$T$10,2)</f>
        <v>كەوتوو</v>
      </c>
      <c r="N252" s="122" t="e">
        <f>#REF!</f>
        <v>#REF!</v>
      </c>
      <c r="O252" s="123"/>
      <c r="P252" s="124"/>
      <c r="Q252" s="73" t="e">
        <f t="shared" si="23"/>
        <v>#REF!</v>
      </c>
      <c r="R252" s="64" t="e">
        <f t="shared" si="24"/>
        <v>#REF!</v>
      </c>
      <c r="V252" s="68"/>
      <c r="W252" s="68"/>
    </row>
    <row r="253" spans="1:23" ht="22.5" customHeight="1" x14ac:dyDescent="0.55000000000000004">
      <c r="A253" s="69">
        <v>248</v>
      </c>
      <c r="B253" s="79" t="e">
        <f>#REF!</f>
        <v>#REF!</v>
      </c>
      <c r="C253" s="74"/>
      <c r="D253" s="72" t="str">
        <f>VLOOKUP(C253,Test!$U$5:$V$105,2)</f>
        <v>سفر</v>
      </c>
      <c r="E253" s="83"/>
      <c r="F253" s="70">
        <f t="shared" si="20"/>
        <v>0</v>
      </c>
      <c r="G253" s="72" t="str">
        <f>VLOOKUP(F253,Test!$U$5:$V$105,2)</f>
        <v>سفر</v>
      </c>
      <c r="H253" s="72" t="str">
        <f>VLOOKUP(F253,Test!$S$5:$T$10,2)</f>
        <v>كەوتوو</v>
      </c>
      <c r="I253" s="85"/>
      <c r="J253" s="70">
        <f t="shared" si="21"/>
        <v>0</v>
      </c>
      <c r="K253" s="70">
        <f t="shared" si="22"/>
        <v>0</v>
      </c>
      <c r="L253" s="72" t="str">
        <f>VLOOKUP(K253,Test!$U$5:$V$105,2)</f>
        <v>سفر</v>
      </c>
      <c r="M253" s="72" t="str">
        <f>VLOOKUP(K253,Test!$S$5:$T$10,2)</f>
        <v>كەوتوو</v>
      </c>
      <c r="N253" s="122" t="e">
        <f>#REF!</f>
        <v>#REF!</v>
      </c>
      <c r="O253" s="123"/>
      <c r="P253" s="124"/>
      <c r="Q253" s="73" t="e">
        <f t="shared" si="23"/>
        <v>#REF!</v>
      </c>
      <c r="R253" s="64" t="e">
        <f t="shared" si="24"/>
        <v>#REF!</v>
      </c>
      <c r="V253" s="68"/>
      <c r="W253" s="68"/>
    </row>
    <row r="254" spans="1:23" ht="22.5" customHeight="1" x14ac:dyDescent="0.55000000000000004">
      <c r="A254" s="69">
        <v>249</v>
      </c>
      <c r="B254" s="79" t="e">
        <f>#REF!</f>
        <v>#REF!</v>
      </c>
      <c r="C254" s="74"/>
      <c r="D254" s="72" t="str">
        <f>VLOOKUP(C254,Test!$U$5:$V$105,2)</f>
        <v>سفر</v>
      </c>
      <c r="E254" s="83"/>
      <c r="F254" s="70">
        <f t="shared" si="20"/>
        <v>0</v>
      </c>
      <c r="G254" s="72" t="str">
        <f>VLOOKUP(F254,Test!$U$5:$V$105,2)</f>
        <v>سفر</v>
      </c>
      <c r="H254" s="72" t="str">
        <f>VLOOKUP(F254,Test!$S$5:$T$10,2)</f>
        <v>كەوتوو</v>
      </c>
      <c r="I254" s="85"/>
      <c r="J254" s="70">
        <f t="shared" si="21"/>
        <v>0</v>
      </c>
      <c r="K254" s="70">
        <f t="shared" si="22"/>
        <v>0</v>
      </c>
      <c r="L254" s="72" t="str">
        <f>VLOOKUP(K254,Test!$U$5:$V$105,2)</f>
        <v>سفر</v>
      </c>
      <c r="M254" s="72" t="str">
        <f>VLOOKUP(K254,Test!$S$5:$T$10,2)</f>
        <v>كەوتوو</v>
      </c>
      <c r="N254" s="122" t="e">
        <f>#REF!</f>
        <v>#REF!</v>
      </c>
      <c r="O254" s="123"/>
      <c r="P254" s="124"/>
      <c r="Q254" s="73" t="e">
        <f t="shared" si="23"/>
        <v>#REF!</v>
      </c>
      <c r="R254" s="64" t="e">
        <f t="shared" si="24"/>
        <v>#REF!</v>
      </c>
      <c r="V254" s="68"/>
      <c r="W254" s="68"/>
    </row>
    <row r="255" spans="1:23" ht="22.5" customHeight="1" x14ac:dyDescent="0.55000000000000004">
      <c r="A255" s="69">
        <v>250</v>
      </c>
      <c r="B255" s="79" t="e">
        <f>#REF!</f>
        <v>#REF!</v>
      </c>
      <c r="C255" s="74"/>
      <c r="D255" s="72" t="str">
        <f>VLOOKUP(C255,Test!$U$5:$V$105,2)</f>
        <v>سفر</v>
      </c>
      <c r="E255" s="83"/>
      <c r="F255" s="70">
        <f t="shared" si="20"/>
        <v>0</v>
      </c>
      <c r="G255" s="72" t="str">
        <f>VLOOKUP(F255,Test!$U$5:$V$105,2)</f>
        <v>سفر</v>
      </c>
      <c r="H255" s="72" t="str">
        <f>VLOOKUP(F255,Test!$S$5:$T$10,2)</f>
        <v>كەوتوو</v>
      </c>
      <c r="I255" s="85"/>
      <c r="J255" s="70">
        <f t="shared" si="21"/>
        <v>0</v>
      </c>
      <c r="K255" s="70">
        <f t="shared" si="22"/>
        <v>0</v>
      </c>
      <c r="L255" s="72" t="str">
        <f>VLOOKUP(K255,Test!$U$5:$V$105,2)</f>
        <v>سفر</v>
      </c>
      <c r="M255" s="72" t="str">
        <f>VLOOKUP(K255,Test!$S$5:$T$10,2)</f>
        <v>كەوتوو</v>
      </c>
      <c r="N255" s="122" t="e">
        <f>#REF!</f>
        <v>#REF!</v>
      </c>
      <c r="O255" s="123"/>
      <c r="P255" s="124"/>
      <c r="Q255" s="73" t="e">
        <f t="shared" si="23"/>
        <v>#REF!</v>
      </c>
      <c r="R255" s="64" t="e">
        <f t="shared" si="24"/>
        <v>#REF!</v>
      </c>
      <c r="V255" s="68"/>
      <c r="W255" s="68"/>
    </row>
    <row r="256" spans="1:23" ht="22.5" customHeight="1" x14ac:dyDescent="0.55000000000000004">
      <c r="A256" s="69">
        <v>251</v>
      </c>
      <c r="B256" s="79" t="e">
        <f>#REF!</f>
        <v>#REF!</v>
      </c>
      <c r="C256" s="74"/>
      <c r="D256" s="72" t="str">
        <f>VLOOKUP(C256,Test!$U$5:$V$105,2)</f>
        <v>سفر</v>
      </c>
      <c r="E256" s="83"/>
      <c r="F256" s="70">
        <f t="shared" si="20"/>
        <v>0</v>
      </c>
      <c r="G256" s="72" t="str">
        <f>VLOOKUP(F256,Test!$U$5:$V$105,2)</f>
        <v>سفر</v>
      </c>
      <c r="H256" s="72" t="str">
        <f>VLOOKUP(F256,Test!$S$5:$T$10,2)</f>
        <v>كەوتوو</v>
      </c>
      <c r="I256" s="85"/>
      <c r="J256" s="70">
        <f t="shared" si="21"/>
        <v>0</v>
      </c>
      <c r="K256" s="70">
        <f t="shared" si="22"/>
        <v>0</v>
      </c>
      <c r="L256" s="72" t="str">
        <f>VLOOKUP(K256,Test!$U$5:$V$105,2)</f>
        <v>سفر</v>
      </c>
      <c r="M256" s="72" t="str">
        <f>VLOOKUP(K256,Test!$S$5:$T$10,2)</f>
        <v>كەوتوو</v>
      </c>
      <c r="N256" s="122" t="e">
        <f>#REF!</f>
        <v>#REF!</v>
      </c>
      <c r="O256" s="123"/>
      <c r="P256" s="124"/>
      <c r="Q256" s="73" t="e">
        <f t="shared" si="23"/>
        <v>#REF!</v>
      </c>
      <c r="R256" s="64" t="e">
        <f t="shared" si="24"/>
        <v>#REF!</v>
      </c>
      <c r="V256" s="68"/>
      <c r="W256" s="68"/>
    </row>
    <row r="257" spans="1:23" ht="22.5" customHeight="1" x14ac:dyDescent="0.55000000000000004">
      <c r="A257" s="69">
        <v>252</v>
      </c>
      <c r="B257" s="79" t="e">
        <f>#REF!</f>
        <v>#REF!</v>
      </c>
      <c r="C257" s="74"/>
      <c r="D257" s="72" t="str">
        <f>VLOOKUP(C257,Test!$U$5:$V$105,2)</f>
        <v>سفر</v>
      </c>
      <c r="E257" s="83"/>
      <c r="F257" s="70">
        <f t="shared" si="20"/>
        <v>0</v>
      </c>
      <c r="G257" s="72" t="str">
        <f>VLOOKUP(F257,Test!$U$5:$V$105,2)</f>
        <v>سفر</v>
      </c>
      <c r="H257" s="72" t="str">
        <f>VLOOKUP(F257,Test!$S$5:$T$10,2)</f>
        <v>كەوتوو</v>
      </c>
      <c r="I257" s="85"/>
      <c r="J257" s="70">
        <f t="shared" si="21"/>
        <v>0</v>
      </c>
      <c r="K257" s="70">
        <f t="shared" si="22"/>
        <v>0</v>
      </c>
      <c r="L257" s="72" t="str">
        <f>VLOOKUP(K257,Test!$U$5:$V$105,2)</f>
        <v>سفر</v>
      </c>
      <c r="M257" s="72" t="str">
        <f>VLOOKUP(K257,Test!$S$5:$T$10,2)</f>
        <v>كەوتوو</v>
      </c>
      <c r="N257" s="122" t="e">
        <f>#REF!</f>
        <v>#REF!</v>
      </c>
      <c r="O257" s="123"/>
      <c r="P257" s="124"/>
      <c r="Q257" s="73" t="e">
        <f t="shared" si="23"/>
        <v>#REF!</v>
      </c>
      <c r="R257" s="64" t="e">
        <f t="shared" si="24"/>
        <v>#REF!</v>
      </c>
      <c r="V257" s="68"/>
      <c r="W257" s="68"/>
    </row>
    <row r="258" spans="1:23" ht="22.5" customHeight="1" thickBot="1" x14ac:dyDescent="0.6">
      <c r="A258" s="69">
        <v>253</v>
      </c>
      <c r="B258" s="79" t="e">
        <f>#REF!</f>
        <v>#REF!</v>
      </c>
      <c r="C258" s="74"/>
      <c r="D258" s="72" t="str">
        <f>VLOOKUP(C258,Test!$U$5:$V$105,2)</f>
        <v>سفر</v>
      </c>
      <c r="E258" s="83"/>
      <c r="F258" s="70">
        <f t="shared" si="20"/>
        <v>0</v>
      </c>
      <c r="G258" s="72" t="str">
        <f>VLOOKUP(F258,Test!$U$5:$V$105,2)</f>
        <v>سفر</v>
      </c>
      <c r="H258" s="72" t="str">
        <f>VLOOKUP(F258,Test!$S$5:$T$10,2)</f>
        <v>كەوتوو</v>
      </c>
      <c r="I258" s="85"/>
      <c r="J258" s="70">
        <f t="shared" si="21"/>
        <v>0</v>
      </c>
      <c r="K258" s="70">
        <f t="shared" si="22"/>
        <v>0</v>
      </c>
      <c r="L258" s="72" t="str">
        <f>VLOOKUP(K258,Test!$U$5:$V$105,2)</f>
        <v>سفر</v>
      </c>
      <c r="M258" s="72" t="str">
        <f>VLOOKUP(K258,Test!$S$5:$T$10,2)</f>
        <v>كەوتوو</v>
      </c>
      <c r="N258" s="122" t="e">
        <f>#REF!</f>
        <v>#REF!</v>
      </c>
      <c r="O258" s="123"/>
      <c r="P258" s="124"/>
      <c r="Q258" s="73" t="e">
        <f t="shared" si="23"/>
        <v>#REF!</v>
      </c>
      <c r="R258" s="64" t="e">
        <f t="shared" si="24"/>
        <v>#REF!</v>
      </c>
      <c r="V258" s="68"/>
      <c r="W258" s="68"/>
    </row>
    <row r="259" spans="1:23" ht="22.5" customHeight="1" x14ac:dyDescent="0.45">
      <c r="A259" s="69">
        <v>254</v>
      </c>
      <c r="B259" s="76" t="e">
        <f>#REF!</f>
        <v>#REF!</v>
      </c>
      <c r="C259" s="70"/>
      <c r="D259" s="71" t="str">
        <f>VLOOKUP(C259,Test!$U$5:$V$105,2)</f>
        <v>سفر</v>
      </c>
      <c r="E259" s="82"/>
      <c r="F259" s="70">
        <f t="shared" si="20"/>
        <v>0</v>
      </c>
      <c r="G259" s="72" t="str">
        <f>VLOOKUP(F259,Test!$U$5:$V$105,2)</f>
        <v>سفر</v>
      </c>
      <c r="H259" s="72" t="str">
        <f>VLOOKUP(F259,Test!$S$5:$T$10,2)</f>
        <v>كەوتوو</v>
      </c>
      <c r="I259" s="84"/>
      <c r="J259" s="70">
        <f t="shared" si="21"/>
        <v>0</v>
      </c>
      <c r="K259" s="70">
        <f t="shared" si="22"/>
        <v>0</v>
      </c>
      <c r="L259" s="72" t="str">
        <f>VLOOKUP(K259,Test!$U$5:$V$105,2)</f>
        <v>سفر</v>
      </c>
      <c r="M259" s="72" t="str">
        <f>VLOOKUP(K259,Test!$S$5:$T$10,2)</f>
        <v>كەوتوو</v>
      </c>
      <c r="N259" s="122" t="e">
        <f>#REF!</f>
        <v>#REF!</v>
      </c>
      <c r="O259" s="123"/>
      <c r="P259" s="124"/>
      <c r="Q259" s="73" t="e">
        <f t="shared" si="23"/>
        <v>#REF!</v>
      </c>
      <c r="R259" s="64" t="e">
        <f t="shared" si="24"/>
        <v>#REF!</v>
      </c>
      <c r="T259" s="68"/>
      <c r="U259" s="68"/>
      <c r="V259" s="68"/>
      <c r="W259" s="68"/>
    </row>
    <row r="260" spans="1:23" ht="22.5" customHeight="1" x14ac:dyDescent="0.55000000000000004">
      <c r="A260" s="69">
        <v>255</v>
      </c>
      <c r="B260" s="79" t="e">
        <f>#REF!</f>
        <v>#REF!</v>
      </c>
      <c r="C260" s="74"/>
      <c r="D260" s="72" t="str">
        <f>VLOOKUP(C260,Test!$U$5:$V$105,2)</f>
        <v>سفر</v>
      </c>
      <c r="E260" s="83"/>
      <c r="F260" s="70">
        <f t="shared" si="20"/>
        <v>0</v>
      </c>
      <c r="G260" s="72" t="str">
        <f>VLOOKUP(F260,Test!$U$5:$V$105,2)</f>
        <v>سفر</v>
      </c>
      <c r="H260" s="72" t="str">
        <f>VLOOKUP(F260,Test!$S$5:$T$10,2)</f>
        <v>كەوتوو</v>
      </c>
      <c r="I260" s="85"/>
      <c r="J260" s="70">
        <f t="shared" si="21"/>
        <v>0</v>
      </c>
      <c r="K260" s="70">
        <f t="shared" si="22"/>
        <v>0</v>
      </c>
      <c r="L260" s="72" t="str">
        <f>VLOOKUP(K260,Test!$U$5:$V$105,2)</f>
        <v>سفر</v>
      </c>
      <c r="M260" s="72" t="str">
        <f>VLOOKUP(K260,Test!$S$5:$T$10,2)</f>
        <v>كەوتوو</v>
      </c>
      <c r="N260" s="122" t="e">
        <f>#REF!</f>
        <v>#REF!</v>
      </c>
      <c r="O260" s="123"/>
      <c r="P260" s="124"/>
      <c r="Q260" s="73" t="e">
        <f t="shared" si="23"/>
        <v>#REF!</v>
      </c>
      <c r="R260" s="64" t="e">
        <f t="shared" si="24"/>
        <v>#REF!</v>
      </c>
      <c r="T260" s="68"/>
      <c r="U260" s="68"/>
      <c r="V260" s="68"/>
      <c r="W260" s="68"/>
    </row>
    <row r="261" spans="1:23" ht="22.5" customHeight="1" x14ac:dyDescent="0.55000000000000004">
      <c r="A261" s="69">
        <v>256</v>
      </c>
      <c r="B261" s="79" t="e">
        <f>#REF!</f>
        <v>#REF!</v>
      </c>
      <c r="C261" s="74"/>
      <c r="D261" s="72" t="str">
        <f>VLOOKUP(C261,Test!$U$5:$V$105,2)</f>
        <v>سفر</v>
      </c>
      <c r="E261" s="83"/>
      <c r="F261" s="70">
        <f t="shared" si="20"/>
        <v>0</v>
      </c>
      <c r="G261" s="72" t="str">
        <f>VLOOKUP(F261,Test!$U$5:$V$105,2)</f>
        <v>سفر</v>
      </c>
      <c r="H261" s="72" t="str">
        <f>VLOOKUP(F261,Test!$S$5:$T$10,2)</f>
        <v>كەوتوو</v>
      </c>
      <c r="I261" s="85"/>
      <c r="J261" s="70">
        <f t="shared" si="21"/>
        <v>0</v>
      </c>
      <c r="K261" s="70">
        <f t="shared" si="22"/>
        <v>0</v>
      </c>
      <c r="L261" s="72" t="str">
        <f>VLOOKUP(K261,Test!$U$5:$V$105,2)</f>
        <v>سفر</v>
      </c>
      <c r="M261" s="72" t="str">
        <f>VLOOKUP(K261,Test!$S$5:$T$10,2)</f>
        <v>كەوتوو</v>
      </c>
      <c r="N261" s="122" t="e">
        <f>#REF!</f>
        <v>#REF!</v>
      </c>
      <c r="O261" s="123"/>
      <c r="P261" s="124"/>
      <c r="Q261" s="73" t="e">
        <f t="shared" si="23"/>
        <v>#REF!</v>
      </c>
      <c r="R261" s="64" t="e">
        <f t="shared" si="24"/>
        <v>#REF!</v>
      </c>
      <c r="T261" s="68"/>
      <c r="U261" s="68"/>
      <c r="V261" s="68"/>
      <c r="W261" s="68"/>
    </row>
    <row r="262" spans="1:23" ht="22.5" customHeight="1" x14ac:dyDescent="0.55000000000000004">
      <c r="A262" s="69">
        <v>257</v>
      </c>
      <c r="B262" s="79" t="e">
        <f>#REF!</f>
        <v>#REF!</v>
      </c>
      <c r="C262" s="74"/>
      <c r="D262" s="72" t="str">
        <f>VLOOKUP(C262,Test!$U$5:$V$105,2)</f>
        <v>سفر</v>
      </c>
      <c r="E262" s="83"/>
      <c r="F262" s="70">
        <f t="shared" si="20"/>
        <v>0</v>
      </c>
      <c r="G262" s="72" t="str">
        <f>VLOOKUP(F262,Test!$U$5:$V$105,2)</f>
        <v>سفر</v>
      </c>
      <c r="H262" s="72" t="str">
        <f>VLOOKUP(F262,Test!$S$5:$T$10,2)</f>
        <v>كەوتوو</v>
      </c>
      <c r="I262" s="85"/>
      <c r="J262" s="70">
        <f t="shared" si="21"/>
        <v>0</v>
      </c>
      <c r="K262" s="70">
        <f t="shared" si="22"/>
        <v>0</v>
      </c>
      <c r="L262" s="72" t="str">
        <f>VLOOKUP(K262,Test!$U$5:$V$105,2)</f>
        <v>سفر</v>
      </c>
      <c r="M262" s="72" t="str">
        <f>VLOOKUP(K262,Test!$S$5:$T$10,2)</f>
        <v>كەوتوو</v>
      </c>
      <c r="N262" s="122" t="e">
        <f>#REF!</f>
        <v>#REF!</v>
      </c>
      <c r="O262" s="123"/>
      <c r="P262" s="124"/>
      <c r="Q262" s="73" t="e">
        <f t="shared" si="23"/>
        <v>#REF!</v>
      </c>
      <c r="R262" s="64" t="e">
        <f t="shared" si="24"/>
        <v>#REF!</v>
      </c>
      <c r="T262" s="68"/>
      <c r="U262" s="68"/>
      <c r="V262" s="68"/>
      <c r="W262" s="68"/>
    </row>
    <row r="263" spans="1:23" ht="22.5" customHeight="1" x14ac:dyDescent="0.55000000000000004">
      <c r="A263" s="69">
        <v>258</v>
      </c>
      <c r="B263" s="79" t="e">
        <f>#REF!</f>
        <v>#REF!</v>
      </c>
      <c r="C263" s="74"/>
      <c r="D263" s="72" t="str">
        <f>VLOOKUP(C263,Test!$U$5:$V$105,2)</f>
        <v>سفر</v>
      </c>
      <c r="E263" s="83"/>
      <c r="F263" s="70">
        <f t="shared" si="20"/>
        <v>0</v>
      </c>
      <c r="G263" s="72" t="str">
        <f>VLOOKUP(F263,Test!$U$5:$V$105,2)</f>
        <v>سفر</v>
      </c>
      <c r="H263" s="72" t="str">
        <f>VLOOKUP(F263,Test!$S$5:$T$10,2)</f>
        <v>كەوتوو</v>
      </c>
      <c r="I263" s="85"/>
      <c r="J263" s="70">
        <f t="shared" si="21"/>
        <v>0</v>
      </c>
      <c r="K263" s="70">
        <f t="shared" si="22"/>
        <v>0</v>
      </c>
      <c r="L263" s="72" t="str">
        <f>VLOOKUP(K263,Test!$U$5:$V$105,2)</f>
        <v>سفر</v>
      </c>
      <c r="M263" s="72" t="str">
        <f>VLOOKUP(K263,Test!$S$5:$T$10,2)</f>
        <v>كەوتوو</v>
      </c>
      <c r="N263" s="122" t="e">
        <f>#REF!</f>
        <v>#REF!</v>
      </c>
      <c r="O263" s="123"/>
      <c r="P263" s="124"/>
      <c r="Q263" s="73" t="e">
        <f t="shared" si="23"/>
        <v>#REF!</v>
      </c>
      <c r="R263" s="64" t="e">
        <f t="shared" si="24"/>
        <v>#REF!</v>
      </c>
      <c r="T263" s="68"/>
      <c r="U263" s="68"/>
      <c r="V263" s="68"/>
      <c r="W263" s="68"/>
    </row>
    <row r="264" spans="1:23" ht="22.5" customHeight="1" x14ac:dyDescent="0.55000000000000004">
      <c r="A264" s="69">
        <v>259</v>
      </c>
      <c r="B264" s="79" t="e">
        <f>#REF!</f>
        <v>#REF!</v>
      </c>
      <c r="C264" s="74"/>
      <c r="D264" s="72" t="str">
        <f>VLOOKUP(C264,Test!$U$5:$V$105,2)</f>
        <v>سفر</v>
      </c>
      <c r="E264" s="83"/>
      <c r="F264" s="70">
        <f t="shared" si="20"/>
        <v>0</v>
      </c>
      <c r="G264" s="72" t="str">
        <f>VLOOKUP(F264,Test!$U$5:$V$105,2)</f>
        <v>سفر</v>
      </c>
      <c r="H264" s="72" t="str">
        <f>VLOOKUP(F264,Test!$S$5:$T$10,2)</f>
        <v>كەوتوو</v>
      </c>
      <c r="I264" s="85"/>
      <c r="J264" s="70">
        <f t="shared" si="21"/>
        <v>0</v>
      </c>
      <c r="K264" s="70">
        <f t="shared" si="22"/>
        <v>0</v>
      </c>
      <c r="L264" s="72" t="str">
        <f>VLOOKUP(K264,Test!$U$5:$V$105,2)</f>
        <v>سفر</v>
      </c>
      <c r="M264" s="72" t="str">
        <f>VLOOKUP(K264,Test!$S$5:$T$10,2)</f>
        <v>كەوتوو</v>
      </c>
      <c r="N264" s="122" t="e">
        <f>#REF!</f>
        <v>#REF!</v>
      </c>
      <c r="O264" s="123"/>
      <c r="P264" s="124"/>
      <c r="Q264" s="73" t="e">
        <f t="shared" si="23"/>
        <v>#REF!</v>
      </c>
      <c r="R264" s="64" t="e">
        <f t="shared" si="24"/>
        <v>#REF!</v>
      </c>
      <c r="V264" s="68"/>
      <c r="W264" s="68"/>
    </row>
    <row r="265" spans="1:23" ht="22.5" customHeight="1" x14ac:dyDescent="0.55000000000000004">
      <c r="A265" s="69">
        <v>260</v>
      </c>
      <c r="B265" s="79" t="e">
        <f>#REF!</f>
        <v>#REF!</v>
      </c>
      <c r="C265" s="74"/>
      <c r="D265" s="72" t="str">
        <f>VLOOKUP(C265,Test!$U$5:$V$105,2)</f>
        <v>سفر</v>
      </c>
      <c r="E265" s="83"/>
      <c r="F265" s="70">
        <f t="shared" si="20"/>
        <v>0</v>
      </c>
      <c r="G265" s="72" t="str">
        <f>VLOOKUP(F265,Test!$U$5:$V$105,2)</f>
        <v>سفر</v>
      </c>
      <c r="H265" s="72" t="str">
        <f>VLOOKUP(F265,Test!$S$5:$T$10,2)</f>
        <v>كەوتوو</v>
      </c>
      <c r="I265" s="85"/>
      <c r="J265" s="70">
        <f t="shared" si="21"/>
        <v>0</v>
      </c>
      <c r="K265" s="70">
        <f t="shared" si="22"/>
        <v>0</v>
      </c>
      <c r="L265" s="72" t="str">
        <f>VLOOKUP(K265,Test!$U$5:$V$105,2)</f>
        <v>سفر</v>
      </c>
      <c r="M265" s="72" t="str">
        <f>VLOOKUP(K265,Test!$S$5:$T$10,2)</f>
        <v>كەوتوو</v>
      </c>
      <c r="N265" s="122" t="e">
        <f>#REF!</f>
        <v>#REF!</v>
      </c>
      <c r="O265" s="123"/>
      <c r="P265" s="124"/>
      <c r="Q265" s="73" t="e">
        <f t="shared" si="23"/>
        <v>#REF!</v>
      </c>
      <c r="R265" s="64" t="e">
        <f t="shared" si="24"/>
        <v>#REF!</v>
      </c>
      <c r="V265" s="68"/>
      <c r="W265" s="68"/>
    </row>
    <row r="266" spans="1:23" ht="22.5" customHeight="1" x14ac:dyDescent="0.55000000000000004">
      <c r="A266" s="69">
        <v>261</v>
      </c>
      <c r="B266" s="79" t="e">
        <f>#REF!</f>
        <v>#REF!</v>
      </c>
      <c r="C266" s="74"/>
      <c r="D266" s="72" t="str">
        <f>VLOOKUP(C266,Test!$U$5:$V$105,2)</f>
        <v>سفر</v>
      </c>
      <c r="E266" s="83"/>
      <c r="F266" s="70">
        <f t="shared" si="20"/>
        <v>0</v>
      </c>
      <c r="G266" s="72" t="str">
        <f>VLOOKUP(F266,Test!$U$5:$V$105,2)</f>
        <v>سفر</v>
      </c>
      <c r="H266" s="72" t="str">
        <f>VLOOKUP(F266,Test!$S$5:$T$10,2)</f>
        <v>كەوتوو</v>
      </c>
      <c r="I266" s="85"/>
      <c r="J266" s="70">
        <f t="shared" si="21"/>
        <v>0</v>
      </c>
      <c r="K266" s="70">
        <f t="shared" si="22"/>
        <v>0</v>
      </c>
      <c r="L266" s="72" t="str">
        <f>VLOOKUP(K266,Test!$U$5:$V$105,2)</f>
        <v>سفر</v>
      </c>
      <c r="M266" s="72" t="str">
        <f>VLOOKUP(K266,Test!$S$5:$T$10,2)</f>
        <v>كەوتوو</v>
      </c>
      <c r="N266" s="122" t="e">
        <f>#REF!</f>
        <v>#REF!</v>
      </c>
      <c r="O266" s="123"/>
      <c r="P266" s="124"/>
      <c r="Q266" s="73" t="e">
        <f t="shared" si="23"/>
        <v>#REF!</v>
      </c>
      <c r="R266" s="64" t="e">
        <f t="shared" si="24"/>
        <v>#REF!</v>
      </c>
      <c r="V266" s="68"/>
      <c r="W266" s="68"/>
    </row>
    <row r="267" spans="1:23" ht="22.5" customHeight="1" x14ac:dyDescent="0.55000000000000004">
      <c r="A267" s="69">
        <v>262</v>
      </c>
      <c r="B267" s="79" t="e">
        <f>#REF!</f>
        <v>#REF!</v>
      </c>
      <c r="C267" s="74"/>
      <c r="D267" s="72" t="str">
        <f>VLOOKUP(C267,Test!$U$5:$V$105,2)</f>
        <v>سفر</v>
      </c>
      <c r="E267" s="83"/>
      <c r="F267" s="70">
        <f t="shared" si="20"/>
        <v>0</v>
      </c>
      <c r="G267" s="72" t="str">
        <f>VLOOKUP(F267,Test!$U$5:$V$105,2)</f>
        <v>سفر</v>
      </c>
      <c r="H267" s="72" t="str">
        <f>VLOOKUP(F267,Test!$S$5:$T$10,2)</f>
        <v>كەوتوو</v>
      </c>
      <c r="I267" s="85"/>
      <c r="J267" s="70">
        <f t="shared" si="21"/>
        <v>0</v>
      </c>
      <c r="K267" s="70">
        <f t="shared" si="22"/>
        <v>0</v>
      </c>
      <c r="L267" s="72" t="str">
        <f>VLOOKUP(K267,Test!$U$5:$V$105,2)</f>
        <v>سفر</v>
      </c>
      <c r="M267" s="72" t="str">
        <f>VLOOKUP(K267,Test!$S$5:$T$10,2)</f>
        <v>كەوتوو</v>
      </c>
      <c r="N267" s="122" t="e">
        <f>#REF!</f>
        <v>#REF!</v>
      </c>
      <c r="O267" s="123"/>
      <c r="P267" s="124"/>
      <c r="Q267" s="73" t="e">
        <f t="shared" si="23"/>
        <v>#REF!</v>
      </c>
      <c r="R267" s="64" t="e">
        <f t="shared" si="24"/>
        <v>#REF!</v>
      </c>
      <c r="V267" s="68"/>
      <c r="W267" s="68"/>
    </row>
    <row r="268" spans="1:23" ht="22.5" customHeight="1" x14ac:dyDescent="0.55000000000000004">
      <c r="A268" s="69">
        <v>263</v>
      </c>
      <c r="B268" s="79" t="e">
        <f>#REF!</f>
        <v>#REF!</v>
      </c>
      <c r="C268" s="74"/>
      <c r="D268" s="72" t="str">
        <f>VLOOKUP(C268,Test!$U$5:$V$105,2)</f>
        <v>سفر</v>
      </c>
      <c r="E268" s="83"/>
      <c r="F268" s="70">
        <f t="shared" si="20"/>
        <v>0</v>
      </c>
      <c r="G268" s="72" t="str">
        <f>VLOOKUP(F268,Test!$U$5:$V$105,2)</f>
        <v>سفر</v>
      </c>
      <c r="H268" s="72" t="str">
        <f>VLOOKUP(F268,Test!$S$5:$T$10,2)</f>
        <v>كەوتوو</v>
      </c>
      <c r="I268" s="85"/>
      <c r="J268" s="70">
        <f t="shared" si="21"/>
        <v>0</v>
      </c>
      <c r="K268" s="70">
        <f t="shared" si="22"/>
        <v>0</v>
      </c>
      <c r="L268" s="72" t="str">
        <f>VLOOKUP(K268,Test!$U$5:$V$105,2)</f>
        <v>سفر</v>
      </c>
      <c r="M268" s="72" t="str">
        <f>VLOOKUP(K268,Test!$S$5:$T$10,2)</f>
        <v>كەوتوو</v>
      </c>
      <c r="N268" s="122" t="e">
        <f>#REF!</f>
        <v>#REF!</v>
      </c>
      <c r="O268" s="123"/>
      <c r="P268" s="124"/>
      <c r="Q268" s="73" t="e">
        <f t="shared" si="23"/>
        <v>#REF!</v>
      </c>
      <c r="R268" s="64" t="e">
        <f t="shared" si="24"/>
        <v>#REF!</v>
      </c>
      <c r="V268" s="68"/>
      <c r="W268" s="68"/>
    </row>
    <row r="269" spans="1:23" ht="22.5" customHeight="1" x14ac:dyDescent="0.55000000000000004">
      <c r="A269" s="69">
        <v>264</v>
      </c>
      <c r="B269" s="79" t="e">
        <f>#REF!</f>
        <v>#REF!</v>
      </c>
      <c r="C269" s="74"/>
      <c r="D269" s="72" t="str">
        <f>VLOOKUP(C269,Test!$U$5:$V$105,2)</f>
        <v>سفر</v>
      </c>
      <c r="E269" s="83"/>
      <c r="F269" s="70">
        <f t="shared" si="20"/>
        <v>0</v>
      </c>
      <c r="G269" s="72" t="str">
        <f>VLOOKUP(F269,Test!$U$5:$V$105,2)</f>
        <v>سفر</v>
      </c>
      <c r="H269" s="72" t="str">
        <f>VLOOKUP(F269,Test!$S$5:$T$10,2)</f>
        <v>كەوتوو</v>
      </c>
      <c r="I269" s="85"/>
      <c r="J269" s="70">
        <f t="shared" si="21"/>
        <v>0</v>
      </c>
      <c r="K269" s="70">
        <f t="shared" si="22"/>
        <v>0</v>
      </c>
      <c r="L269" s="72" t="str">
        <f>VLOOKUP(K269,Test!$U$5:$V$105,2)</f>
        <v>سفر</v>
      </c>
      <c r="M269" s="72" t="str">
        <f>VLOOKUP(K269,Test!$S$5:$T$10,2)</f>
        <v>كەوتوو</v>
      </c>
      <c r="N269" s="122" t="e">
        <f>#REF!</f>
        <v>#REF!</v>
      </c>
      <c r="O269" s="123"/>
      <c r="P269" s="124"/>
      <c r="Q269" s="73" t="e">
        <f t="shared" si="23"/>
        <v>#REF!</v>
      </c>
      <c r="R269" s="64" t="e">
        <f t="shared" si="24"/>
        <v>#REF!</v>
      </c>
      <c r="V269" s="68"/>
      <c r="W269" s="68"/>
    </row>
    <row r="270" spans="1:23" ht="22.5" customHeight="1" x14ac:dyDescent="0.55000000000000004">
      <c r="A270" s="69">
        <v>265</v>
      </c>
      <c r="B270" s="79" t="e">
        <f>#REF!</f>
        <v>#REF!</v>
      </c>
      <c r="C270" s="74"/>
      <c r="D270" s="72" t="str">
        <f>VLOOKUP(C270,Test!$U$5:$V$105,2)</f>
        <v>سفر</v>
      </c>
      <c r="E270" s="83"/>
      <c r="F270" s="70">
        <f t="shared" si="20"/>
        <v>0</v>
      </c>
      <c r="G270" s="72" t="str">
        <f>VLOOKUP(F270,Test!$U$5:$V$105,2)</f>
        <v>سفر</v>
      </c>
      <c r="H270" s="72" t="str">
        <f>VLOOKUP(F270,Test!$S$5:$T$10,2)</f>
        <v>كەوتوو</v>
      </c>
      <c r="I270" s="85"/>
      <c r="J270" s="70">
        <f t="shared" si="21"/>
        <v>0</v>
      </c>
      <c r="K270" s="70">
        <f t="shared" si="22"/>
        <v>0</v>
      </c>
      <c r="L270" s="72" t="str">
        <f>VLOOKUP(K270,Test!$U$5:$V$105,2)</f>
        <v>سفر</v>
      </c>
      <c r="M270" s="72" t="str">
        <f>VLOOKUP(K270,Test!$S$5:$T$10,2)</f>
        <v>كەوتوو</v>
      </c>
      <c r="N270" s="122" t="e">
        <f>#REF!</f>
        <v>#REF!</v>
      </c>
      <c r="O270" s="123"/>
      <c r="P270" s="124"/>
      <c r="Q270" s="73" t="e">
        <f t="shared" si="23"/>
        <v>#REF!</v>
      </c>
      <c r="R270" s="64" t="e">
        <f t="shared" si="24"/>
        <v>#REF!</v>
      </c>
      <c r="V270" s="68"/>
      <c r="W270" s="68"/>
    </row>
    <row r="271" spans="1:23" ht="22.5" customHeight="1" x14ac:dyDescent="0.55000000000000004">
      <c r="A271" s="69">
        <v>266</v>
      </c>
      <c r="B271" s="79" t="e">
        <f>#REF!</f>
        <v>#REF!</v>
      </c>
      <c r="C271" s="74"/>
      <c r="D271" s="72" t="str">
        <f>VLOOKUP(C271,Test!$U$5:$V$105,2)</f>
        <v>سفر</v>
      </c>
      <c r="E271" s="83"/>
      <c r="F271" s="70">
        <f t="shared" si="20"/>
        <v>0</v>
      </c>
      <c r="G271" s="72" t="str">
        <f>VLOOKUP(F271,Test!$U$5:$V$105,2)</f>
        <v>سفر</v>
      </c>
      <c r="H271" s="72" t="str">
        <f>VLOOKUP(F271,Test!$S$5:$T$10,2)</f>
        <v>كەوتوو</v>
      </c>
      <c r="I271" s="85"/>
      <c r="J271" s="70">
        <f t="shared" si="21"/>
        <v>0</v>
      </c>
      <c r="K271" s="70">
        <f t="shared" si="22"/>
        <v>0</v>
      </c>
      <c r="L271" s="72" t="str">
        <f>VLOOKUP(K271,Test!$U$5:$V$105,2)</f>
        <v>سفر</v>
      </c>
      <c r="M271" s="72" t="str">
        <f>VLOOKUP(K271,Test!$S$5:$T$10,2)</f>
        <v>كەوتوو</v>
      </c>
      <c r="N271" s="122" t="e">
        <f>#REF!</f>
        <v>#REF!</v>
      </c>
      <c r="O271" s="123"/>
      <c r="P271" s="124"/>
      <c r="Q271" s="73" t="e">
        <f t="shared" si="23"/>
        <v>#REF!</v>
      </c>
      <c r="R271" s="64" t="e">
        <f t="shared" si="24"/>
        <v>#REF!</v>
      </c>
      <c r="V271" s="68"/>
      <c r="W271" s="68"/>
    </row>
    <row r="272" spans="1:23" ht="22.5" customHeight="1" x14ac:dyDescent="0.55000000000000004">
      <c r="A272" s="69">
        <v>267</v>
      </c>
      <c r="B272" s="79" t="e">
        <f>#REF!</f>
        <v>#REF!</v>
      </c>
      <c r="C272" s="74"/>
      <c r="D272" s="72" t="str">
        <f>VLOOKUP(C272,Test!$U$5:$V$105,2)</f>
        <v>سفر</v>
      </c>
      <c r="E272" s="83"/>
      <c r="F272" s="70">
        <f t="shared" si="20"/>
        <v>0</v>
      </c>
      <c r="G272" s="72" t="str">
        <f>VLOOKUP(F272,Test!$U$5:$V$105,2)</f>
        <v>سفر</v>
      </c>
      <c r="H272" s="72" t="str">
        <f>VLOOKUP(F272,Test!$S$5:$T$10,2)</f>
        <v>كەوتوو</v>
      </c>
      <c r="I272" s="85"/>
      <c r="J272" s="70">
        <f t="shared" si="21"/>
        <v>0</v>
      </c>
      <c r="K272" s="70">
        <f t="shared" si="22"/>
        <v>0</v>
      </c>
      <c r="L272" s="72" t="str">
        <f>VLOOKUP(K272,Test!$U$5:$V$105,2)</f>
        <v>سفر</v>
      </c>
      <c r="M272" s="72" t="str">
        <f>VLOOKUP(K272,Test!$S$5:$T$10,2)</f>
        <v>كەوتوو</v>
      </c>
      <c r="N272" s="122" t="e">
        <f>#REF!</f>
        <v>#REF!</v>
      </c>
      <c r="O272" s="123"/>
      <c r="P272" s="124"/>
      <c r="Q272" s="73" t="e">
        <f t="shared" si="23"/>
        <v>#REF!</v>
      </c>
      <c r="R272" s="64" t="e">
        <f t="shared" si="24"/>
        <v>#REF!</v>
      </c>
      <c r="V272" s="68"/>
      <c r="W272" s="68"/>
    </row>
    <row r="273" spans="1:23" ht="22.5" customHeight="1" x14ac:dyDescent="0.55000000000000004">
      <c r="A273" s="69">
        <v>268</v>
      </c>
      <c r="B273" s="79" t="e">
        <f>#REF!</f>
        <v>#REF!</v>
      </c>
      <c r="C273" s="74"/>
      <c r="D273" s="72" t="str">
        <f>VLOOKUP(C273,Test!$U$5:$V$105,2)</f>
        <v>سفر</v>
      </c>
      <c r="E273" s="83"/>
      <c r="F273" s="70">
        <f t="shared" si="20"/>
        <v>0</v>
      </c>
      <c r="G273" s="72" t="str">
        <f>VLOOKUP(F273,Test!$U$5:$V$105,2)</f>
        <v>سفر</v>
      </c>
      <c r="H273" s="72" t="str">
        <f>VLOOKUP(F273,Test!$S$5:$T$10,2)</f>
        <v>كەوتوو</v>
      </c>
      <c r="I273" s="85"/>
      <c r="J273" s="70">
        <f t="shared" si="21"/>
        <v>0</v>
      </c>
      <c r="K273" s="70">
        <f t="shared" si="22"/>
        <v>0</v>
      </c>
      <c r="L273" s="72" t="str">
        <f>VLOOKUP(K273,Test!$U$5:$V$105,2)</f>
        <v>سفر</v>
      </c>
      <c r="M273" s="72" t="str">
        <f>VLOOKUP(K273,Test!$S$5:$T$10,2)</f>
        <v>كەوتوو</v>
      </c>
      <c r="N273" s="122" t="e">
        <f>#REF!</f>
        <v>#REF!</v>
      </c>
      <c r="O273" s="123"/>
      <c r="P273" s="124"/>
      <c r="Q273" s="73" t="e">
        <f t="shared" si="23"/>
        <v>#REF!</v>
      </c>
      <c r="R273" s="64" t="e">
        <f t="shared" si="24"/>
        <v>#REF!</v>
      </c>
      <c r="V273" s="68"/>
      <c r="W273" s="68"/>
    </row>
    <row r="274" spans="1:23" ht="22.5" customHeight="1" x14ac:dyDescent="0.55000000000000004">
      <c r="A274" s="69">
        <v>269</v>
      </c>
      <c r="B274" s="79" t="e">
        <f>#REF!</f>
        <v>#REF!</v>
      </c>
      <c r="C274" s="74"/>
      <c r="D274" s="72" t="str">
        <f>VLOOKUP(C274,Test!$U$5:$V$105,2)</f>
        <v>سفر</v>
      </c>
      <c r="E274" s="83"/>
      <c r="F274" s="70">
        <f t="shared" si="20"/>
        <v>0</v>
      </c>
      <c r="G274" s="72" t="str">
        <f>VLOOKUP(F274,Test!$U$5:$V$105,2)</f>
        <v>سفر</v>
      </c>
      <c r="H274" s="72" t="str">
        <f>VLOOKUP(F274,Test!$S$5:$T$10,2)</f>
        <v>كەوتوو</v>
      </c>
      <c r="I274" s="85"/>
      <c r="J274" s="70">
        <f t="shared" si="21"/>
        <v>0</v>
      </c>
      <c r="K274" s="70">
        <f t="shared" si="22"/>
        <v>0</v>
      </c>
      <c r="L274" s="72" t="str">
        <f>VLOOKUP(K274,Test!$U$5:$V$105,2)</f>
        <v>سفر</v>
      </c>
      <c r="M274" s="72" t="str">
        <f>VLOOKUP(K274,Test!$S$5:$T$10,2)</f>
        <v>كەوتوو</v>
      </c>
      <c r="N274" s="122" t="e">
        <f>#REF!</f>
        <v>#REF!</v>
      </c>
      <c r="O274" s="123"/>
      <c r="P274" s="124"/>
      <c r="Q274" s="73" t="e">
        <f t="shared" si="23"/>
        <v>#REF!</v>
      </c>
      <c r="R274" s="64" t="e">
        <f t="shared" si="24"/>
        <v>#REF!</v>
      </c>
      <c r="V274" s="68"/>
      <c r="W274" s="68"/>
    </row>
    <row r="275" spans="1:23" ht="22.5" customHeight="1" thickBot="1" x14ac:dyDescent="0.6">
      <c r="A275" s="69">
        <v>270</v>
      </c>
      <c r="B275" s="79" t="e">
        <f>#REF!</f>
        <v>#REF!</v>
      </c>
      <c r="C275" s="74"/>
      <c r="D275" s="72" t="str">
        <f>VLOOKUP(C275,Test!$U$5:$V$105,2)</f>
        <v>سفر</v>
      </c>
      <c r="E275" s="83"/>
      <c r="F275" s="70">
        <f t="shared" si="20"/>
        <v>0</v>
      </c>
      <c r="G275" s="72" t="str">
        <f>VLOOKUP(F275,Test!$U$5:$V$105,2)</f>
        <v>سفر</v>
      </c>
      <c r="H275" s="72" t="str">
        <f>VLOOKUP(F275,Test!$S$5:$T$10,2)</f>
        <v>كەوتوو</v>
      </c>
      <c r="I275" s="85"/>
      <c r="J275" s="70">
        <f t="shared" si="21"/>
        <v>0</v>
      </c>
      <c r="K275" s="70">
        <f t="shared" si="22"/>
        <v>0</v>
      </c>
      <c r="L275" s="72" t="str">
        <f>VLOOKUP(K275,Test!$U$5:$V$105,2)</f>
        <v>سفر</v>
      </c>
      <c r="M275" s="72" t="str">
        <f>VLOOKUP(K275,Test!$S$5:$T$10,2)</f>
        <v>كەوتوو</v>
      </c>
      <c r="N275" s="122" t="e">
        <f>#REF!</f>
        <v>#REF!</v>
      </c>
      <c r="O275" s="123"/>
      <c r="P275" s="124"/>
      <c r="Q275" s="73" t="e">
        <f t="shared" si="23"/>
        <v>#REF!</v>
      </c>
      <c r="R275" s="64" t="e">
        <f t="shared" si="24"/>
        <v>#REF!</v>
      </c>
      <c r="V275" s="68"/>
      <c r="W275" s="68"/>
    </row>
    <row r="276" spans="1:23" ht="22.5" customHeight="1" x14ac:dyDescent="0.45">
      <c r="A276" s="69">
        <v>271</v>
      </c>
      <c r="B276" s="76" t="e">
        <f>#REF!</f>
        <v>#REF!</v>
      </c>
      <c r="C276" s="70"/>
      <c r="D276" s="71" t="str">
        <f>VLOOKUP(C276,Test!$U$5:$V$105,2)</f>
        <v>سفر</v>
      </c>
      <c r="E276" s="82"/>
      <c r="F276" s="70">
        <f t="shared" si="20"/>
        <v>0</v>
      </c>
      <c r="G276" s="72" t="str">
        <f>VLOOKUP(F276,Test!$U$5:$V$105,2)</f>
        <v>سفر</v>
      </c>
      <c r="H276" s="72" t="str">
        <f>VLOOKUP(F276,Test!$S$5:$T$10,2)</f>
        <v>كەوتوو</v>
      </c>
      <c r="I276" s="84"/>
      <c r="J276" s="70">
        <f t="shared" si="21"/>
        <v>0</v>
      </c>
      <c r="K276" s="70">
        <f t="shared" si="22"/>
        <v>0</v>
      </c>
      <c r="L276" s="72" t="str">
        <f>VLOOKUP(K276,Test!$U$5:$V$105,2)</f>
        <v>سفر</v>
      </c>
      <c r="M276" s="72" t="str">
        <f>VLOOKUP(K276,Test!$S$5:$T$10,2)</f>
        <v>كەوتوو</v>
      </c>
      <c r="N276" s="122" t="e">
        <f>#REF!</f>
        <v>#REF!</v>
      </c>
      <c r="O276" s="123"/>
      <c r="P276" s="124"/>
      <c r="Q276" s="73" t="e">
        <f t="shared" si="23"/>
        <v>#REF!</v>
      </c>
      <c r="R276" s="64" t="e">
        <f t="shared" si="24"/>
        <v>#REF!</v>
      </c>
      <c r="T276" s="68"/>
      <c r="U276" s="68"/>
      <c r="V276" s="68"/>
      <c r="W276" s="68"/>
    </row>
    <row r="277" spans="1:23" ht="22.5" customHeight="1" x14ac:dyDescent="0.55000000000000004">
      <c r="A277" s="69">
        <v>272</v>
      </c>
      <c r="B277" s="79" t="e">
        <f>#REF!</f>
        <v>#REF!</v>
      </c>
      <c r="C277" s="74"/>
      <c r="D277" s="72" t="str">
        <f>VLOOKUP(C277,Test!$U$5:$V$105,2)</f>
        <v>سفر</v>
      </c>
      <c r="E277" s="83"/>
      <c r="F277" s="70">
        <f t="shared" si="20"/>
        <v>0</v>
      </c>
      <c r="G277" s="72" t="str">
        <f>VLOOKUP(F277,Test!$U$5:$V$105,2)</f>
        <v>سفر</v>
      </c>
      <c r="H277" s="72" t="str">
        <f>VLOOKUP(F277,Test!$S$5:$T$10,2)</f>
        <v>كەوتوو</v>
      </c>
      <c r="I277" s="85"/>
      <c r="J277" s="70">
        <f t="shared" si="21"/>
        <v>0</v>
      </c>
      <c r="K277" s="70">
        <f t="shared" si="22"/>
        <v>0</v>
      </c>
      <c r="L277" s="72" t="str">
        <f>VLOOKUP(K277,Test!$U$5:$V$105,2)</f>
        <v>سفر</v>
      </c>
      <c r="M277" s="72" t="str">
        <f>VLOOKUP(K277,Test!$S$5:$T$10,2)</f>
        <v>كەوتوو</v>
      </c>
      <c r="N277" s="122" t="e">
        <f>#REF!</f>
        <v>#REF!</v>
      </c>
      <c r="O277" s="123"/>
      <c r="P277" s="124"/>
      <c r="Q277" s="73" t="e">
        <f t="shared" si="23"/>
        <v>#REF!</v>
      </c>
      <c r="R277" s="64" t="e">
        <f t="shared" si="24"/>
        <v>#REF!</v>
      </c>
      <c r="T277" s="68"/>
      <c r="U277" s="68"/>
      <c r="V277" s="68"/>
      <c r="W277" s="68"/>
    </row>
    <row r="278" spans="1:23" ht="22.5" customHeight="1" x14ac:dyDescent="0.55000000000000004">
      <c r="A278" s="69">
        <v>273</v>
      </c>
      <c r="B278" s="79" t="e">
        <f>#REF!</f>
        <v>#REF!</v>
      </c>
      <c r="C278" s="74"/>
      <c r="D278" s="72" t="str">
        <f>VLOOKUP(C278,Test!$U$5:$V$105,2)</f>
        <v>سفر</v>
      </c>
      <c r="E278" s="83"/>
      <c r="F278" s="70">
        <f t="shared" si="20"/>
        <v>0</v>
      </c>
      <c r="G278" s="72" t="str">
        <f>VLOOKUP(F278,Test!$U$5:$V$105,2)</f>
        <v>سفر</v>
      </c>
      <c r="H278" s="72" t="str">
        <f>VLOOKUP(F278,Test!$S$5:$T$10,2)</f>
        <v>كەوتوو</v>
      </c>
      <c r="I278" s="85"/>
      <c r="J278" s="70">
        <f t="shared" si="21"/>
        <v>0</v>
      </c>
      <c r="K278" s="70">
        <f t="shared" si="22"/>
        <v>0</v>
      </c>
      <c r="L278" s="72" t="str">
        <f>VLOOKUP(K278,Test!$U$5:$V$105,2)</f>
        <v>سفر</v>
      </c>
      <c r="M278" s="72" t="str">
        <f>VLOOKUP(K278,Test!$S$5:$T$10,2)</f>
        <v>كەوتوو</v>
      </c>
      <c r="N278" s="122" t="e">
        <f>#REF!</f>
        <v>#REF!</v>
      </c>
      <c r="O278" s="123"/>
      <c r="P278" s="124"/>
      <c r="Q278" s="73" t="e">
        <f t="shared" si="23"/>
        <v>#REF!</v>
      </c>
      <c r="R278" s="64" t="e">
        <f t="shared" si="24"/>
        <v>#REF!</v>
      </c>
      <c r="T278" s="68"/>
      <c r="U278" s="68"/>
      <c r="V278" s="68"/>
      <c r="W278" s="68"/>
    </row>
    <row r="279" spans="1:23" ht="22.5" customHeight="1" x14ac:dyDescent="0.55000000000000004">
      <c r="A279" s="69">
        <v>274</v>
      </c>
      <c r="B279" s="79" t="e">
        <f>#REF!</f>
        <v>#REF!</v>
      </c>
      <c r="C279" s="74"/>
      <c r="D279" s="72" t="str">
        <f>VLOOKUP(C279,Test!$U$5:$V$105,2)</f>
        <v>سفر</v>
      </c>
      <c r="E279" s="83"/>
      <c r="F279" s="70">
        <f t="shared" si="20"/>
        <v>0</v>
      </c>
      <c r="G279" s="72" t="str">
        <f>VLOOKUP(F279,Test!$U$5:$V$105,2)</f>
        <v>سفر</v>
      </c>
      <c r="H279" s="72" t="str">
        <f>VLOOKUP(F279,Test!$S$5:$T$10,2)</f>
        <v>كەوتوو</v>
      </c>
      <c r="I279" s="85"/>
      <c r="J279" s="70">
        <f t="shared" si="21"/>
        <v>0</v>
      </c>
      <c r="K279" s="70">
        <f t="shared" si="22"/>
        <v>0</v>
      </c>
      <c r="L279" s="72" t="str">
        <f>VLOOKUP(K279,Test!$U$5:$V$105,2)</f>
        <v>سفر</v>
      </c>
      <c r="M279" s="72" t="str">
        <f>VLOOKUP(K279,Test!$S$5:$T$10,2)</f>
        <v>كەوتوو</v>
      </c>
      <c r="N279" s="122" t="e">
        <f>#REF!</f>
        <v>#REF!</v>
      </c>
      <c r="O279" s="123"/>
      <c r="P279" s="124"/>
      <c r="Q279" s="73" t="e">
        <f t="shared" si="23"/>
        <v>#REF!</v>
      </c>
      <c r="R279" s="64" t="e">
        <f t="shared" si="24"/>
        <v>#REF!</v>
      </c>
      <c r="T279" s="68"/>
      <c r="U279" s="68"/>
      <c r="V279" s="68"/>
      <c r="W279" s="68"/>
    </row>
    <row r="280" spans="1:23" ht="22.5" customHeight="1" x14ac:dyDescent="0.55000000000000004">
      <c r="A280" s="69">
        <v>275</v>
      </c>
      <c r="B280" s="79" t="e">
        <f>#REF!</f>
        <v>#REF!</v>
      </c>
      <c r="C280" s="74"/>
      <c r="D280" s="72" t="str">
        <f>VLOOKUP(C280,Test!$U$5:$V$105,2)</f>
        <v>سفر</v>
      </c>
      <c r="E280" s="83"/>
      <c r="F280" s="70">
        <f t="shared" si="20"/>
        <v>0</v>
      </c>
      <c r="G280" s="72" t="str">
        <f>VLOOKUP(F280,Test!$U$5:$V$105,2)</f>
        <v>سفر</v>
      </c>
      <c r="H280" s="72" t="str">
        <f>VLOOKUP(F280,Test!$S$5:$T$10,2)</f>
        <v>كەوتوو</v>
      </c>
      <c r="I280" s="85"/>
      <c r="J280" s="70">
        <f t="shared" si="21"/>
        <v>0</v>
      </c>
      <c r="K280" s="70">
        <f t="shared" si="22"/>
        <v>0</v>
      </c>
      <c r="L280" s="72" t="str">
        <f>VLOOKUP(K280,Test!$U$5:$V$105,2)</f>
        <v>سفر</v>
      </c>
      <c r="M280" s="72" t="str">
        <f>VLOOKUP(K280,Test!$S$5:$T$10,2)</f>
        <v>كەوتوو</v>
      </c>
      <c r="N280" s="122" t="e">
        <f>#REF!</f>
        <v>#REF!</v>
      </c>
      <c r="O280" s="123"/>
      <c r="P280" s="124"/>
      <c r="Q280" s="73" t="e">
        <f t="shared" si="23"/>
        <v>#REF!</v>
      </c>
      <c r="R280" s="64" t="e">
        <f t="shared" si="24"/>
        <v>#REF!</v>
      </c>
      <c r="T280" s="68"/>
      <c r="U280" s="68"/>
      <c r="V280" s="68"/>
      <c r="W280" s="68"/>
    </row>
    <row r="281" spans="1:23" ht="22.5" customHeight="1" x14ac:dyDescent="0.55000000000000004">
      <c r="A281" s="69">
        <v>276</v>
      </c>
      <c r="B281" s="79" t="e">
        <f>#REF!</f>
        <v>#REF!</v>
      </c>
      <c r="C281" s="74"/>
      <c r="D281" s="72" t="str">
        <f>VLOOKUP(C281,Test!$U$5:$V$105,2)</f>
        <v>سفر</v>
      </c>
      <c r="E281" s="83"/>
      <c r="F281" s="70">
        <f t="shared" si="20"/>
        <v>0</v>
      </c>
      <c r="G281" s="72" t="str">
        <f>VLOOKUP(F281,Test!$U$5:$V$105,2)</f>
        <v>سفر</v>
      </c>
      <c r="H281" s="72" t="str">
        <f>VLOOKUP(F281,Test!$S$5:$T$10,2)</f>
        <v>كەوتوو</v>
      </c>
      <c r="I281" s="85"/>
      <c r="J281" s="70">
        <f t="shared" si="21"/>
        <v>0</v>
      </c>
      <c r="K281" s="70">
        <f t="shared" si="22"/>
        <v>0</v>
      </c>
      <c r="L281" s="72" t="str">
        <f>VLOOKUP(K281,Test!$U$5:$V$105,2)</f>
        <v>سفر</v>
      </c>
      <c r="M281" s="72" t="str">
        <f>VLOOKUP(K281,Test!$S$5:$T$10,2)</f>
        <v>كەوتوو</v>
      </c>
      <c r="N281" s="122" t="e">
        <f>#REF!</f>
        <v>#REF!</v>
      </c>
      <c r="O281" s="123"/>
      <c r="P281" s="124"/>
      <c r="Q281" s="73" t="e">
        <f t="shared" si="23"/>
        <v>#REF!</v>
      </c>
      <c r="R281" s="64" t="e">
        <f t="shared" si="24"/>
        <v>#REF!</v>
      </c>
      <c r="V281" s="68"/>
      <c r="W281" s="68"/>
    </row>
    <row r="282" spans="1:23" ht="22.5" customHeight="1" x14ac:dyDescent="0.55000000000000004">
      <c r="A282" s="69">
        <v>277</v>
      </c>
      <c r="B282" s="79" t="e">
        <f>#REF!</f>
        <v>#REF!</v>
      </c>
      <c r="C282" s="74"/>
      <c r="D282" s="72" t="str">
        <f>VLOOKUP(C282,Test!$U$5:$V$105,2)</f>
        <v>سفر</v>
      </c>
      <c r="E282" s="83"/>
      <c r="F282" s="70">
        <f t="shared" si="20"/>
        <v>0</v>
      </c>
      <c r="G282" s="72" t="str">
        <f>VLOOKUP(F282,Test!$U$5:$V$105,2)</f>
        <v>سفر</v>
      </c>
      <c r="H282" s="72" t="str">
        <f>VLOOKUP(F282,Test!$S$5:$T$10,2)</f>
        <v>كەوتوو</v>
      </c>
      <c r="I282" s="85"/>
      <c r="J282" s="70">
        <f t="shared" si="21"/>
        <v>0</v>
      </c>
      <c r="K282" s="70">
        <f t="shared" si="22"/>
        <v>0</v>
      </c>
      <c r="L282" s="72" t="str">
        <f>VLOOKUP(K282,Test!$U$5:$V$105,2)</f>
        <v>سفر</v>
      </c>
      <c r="M282" s="72" t="str">
        <f>VLOOKUP(K282,Test!$S$5:$T$10,2)</f>
        <v>كەوتوو</v>
      </c>
      <c r="N282" s="122" t="e">
        <f>#REF!</f>
        <v>#REF!</v>
      </c>
      <c r="O282" s="123"/>
      <c r="P282" s="124"/>
      <c r="Q282" s="73" t="e">
        <f t="shared" si="23"/>
        <v>#REF!</v>
      </c>
      <c r="R282" s="64" t="e">
        <f t="shared" si="24"/>
        <v>#REF!</v>
      </c>
      <c r="V282" s="68"/>
      <c r="W282" s="68"/>
    </row>
    <row r="283" spans="1:23" ht="22.5" customHeight="1" x14ac:dyDescent="0.55000000000000004">
      <c r="A283" s="69">
        <v>278</v>
      </c>
      <c r="B283" s="79" t="e">
        <f>#REF!</f>
        <v>#REF!</v>
      </c>
      <c r="C283" s="74"/>
      <c r="D283" s="72" t="str">
        <f>VLOOKUP(C283,Test!$U$5:$V$105,2)</f>
        <v>سفر</v>
      </c>
      <c r="E283" s="83"/>
      <c r="F283" s="70">
        <f t="shared" si="20"/>
        <v>0</v>
      </c>
      <c r="G283" s="72" t="str">
        <f>VLOOKUP(F283,Test!$U$5:$V$105,2)</f>
        <v>سفر</v>
      </c>
      <c r="H283" s="72" t="str">
        <f>VLOOKUP(F283,Test!$S$5:$T$10,2)</f>
        <v>كەوتوو</v>
      </c>
      <c r="I283" s="85"/>
      <c r="J283" s="70">
        <f t="shared" si="21"/>
        <v>0</v>
      </c>
      <c r="K283" s="70">
        <f t="shared" si="22"/>
        <v>0</v>
      </c>
      <c r="L283" s="72" t="str">
        <f>VLOOKUP(K283,Test!$U$5:$V$105,2)</f>
        <v>سفر</v>
      </c>
      <c r="M283" s="72" t="str">
        <f>VLOOKUP(K283,Test!$S$5:$T$10,2)</f>
        <v>كەوتوو</v>
      </c>
      <c r="N283" s="122" t="e">
        <f>#REF!</f>
        <v>#REF!</v>
      </c>
      <c r="O283" s="123"/>
      <c r="P283" s="124"/>
      <c r="Q283" s="73" t="e">
        <f t="shared" si="23"/>
        <v>#REF!</v>
      </c>
      <c r="R283" s="64" t="e">
        <f t="shared" si="24"/>
        <v>#REF!</v>
      </c>
      <c r="V283" s="68"/>
      <c r="W283" s="68"/>
    </row>
    <row r="284" spans="1:23" ht="22.5" customHeight="1" x14ac:dyDescent="0.55000000000000004">
      <c r="A284" s="69">
        <v>279</v>
      </c>
      <c r="B284" s="79" t="e">
        <f>#REF!</f>
        <v>#REF!</v>
      </c>
      <c r="C284" s="74"/>
      <c r="D284" s="72" t="str">
        <f>VLOOKUP(C284,Test!$U$5:$V$105,2)</f>
        <v>سفر</v>
      </c>
      <c r="E284" s="83"/>
      <c r="F284" s="70">
        <f t="shared" si="20"/>
        <v>0</v>
      </c>
      <c r="G284" s="72" t="str">
        <f>VLOOKUP(F284,Test!$U$5:$V$105,2)</f>
        <v>سفر</v>
      </c>
      <c r="H284" s="72" t="str">
        <f>VLOOKUP(F284,Test!$S$5:$T$10,2)</f>
        <v>كەوتوو</v>
      </c>
      <c r="I284" s="85"/>
      <c r="J284" s="70">
        <f t="shared" si="21"/>
        <v>0</v>
      </c>
      <c r="K284" s="70">
        <f t="shared" si="22"/>
        <v>0</v>
      </c>
      <c r="L284" s="72" t="str">
        <f>VLOOKUP(K284,Test!$U$5:$V$105,2)</f>
        <v>سفر</v>
      </c>
      <c r="M284" s="72" t="str">
        <f>VLOOKUP(K284,Test!$S$5:$T$10,2)</f>
        <v>كەوتوو</v>
      </c>
      <c r="N284" s="122" t="e">
        <f>#REF!</f>
        <v>#REF!</v>
      </c>
      <c r="O284" s="123"/>
      <c r="P284" s="124"/>
      <c r="Q284" s="73" t="e">
        <f t="shared" si="23"/>
        <v>#REF!</v>
      </c>
      <c r="R284" s="64" t="e">
        <f t="shared" si="24"/>
        <v>#REF!</v>
      </c>
      <c r="V284" s="68"/>
      <c r="W284" s="68"/>
    </row>
    <row r="285" spans="1:23" ht="22.5" customHeight="1" x14ac:dyDescent="0.55000000000000004">
      <c r="A285" s="69">
        <v>280</v>
      </c>
      <c r="B285" s="79" t="e">
        <f>#REF!</f>
        <v>#REF!</v>
      </c>
      <c r="C285" s="74"/>
      <c r="D285" s="72" t="str">
        <f>VLOOKUP(C285,Test!$U$5:$V$105,2)</f>
        <v>سفر</v>
      </c>
      <c r="E285" s="83"/>
      <c r="F285" s="70">
        <f t="shared" si="20"/>
        <v>0</v>
      </c>
      <c r="G285" s="72" t="str">
        <f>VLOOKUP(F285,Test!$U$5:$V$105,2)</f>
        <v>سفر</v>
      </c>
      <c r="H285" s="72" t="str">
        <f>VLOOKUP(F285,Test!$S$5:$T$10,2)</f>
        <v>كەوتوو</v>
      </c>
      <c r="I285" s="85"/>
      <c r="J285" s="70">
        <f t="shared" si="21"/>
        <v>0</v>
      </c>
      <c r="K285" s="70">
        <f t="shared" si="22"/>
        <v>0</v>
      </c>
      <c r="L285" s="72" t="str">
        <f>VLOOKUP(K285,Test!$U$5:$V$105,2)</f>
        <v>سفر</v>
      </c>
      <c r="M285" s="72" t="str">
        <f>VLOOKUP(K285,Test!$S$5:$T$10,2)</f>
        <v>كەوتوو</v>
      </c>
      <c r="N285" s="122" t="e">
        <f>#REF!</f>
        <v>#REF!</v>
      </c>
      <c r="O285" s="123"/>
      <c r="P285" s="124"/>
      <c r="Q285" s="73" t="e">
        <f t="shared" si="23"/>
        <v>#REF!</v>
      </c>
      <c r="R285" s="64" t="e">
        <f t="shared" si="24"/>
        <v>#REF!</v>
      </c>
      <c r="V285" s="68"/>
      <c r="W285" s="68"/>
    </row>
    <row r="286" spans="1:23" ht="22.5" customHeight="1" x14ac:dyDescent="0.55000000000000004">
      <c r="A286" s="69">
        <v>281</v>
      </c>
      <c r="B286" s="79" t="e">
        <f>#REF!</f>
        <v>#REF!</v>
      </c>
      <c r="C286" s="74"/>
      <c r="D286" s="72" t="str">
        <f>VLOOKUP(C286,Test!$U$5:$V$105,2)</f>
        <v>سفر</v>
      </c>
      <c r="E286" s="83"/>
      <c r="F286" s="70">
        <f t="shared" si="20"/>
        <v>0</v>
      </c>
      <c r="G286" s="72" t="str">
        <f>VLOOKUP(F286,Test!$U$5:$V$105,2)</f>
        <v>سفر</v>
      </c>
      <c r="H286" s="72" t="str">
        <f>VLOOKUP(F286,Test!$S$5:$T$10,2)</f>
        <v>كەوتوو</v>
      </c>
      <c r="I286" s="85"/>
      <c r="J286" s="70">
        <f t="shared" si="21"/>
        <v>0</v>
      </c>
      <c r="K286" s="70">
        <f t="shared" si="22"/>
        <v>0</v>
      </c>
      <c r="L286" s="72" t="str">
        <f>VLOOKUP(K286,Test!$U$5:$V$105,2)</f>
        <v>سفر</v>
      </c>
      <c r="M286" s="72" t="str">
        <f>VLOOKUP(K286,Test!$S$5:$T$10,2)</f>
        <v>كەوتوو</v>
      </c>
      <c r="N286" s="122" t="e">
        <f>#REF!</f>
        <v>#REF!</v>
      </c>
      <c r="O286" s="123"/>
      <c r="P286" s="124"/>
      <c r="Q286" s="73" t="e">
        <f t="shared" si="23"/>
        <v>#REF!</v>
      </c>
      <c r="R286" s="64" t="e">
        <f t="shared" si="24"/>
        <v>#REF!</v>
      </c>
      <c r="V286" s="68"/>
      <c r="W286" s="68"/>
    </row>
    <row r="287" spans="1:23" ht="22.5" customHeight="1" x14ac:dyDescent="0.55000000000000004">
      <c r="A287" s="69">
        <v>282</v>
      </c>
      <c r="B287" s="79" t="e">
        <f>#REF!</f>
        <v>#REF!</v>
      </c>
      <c r="C287" s="74"/>
      <c r="D287" s="72" t="str">
        <f>VLOOKUP(C287,Test!$U$5:$V$105,2)</f>
        <v>سفر</v>
      </c>
      <c r="E287" s="83"/>
      <c r="F287" s="70">
        <f t="shared" si="20"/>
        <v>0</v>
      </c>
      <c r="G287" s="72" t="str">
        <f>VLOOKUP(F287,Test!$U$5:$V$105,2)</f>
        <v>سفر</v>
      </c>
      <c r="H287" s="72" t="str">
        <f>VLOOKUP(F287,Test!$S$5:$T$10,2)</f>
        <v>كەوتوو</v>
      </c>
      <c r="I287" s="85"/>
      <c r="J287" s="70">
        <f t="shared" si="21"/>
        <v>0</v>
      </c>
      <c r="K287" s="70">
        <f t="shared" si="22"/>
        <v>0</v>
      </c>
      <c r="L287" s="72" t="str">
        <f>VLOOKUP(K287,Test!$U$5:$V$105,2)</f>
        <v>سفر</v>
      </c>
      <c r="M287" s="72" t="str">
        <f>VLOOKUP(K287,Test!$S$5:$T$10,2)</f>
        <v>كەوتوو</v>
      </c>
      <c r="N287" s="122" t="e">
        <f>#REF!</f>
        <v>#REF!</v>
      </c>
      <c r="O287" s="123"/>
      <c r="P287" s="124"/>
      <c r="Q287" s="73" t="e">
        <f t="shared" si="23"/>
        <v>#REF!</v>
      </c>
      <c r="R287" s="64" t="e">
        <f t="shared" si="24"/>
        <v>#REF!</v>
      </c>
      <c r="V287" s="68"/>
      <c r="W287" s="68"/>
    </row>
    <row r="288" spans="1:23" ht="22.5" customHeight="1" x14ac:dyDescent="0.55000000000000004">
      <c r="A288" s="69">
        <v>283</v>
      </c>
      <c r="B288" s="79" t="e">
        <f>#REF!</f>
        <v>#REF!</v>
      </c>
      <c r="C288" s="74"/>
      <c r="D288" s="72" t="str">
        <f>VLOOKUP(C288,Test!$U$5:$V$105,2)</f>
        <v>سفر</v>
      </c>
      <c r="E288" s="83"/>
      <c r="F288" s="70">
        <f t="shared" si="20"/>
        <v>0</v>
      </c>
      <c r="G288" s="72" t="str">
        <f>VLOOKUP(F288,Test!$U$5:$V$105,2)</f>
        <v>سفر</v>
      </c>
      <c r="H288" s="72" t="str">
        <f>VLOOKUP(F288,Test!$S$5:$T$10,2)</f>
        <v>كەوتوو</v>
      </c>
      <c r="I288" s="85"/>
      <c r="J288" s="70">
        <f t="shared" si="21"/>
        <v>0</v>
      </c>
      <c r="K288" s="70">
        <f t="shared" si="22"/>
        <v>0</v>
      </c>
      <c r="L288" s="72" t="str">
        <f>VLOOKUP(K288,Test!$U$5:$V$105,2)</f>
        <v>سفر</v>
      </c>
      <c r="M288" s="72" t="str">
        <f>VLOOKUP(K288,Test!$S$5:$T$10,2)</f>
        <v>كەوتوو</v>
      </c>
      <c r="N288" s="122" t="e">
        <f>#REF!</f>
        <v>#REF!</v>
      </c>
      <c r="O288" s="123"/>
      <c r="P288" s="124"/>
      <c r="Q288" s="73" t="e">
        <f t="shared" si="23"/>
        <v>#REF!</v>
      </c>
      <c r="R288" s="64" t="e">
        <f t="shared" si="24"/>
        <v>#REF!</v>
      </c>
      <c r="V288" s="68"/>
      <c r="W288" s="68"/>
    </row>
    <row r="289" spans="1:23" ht="22.5" customHeight="1" x14ac:dyDescent="0.55000000000000004">
      <c r="A289" s="69">
        <v>284</v>
      </c>
      <c r="B289" s="79" t="e">
        <f>#REF!</f>
        <v>#REF!</v>
      </c>
      <c r="C289" s="74"/>
      <c r="D289" s="72" t="str">
        <f>VLOOKUP(C289,Test!$U$5:$V$105,2)</f>
        <v>سفر</v>
      </c>
      <c r="E289" s="83"/>
      <c r="F289" s="70">
        <f t="shared" si="20"/>
        <v>0</v>
      </c>
      <c r="G289" s="72" t="str">
        <f>VLOOKUP(F289,Test!$U$5:$V$105,2)</f>
        <v>سفر</v>
      </c>
      <c r="H289" s="72" t="str">
        <f>VLOOKUP(F289,Test!$S$5:$T$10,2)</f>
        <v>كەوتوو</v>
      </c>
      <c r="I289" s="85"/>
      <c r="J289" s="70">
        <f t="shared" si="21"/>
        <v>0</v>
      </c>
      <c r="K289" s="70">
        <f t="shared" si="22"/>
        <v>0</v>
      </c>
      <c r="L289" s="72" t="str">
        <f>VLOOKUP(K289,Test!$U$5:$V$105,2)</f>
        <v>سفر</v>
      </c>
      <c r="M289" s="72" t="str">
        <f>VLOOKUP(K289,Test!$S$5:$T$10,2)</f>
        <v>كەوتوو</v>
      </c>
      <c r="N289" s="122" t="e">
        <f>#REF!</f>
        <v>#REF!</v>
      </c>
      <c r="O289" s="123"/>
      <c r="P289" s="124"/>
      <c r="Q289" s="73" t="e">
        <f t="shared" si="23"/>
        <v>#REF!</v>
      </c>
      <c r="R289" s="64" t="e">
        <f t="shared" si="24"/>
        <v>#REF!</v>
      </c>
      <c r="V289" s="68"/>
      <c r="W289" s="68"/>
    </row>
    <row r="290" spans="1:23" ht="22.5" customHeight="1" x14ac:dyDescent="0.55000000000000004">
      <c r="A290" s="69">
        <v>285</v>
      </c>
      <c r="B290" s="79" t="e">
        <f>#REF!</f>
        <v>#REF!</v>
      </c>
      <c r="C290" s="74"/>
      <c r="D290" s="72" t="str">
        <f>VLOOKUP(C290,Test!$U$5:$V$105,2)</f>
        <v>سفر</v>
      </c>
      <c r="E290" s="83"/>
      <c r="F290" s="70">
        <f t="shared" si="20"/>
        <v>0</v>
      </c>
      <c r="G290" s="72" t="str">
        <f>VLOOKUP(F290,Test!$U$5:$V$105,2)</f>
        <v>سفر</v>
      </c>
      <c r="H290" s="72" t="str">
        <f>VLOOKUP(F290,Test!$S$5:$T$10,2)</f>
        <v>كەوتوو</v>
      </c>
      <c r="I290" s="85"/>
      <c r="J290" s="70">
        <f t="shared" si="21"/>
        <v>0</v>
      </c>
      <c r="K290" s="70">
        <f t="shared" si="22"/>
        <v>0</v>
      </c>
      <c r="L290" s="72" t="str">
        <f>VLOOKUP(K290,Test!$U$5:$V$105,2)</f>
        <v>سفر</v>
      </c>
      <c r="M290" s="72" t="str">
        <f>VLOOKUP(K290,Test!$S$5:$T$10,2)</f>
        <v>كەوتوو</v>
      </c>
      <c r="N290" s="122" t="e">
        <f>#REF!</f>
        <v>#REF!</v>
      </c>
      <c r="O290" s="123"/>
      <c r="P290" s="124"/>
      <c r="Q290" s="73" t="e">
        <f t="shared" si="23"/>
        <v>#REF!</v>
      </c>
      <c r="R290" s="64" t="e">
        <f t="shared" si="24"/>
        <v>#REF!</v>
      </c>
      <c r="V290" s="68"/>
      <c r="W290" s="68"/>
    </row>
    <row r="291" spans="1:23" ht="22.5" customHeight="1" x14ac:dyDescent="0.55000000000000004">
      <c r="A291" s="69">
        <v>286</v>
      </c>
      <c r="B291" s="79" t="e">
        <f>#REF!</f>
        <v>#REF!</v>
      </c>
      <c r="C291" s="74"/>
      <c r="D291" s="72" t="str">
        <f>VLOOKUP(C291,Test!$U$5:$V$105,2)</f>
        <v>سفر</v>
      </c>
      <c r="E291" s="83"/>
      <c r="F291" s="70">
        <f t="shared" si="20"/>
        <v>0</v>
      </c>
      <c r="G291" s="72" t="str">
        <f>VLOOKUP(F291,Test!$U$5:$V$105,2)</f>
        <v>سفر</v>
      </c>
      <c r="H291" s="72" t="str">
        <f>VLOOKUP(F291,Test!$S$5:$T$10,2)</f>
        <v>كەوتوو</v>
      </c>
      <c r="I291" s="85"/>
      <c r="J291" s="70">
        <f t="shared" si="21"/>
        <v>0</v>
      </c>
      <c r="K291" s="70">
        <f t="shared" si="22"/>
        <v>0</v>
      </c>
      <c r="L291" s="72" t="str">
        <f>VLOOKUP(K291,Test!$U$5:$V$105,2)</f>
        <v>سفر</v>
      </c>
      <c r="M291" s="72" t="str">
        <f>VLOOKUP(K291,Test!$S$5:$T$10,2)</f>
        <v>كەوتوو</v>
      </c>
      <c r="N291" s="122" t="e">
        <f>#REF!</f>
        <v>#REF!</v>
      </c>
      <c r="O291" s="123"/>
      <c r="P291" s="124"/>
      <c r="Q291" s="73" t="e">
        <f t="shared" si="23"/>
        <v>#REF!</v>
      </c>
      <c r="R291" s="64" t="e">
        <f t="shared" si="24"/>
        <v>#REF!</v>
      </c>
      <c r="V291" s="68"/>
      <c r="W291" s="68"/>
    </row>
    <row r="292" spans="1:23" ht="22.5" customHeight="1" thickBot="1" x14ac:dyDescent="0.6">
      <c r="A292" s="69">
        <v>287</v>
      </c>
      <c r="B292" s="79" t="e">
        <f>#REF!</f>
        <v>#REF!</v>
      </c>
      <c r="C292" s="74"/>
      <c r="D292" s="72" t="str">
        <f>VLOOKUP(C292,Test!$U$5:$V$105,2)</f>
        <v>سفر</v>
      </c>
      <c r="E292" s="83"/>
      <c r="F292" s="70">
        <f t="shared" si="20"/>
        <v>0</v>
      </c>
      <c r="G292" s="72" t="str">
        <f>VLOOKUP(F292,Test!$U$5:$V$105,2)</f>
        <v>سفر</v>
      </c>
      <c r="H292" s="72" t="str">
        <f>VLOOKUP(F292,Test!$S$5:$T$10,2)</f>
        <v>كەوتوو</v>
      </c>
      <c r="I292" s="85"/>
      <c r="J292" s="70">
        <f t="shared" si="21"/>
        <v>0</v>
      </c>
      <c r="K292" s="70">
        <f t="shared" si="22"/>
        <v>0</v>
      </c>
      <c r="L292" s="72" t="str">
        <f>VLOOKUP(K292,Test!$U$5:$V$105,2)</f>
        <v>سفر</v>
      </c>
      <c r="M292" s="72" t="str">
        <f>VLOOKUP(K292,Test!$S$5:$T$10,2)</f>
        <v>كەوتوو</v>
      </c>
      <c r="N292" s="122" t="e">
        <f>#REF!</f>
        <v>#REF!</v>
      </c>
      <c r="O292" s="123"/>
      <c r="P292" s="124"/>
      <c r="Q292" s="73" t="e">
        <f t="shared" si="23"/>
        <v>#REF!</v>
      </c>
      <c r="R292" s="64" t="e">
        <f t="shared" si="24"/>
        <v>#REF!</v>
      </c>
      <c r="V292" s="68"/>
      <c r="W292" s="68"/>
    </row>
    <row r="293" spans="1:23" ht="22.5" customHeight="1" x14ac:dyDescent="0.45">
      <c r="A293" s="69">
        <v>288</v>
      </c>
      <c r="B293" s="76" t="e">
        <f>#REF!</f>
        <v>#REF!</v>
      </c>
      <c r="C293" s="70"/>
      <c r="D293" s="71" t="str">
        <f>VLOOKUP(C293,Test!$U$5:$V$105,2)</f>
        <v>سفر</v>
      </c>
      <c r="E293" s="82"/>
      <c r="F293" s="70">
        <f t="shared" si="20"/>
        <v>0</v>
      </c>
      <c r="G293" s="72" t="str">
        <f>VLOOKUP(F293,Test!$U$5:$V$105,2)</f>
        <v>سفر</v>
      </c>
      <c r="H293" s="72" t="str">
        <f>VLOOKUP(F293,Test!$S$5:$T$10,2)</f>
        <v>كەوتوو</v>
      </c>
      <c r="I293" s="84"/>
      <c r="J293" s="70">
        <f t="shared" si="21"/>
        <v>0</v>
      </c>
      <c r="K293" s="70">
        <f t="shared" si="22"/>
        <v>0</v>
      </c>
      <c r="L293" s="72" t="str">
        <f>VLOOKUP(K293,Test!$U$5:$V$105,2)</f>
        <v>سفر</v>
      </c>
      <c r="M293" s="72" t="str">
        <f>VLOOKUP(K293,Test!$S$5:$T$10,2)</f>
        <v>كەوتوو</v>
      </c>
      <c r="N293" s="122" t="e">
        <f>#REF!</f>
        <v>#REF!</v>
      </c>
      <c r="O293" s="123"/>
      <c r="P293" s="124"/>
      <c r="Q293" s="73" t="e">
        <f t="shared" si="23"/>
        <v>#REF!</v>
      </c>
      <c r="R293" s="64" t="e">
        <f t="shared" si="24"/>
        <v>#REF!</v>
      </c>
      <c r="T293" s="68"/>
      <c r="U293" s="68"/>
      <c r="V293" s="68"/>
      <c r="W293" s="68"/>
    </row>
    <row r="294" spans="1:23" ht="22.5" customHeight="1" x14ac:dyDescent="0.55000000000000004">
      <c r="A294" s="69">
        <v>289</v>
      </c>
      <c r="B294" s="79" t="e">
        <f>#REF!</f>
        <v>#REF!</v>
      </c>
      <c r="C294" s="74"/>
      <c r="D294" s="72" t="str">
        <f>VLOOKUP(C294,Test!$U$5:$V$105,2)</f>
        <v>سفر</v>
      </c>
      <c r="E294" s="83"/>
      <c r="F294" s="70">
        <f t="shared" si="20"/>
        <v>0</v>
      </c>
      <c r="G294" s="72" t="str">
        <f>VLOOKUP(F294,Test!$U$5:$V$105,2)</f>
        <v>سفر</v>
      </c>
      <c r="H294" s="72" t="str">
        <f>VLOOKUP(F294,Test!$S$5:$T$10,2)</f>
        <v>كەوتوو</v>
      </c>
      <c r="I294" s="85"/>
      <c r="J294" s="70">
        <f t="shared" si="21"/>
        <v>0</v>
      </c>
      <c r="K294" s="70">
        <f t="shared" si="22"/>
        <v>0</v>
      </c>
      <c r="L294" s="72" t="str">
        <f>VLOOKUP(K294,Test!$U$5:$V$105,2)</f>
        <v>سفر</v>
      </c>
      <c r="M294" s="72" t="str">
        <f>VLOOKUP(K294,Test!$S$5:$T$10,2)</f>
        <v>كەوتوو</v>
      </c>
      <c r="N294" s="122" t="e">
        <f>#REF!</f>
        <v>#REF!</v>
      </c>
      <c r="O294" s="123"/>
      <c r="P294" s="124"/>
      <c r="Q294" s="73" t="e">
        <f t="shared" si="23"/>
        <v>#REF!</v>
      </c>
      <c r="R294" s="64" t="e">
        <f t="shared" si="24"/>
        <v>#REF!</v>
      </c>
      <c r="T294" s="68"/>
      <c r="U294" s="68"/>
      <c r="V294" s="68"/>
      <c r="W294" s="68"/>
    </row>
    <row r="295" spans="1:23" ht="22.5" customHeight="1" x14ac:dyDescent="0.55000000000000004">
      <c r="A295" s="69">
        <v>290</v>
      </c>
      <c r="B295" s="79" t="e">
        <f>#REF!</f>
        <v>#REF!</v>
      </c>
      <c r="C295" s="74"/>
      <c r="D295" s="72" t="str">
        <f>VLOOKUP(C295,Test!$U$5:$V$105,2)</f>
        <v>سفر</v>
      </c>
      <c r="E295" s="83"/>
      <c r="F295" s="70">
        <f t="shared" si="20"/>
        <v>0</v>
      </c>
      <c r="G295" s="72" t="str">
        <f>VLOOKUP(F295,Test!$U$5:$V$105,2)</f>
        <v>سفر</v>
      </c>
      <c r="H295" s="72" t="str">
        <f>VLOOKUP(F295,Test!$S$5:$T$10,2)</f>
        <v>كەوتوو</v>
      </c>
      <c r="I295" s="85"/>
      <c r="J295" s="70">
        <f t="shared" si="21"/>
        <v>0</v>
      </c>
      <c r="K295" s="70">
        <f t="shared" si="22"/>
        <v>0</v>
      </c>
      <c r="L295" s="72" t="str">
        <f>VLOOKUP(K295,Test!$U$5:$V$105,2)</f>
        <v>سفر</v>
      </c>
      <c r="M295" s="72" t="str">
        <f>VLOOKUP(K295,Test!$S$5:$T$10,2)</f>
        <v>كەوتوو</v>
      </c>
      <c r="N295" s="122" t="e">
        <f>#REF!</f>
        <v>#REF!</v>
      </c>
      <c r="O295" s="123"/>
      <c r="P295" s="124"/>
      <c r="Q295" s="73" t="e">
        <f t="shared" si="23"/>
        <v>#REF!</v>
      </c>
      <c r="R295" s="64" t="e">
        <f t="shared" si="24"/>
        <v>#REF!</v>
      </c>
      <c r="T295" s="68"/>
      <c r="U295" s="68"/>
      <c r="V295" s="68"/>
      <c r="W295" s="68"/>
    </row>
    <row r="296" spans="1:23" ht="22.5" customHeight="1" x14ac:dyDescent="0.55000000000000004">
      <c r="A296" s="69">
        <v>291</v>
      </c>
      <c r="B296" s="79" t="e">
        <f>#REF!</f>
        <v>#REF!</v>
      </c>
      <c r="C296" s="74"/>
      <c r="D296" s="72" t="str">
        <f>VLOOKUP(C296,Test!$U$5:$V$105,2)</f>
        <v>سفر</v>
      </c>
      <c r="E296" s="83"/>
      <c r="F296" s="70">
        <f t="shared" si="20"/>
        <v>0</v>
      </c>
      <c r="G296" s="72" t="str">
        <f>VLOOKUP(F296,Test!$U$5:$V$105,2)</f>
        <v>سفر</v>
      </c>
      <c r="H296" s="72" t="str">
        <f>VLOOKUP(F296,Test!$S$5:$T$10,2)</f>
        <v>كەوتوو</v>
      </c>
      <c r="I296" s="85"/>
      <c r="J296" s="70">
        <f t="shared" si="21"/>
        <v>0</v>
      </c>
      <c r="K296" s="70">
        <f t="shared" si="22"/>
        <v>0</v>
      </c>
      <c r="L296" s="72" t="str">
        <f>VLOOKUP(K296,Test!$U$5:$V$105,2)</f>
        <v>سفر</v>
      </c>
      <c r="M296" s="72" t="str">
        <f>VLOOKUP(K296,Test!$S$5:$T$10,2)</f>
        <v>كەوتوو</v>
      </c>
      <c r="N296" s="122" t="e">
        <f>#REF!</f>
        <v>#REF!</v>
      </c>
      <c r="O296" s="123"/>
      <c r="P296" s="124"/>
      <c r="Q296" s="73" t="e">
        <f t="shared" si="23"/>
        <v>#REF!</v>
      </c>
      <c r="R296" s="64" t="e">
        <f t="shared" si="24"/>
        <v>#REF!</v>
      </c>
      <c r="T296" s="68"/>
      <c r="U296" s="68"/>
      <c r="V296" s="68"/>
      <c r="W296" s="68"/>
    </row>
    <row r="297" spans="1:23" ht="22.5" customHeight="1" x14ac:dyDescent="0.55000000000000004">
      <c r="A297" s="69">
        <v>292</v>
      </c>
      <c r="B297" s="79" t="e">
        <f>#REF!</f>
        <v>#REF!</v>
      </c>
      <c r="C297" s="74"/>
      <c r="D297" s="72" t="str">
        <f>VLOOKUP(C297,Test!$U$5:$V$105,2)</f>
        <v>سفر</v>
      </c>
      <c r="E297" s="83"/>
      <c r="F297" s="70">
        <f t="shared" si="20"/>
        <v>0</v>
      </c>
      <c r="G297" s="72" t="str">
        <f>VLOOKUP(F297,Test!$U$5:$V$105,2)</f>
        <v>سفر</v>
      </c>
      <c r="H297" s="72" t="str">
        <f>VLOOKUP(F297,Test!$S$5:$T$10,2)</f>
        <v>كەوتوو</v>
      </c>
      <c r="I297" s="85"/>
      <c r="J297" s="70">
        <f t="shared" si="21"/>
        <v>0</v>
      </c>
      <c r="K297" s="70">
        <f t="shared" si="22"/>
        <v>0</v>
      </c>
      <c r="L297" s="72" t="str">
        <f>VLOOKUP(K297,Test!$U$5:$V$105,2)</f>
        <v>سفر</v>
      </c>
      <c r="M297" s="72" t="str">
        <f>VLOOKUP(K297,Test!$S$5:$T$10,2)</f>
        <v>كەوتوو</v>
      </c>
      <c r="N297" s="122" t="e">
        <f>#REF!</f>
        <v>#REF!</v>
      </c>
      <c r="O297" s="123"/>
      <c r="P297" s="124"/>
      <c r="Q297" s="73" t="e">
        <f t="shared" si="23"/>
        <v>#REF!</v>
      </c>
      <c r="R297" s="64" t="e">
        <f t="shared" si="24"/>
        <v>#REF!</v>
      </c>
      <c r="T297" s="68"/>
      <c r="U297" s="68"/>
      <c r="V297" s="68"/>
      <c r="W297" s="68"/>
    </row>
    <row r="298" spans="1:23" ht="22.5" customHeight="1" x14ac:dyDescent="0.55000000000000004">
      <c r="A298" s="69">
        <v>293</v>
      </c>
      <c r="B298" s="79" t="e">
        <f>#REF!</f>
        <v>#REF!</v>
      </c>
      <c r="C298" s="74"/>
      <c r="D298" s="72" t="str">
        <f>VLOOKUP(C298,Test!$U$5:$V$105,2)</f>
        <v>سفر</v>
      </c>
      <c r="E298" s="83"/>
      <c r="F298" s="70">
        <f t="shared" si="20"/>
        <v>0</v>
      </c>
      <c r="G298" s="72" t="str">
        <f>VLOOKUP(F298,Test!$U$5:$V$105,2)</f>
        <v>سفر</v>
      </c>
      <c r="H298" s="72" t="str">
        <f>VLOOKUP(F298,Test!$S$5:$T$10,2)</f>
        <v>كەوتوو</v>
      </c>
      <c r="I298" s="85"/>
      <c r="J298" s="70">
        <f t="shared" si="21"/>
        <v>0</v>
      </c>
      <c r="K298" s="70">
        <f t="shared" si="22"/>
        <v>0</v>
      </c>
      <c r="L298" s="72" t="str">
        <f>VLOOKUP(K298,Test!$U$5:$V$105,2)</f>
        <v>سفر</v>
      </c>
      <c r="M298" s="72" t="str">
        <f>VLOOKUP(K298,Test!$S$5:$T$10,2)</f>
        <v>كەوتوو</v>
      </c>
      <c r="N298" s="122" t="e">
        <f>#REF!</f>
        <v>#REF!</v>
      </c>
      <c r="O298" s="123"/>
      <c r="P298" s="124"/>
      <c r="Q298" s="73" t="e">
        <f t="shared" si="23"/>
        <v>#REF!</v>
      </c>
      <c r="R298" s="64" t="e">
        <f t="shared" si="24"/>
        <v>#REF!</v>
      </c>
      <c r="V298" s="68"/>
      <c r="W298" s="68"/>
    </row>
    <row r="299" spans="1:23" ht="22.5" customHeight="1" x14ac:dyDescent="0.55000000000000004">
      <c r="A299" s="69">
        <v>294</v>
      </c>
      <c r="B299" s="79" t="e">
        <f>#REF!</f>
        <v>#REF!</v>
      </c>
      <c r="C299" s="74"/>
      <c r="D299" s="72" t="str">
        <f>VLOOKUP(C299,Test!$U$5:$V$105,2)</f>
        <v>سفر</v>
      </c>
      <c r="E299" s="83"/>
      <c r="F299" s="70">
        <f t="shared" si="20"/>
        <v>0</v>
      </c>
      <c r="G299" s="72" t="str">
        <f>VLOOKUP(F299,Test!$U$5:$V$105,2)</f>
        <v>سفر</v>
      </c>
      <c r="H299" s="72" t="str">
        <f>VLOOKUP(F299,Test!$S$5:$T$10,2)</f>
        <v>كەوتوو</v>
      </c>
      <c r="I299" s="85"/>
      <c r="J299" s="70">
        <f t="shared" si="21"/>
        <v>0</v>
      </c>
      <c r="K299" s="70">
        <f t="shared" si="22"/>
        <v>0</v>
      </c>
      <c r="L299" s="72" t="str">
        <f>VLOOKUP(K299,Test!$U$5:$V$105,2)</f>
        <v>سفر</v>
      </c>
      <c r="M299" s="72" t="str">
        <f>VLOOKUP(K299,Test!$S$5:$T$10,2)</f>
        <v>كەوتوو</v>
      </c>
      <c r="N299" s="122" t="e">
        <f>#REF!</f>
        <v>#REF!</v>
      </c>
      <c r="O299" s="123"/>
      <c r="P299" s="124"/>
      <c r="Q299" s="73" t="e">
        <f t="shared" si="23"/>
        <v>#REF!</v>
      </c>
      <c r="R299" s="64" t="e">
        <f t="shared" si="24"/>
        <v>#REF!</v>
      </c>
      <c r="V299" s="68"/>
      <c r="W299" s="68"/>
    </row>
    <row r="300" spans="1:23" ht="22.5" customHeight="1" x14ac:dyDescent="0.55000000000000004">
      <c r="A300" s="69">
        <v>295</v>
      </c>
      <c r="B300" s="79" t="e">
        <f>#REF!</f>
        <v>#REF!</v>
      </c>
      <c r="C300" s="74"/>
      <c r="D300" s="72" t="str">
        <f>VLOOKUP(C300,Test!$U$5:$V$105,2)</f>
        <v>سفر</v>
      </c>
      <c r="E300" s="83"/>
      <c r="F300" s="70">
        <f t="shared" ref="F300:F309" si="25">IF(C300+E300=49, 50, IF(C300=0, E300*100/60, C300+E300))</f>
        <v>0</v>
      </c>
      <c r="G300" s="72" t="str">
        <f>VLOOKUP(F300,Test!$U$5:$V$105,2)</f>
        <v>سفر</v>
      </c>
      <c r="H300" s="72" t="str">
        <f>VLOOKUP(F300,Test!$S$5:$T$10,2)</f>
        <v>كەوتوو</v>
      </c>
      <c r="I300" s="85"/>
      <c r="J300" s="70">
        <f t="shared" ref="J300:J309" si="26">IF(I300=0,0,IF(C300=0,I300*100/60,IF(I300+C300=49,50,I300+C300)))</f>
        <v>0</v>
      </c>
      <c r="K300" s="70">
        <f t="shared" ref="K300:K309" si="27">IF(F300&gt;=50,0,IF(J300&gt;=50,(((J300)-50)/2)+50,I300+C300))</f>
        <v>0</v>
      </c>
      <c r="L300" s="72" t="str">
        <f>VLOOKUP(K300,Test!$U$5:$V$105,2)</f>
        <v>سفر</v>
      </c>
      <c r="M300" s="72" t="str">
        <f>VLOOKUP(K300,Test!$S$5:$T$10,2)</f>
        <v>كەوتوو</v>
      </c>
      <c r="N300" s="122" t="e">
        <f>#REF!</f>
        <v>#REF!</v>
      </c>
      <c r="O300" s="123"/>
      <c r="P300" s="124"/>
      <c r="Q300" s="73" t="e">
        <f t="shared" ref="Q300:Q309" si="28">IF(B300&lt;&gt;0,1,0)</f>
        <v>#REF!</v>
      </c>
      <c r="R300" s="64" t="e">
        <f t="shared" ref="R300:R309" si="29">IF(B300&lt;&gt;0,IF(H300="كەوتوو",1,0))</f>
        <v>#REF!</v>
      </c>
      <c r="V300" s="68"/>
      <c r="W300" s="68"/>
    </row>
    <row r="301" spans="1:23" ht="22.5" customHeight="1" x14ac:dyDescent="0.55000000000000004">
      <c r="A301" s="69">
        <v>296</v>
      </c>
      <c r="B301" s="79" t="e">
        <f>#REF!</f>
        <v>#REF!</v>
      </c>
      <c r="C301" s="74"/>
      <c r="D301" s="72" t="str">
        <f>VLOOKUP(C301,Test!$U$5:$V$105,2)</f>
        <v>سفر</v>
      </c>
      <c r="E301" s="83"/>
      <c r="F301" s="70">
        <f t="shared" si="25"/>
        <v>0</v>
      </c>
      <c r="G301" s="72" t="str">
        <f>VLOOKUP(F301,Test!$U$5:$V$105,2)</f>
        <v>سفر</v>
      </c>
      <c r="H301" s="72" t="str">
        <f>VLOOKUP(F301,Test!$S$5:$T$10,2)</f>
        <v>كەوتوو</v>
      </c>
      <c r="I301" s="85"/>
      <c r="J301" s="70">
        <f t="shared" si="26"/>
        <v>0</v>
      </c>
      <c r="K301" s="70">
        <f t="shared" si="27"/>
        <v>0</v>
      </c>
      <c r="L301" s="72" t="str">
        <f>VLOOKUP(K301,Test!$U$5:$V$105,2)</f>
        <v>سفر</v>
      </c>
      <c r="M301" s="72" t="str">
        <f>VLOOKUP(K301,Test!$S$5:$T$10,2)</f>
        <v>كەوتوو</v>
      </c>
      <c r="N301" s="122" t="e">
        <f>#REF!</f>
        <v>#REF!</v>
      </c>
      <c r="O301" s="123"/>
      <c r="P301" s="124"/>
      <c r="Q301" s="73" t="e">
        <f t="shared" si="28"/>
        <v>#REF!</v>
      </c>
      <c r="R301" s="64" t="e">
        <f t="shared" si="29"/>
        <v>#REF!</v>
      </c>
      <c r="V301" s="68"/>
      <c r="W301" s="68"/>
    </row>
    <row r="302" spans="1:23" ht="22.5" customHeight="1" x14ac:dyDescent="0.55000000000000004">
      <c r="A302" s="69">
        <v>297</v>
      </c>
      <c r="B302" s="79" t="e">
        <f>#REF!</f>
        <v>#REF!</v>
      </c>
      <c r="C302" s="74"/>
      <c r="D302" s="72" t="str">
        <f>VLOOKUP(C302,Test!$U$5:$V$105,2)</f>
        <v>سفر</v>
      </c>
      <c r="E302" s="83"/>
      <c r="F302" s="70">
        <f t="shared" si="25"/>
        <v>0</v>
      </c>
      <c r="G302" s="72" t="str">
        <f>VLOOKUP(F302,Test!$U$5:$V$105,2)</f>
        <v>سفر</v>
      </c>
      <c r="H302" s="72" t="str">
        <f>VLOOKUP(F302,Test!$S$5:$T$10,2)</f>
        <v>كەوتوو</v>
      </c>
      <c r="I302" s="85"/>
      <c r="J302" s="70">
        <f t="shared" si="26"/>
        <v>0</v>
      </c>
      <c r="K302" s="70">
        <f t="shared" si="27"/>
        <v>0</v>
      </c>
      <c r="L302" s="72" t="str">
        <f>VLOOKUP(K302,Test!$U$5:$V$105,2)</f>
        <v>سفر</v>
      </c>
      <c r="M302" s="72" t="str">
        <f>VLOOKUP(K302,Test!$S$5:$T$10,2)</f>
        <v>كەوتوو</v>
      </c>
      <c r="N302" s="122" t="e">
        <f>#REF!</f>
        <v>#REF!</v>
      </c>
      <c r="O302" s="123"/>
      <c r="P302" s="124"/>
      <c r="Q302" s="73" t="e">
        <f t="shared" si="28"/>
        <v>#REF!</v>
      </c>
      <c r="R302" s="64" t="e">
        <f t="shared" si="29"/>
        <v>#REF!</v>
      </c>
      <c r="V302" s="68"/>
      <c r="W302" s="68"/>
    </row>
    <row r="303" spans="1:23" ht="22.5" customHeight="1" x14ac:dyDescent="0.55000000000000004">
      <c r="A303" s="69">
        <v>298</v>
      </c>
      <c r="B303" s="79" t="e">
        <f>#REF!</f>
        <v>#REF!</v>
      </c>
      <c r="C303" s="74"/>
      <c r="D303" s="72" t="str">
        <f>VLOOKUP(C303,Test!$U$5:$V$105,2)</f>
        <v>سفر</v>
      </c>
      <c r="E303" s="83"/>
      <c r="F303" s="70">
        <f t="shared" si="25"/>
        <v>0</v>
      </c>
      <c r="G303" s="72" t="str">
        <f>VLOOKUP(F303,Test!$U$5:$V$105,2)</f>
        <v>سفر</v>
      </c>
      <c r="H303" s="72" t="str">
        <f>VLOOKUP(F303,Test!$S$5:$T$10,2)</f>
        <v>كەوتوو</v>
      </c>
      <c r="I303" s="85"/>
      <c r="J303" s="70">
        <f t="shared" si="26"/>
        <v>0</v>
      </c>
      <c r="K303" s="70">
        <f t="shared" si="27"/>
        <v>0</v>
      </c>
      <c r="L303" s="72" t="str">
        <f>VLOOKUP(K303,Test!$U$5:$V$105,2)</f>
        <v>سفر</v>
      </c>
      <c r="M303" s="72" t="str">
        <f>VLOOKUP(K303,Test!$S$5:$T$10,2)</f>
        <v>كەوتوو</v>
      </c>
      <c r="N303" s="122" t="e">
        <f>#REF!</f>
        <v>#REF!</v>
      </c>
      <c r="O303" s="123"/>
      <c r="P303" s="124"/>
      <c r="Q303" s="73" t="e">
        <f t="shared" si="28"/>
        <v>#REF!</v>
      </c>
      <c r="R303" s="64" t="e">
        <f t="shared" si="29"/>
        <v>#REF!</v>
      </c>
      <c r="V303" s="68"/>
      <c r="W303" s="68"/>
    </row>
    <row r="304" spans="1:23" ht="22.5" customHeight="1" x14ac:dyDescent="0.55000000000000004">
      <c r="A304" s="69">
        <v>299</v>
      </c>
      <c r="B304" s="79" t="e">
        <f>#REF!</f>
        <v>#REF!</v>
      </c>
      <c r="C304" s="74"/>
      <c r="D304" s="72" t="str">
        <f>VLOOKUP(C304,Test!$U$5:$V$105,2)</f>
        <v>سفر</v>
      </c>
      <c r="E304" s="83"/>
      <c r="F304" s="70">
        <f t="shared" si="25"/>
        <v>0</v>
      </c>
      <c r="G304" s="72" t="str">
        <f>VLOOKUP(F304,Test!$U$5:$V$105,2)</f>
        <v>سفر</v>
      </c>
      <c r="H304" s="72" t="str">
        <f>VLOOKUP(F304,Test!$S$5:$T$10,2)</f>
        <v>كەوتوو</v>
      </c>
      <c r="I304" s="85"/>
      <c r="J304" s="70">
        <f t="shared" si="26"/>
        <v>0</v>
      </c>
      <c r="K304" s="70">
        <f t="shared" si="27"/>
        <v>0</v>
      </c>
      <c r="L304" s="72" t="str">
        <f>VLOOKUP(K304,Test!$U$5:$V$105,2)</f>
        <v>سفر</v>
      </c>
      <c r="M304" s="72" t="str">
        <f>VLOOKUP(K304,Test!$S$5:$T$10,2)</f>
        <v>كەوتوو</v>
      </c>
      <c r="N304" s="122" t="e">
        <f>#REF!</f>
        <v>#REF!</v>
      </c>
      <c r="O304" s="123"/>
      <c r="P304" s="124"/>
      <c r="Q304" s="73" t="e">
        <f t="shared" si="28"/>
        <v>#REF!</v>
      </c>
      <c r="R304" s="64" t="e">
        <f t="shared" si="29"/>
        <v>#REF!</v>
      </c>
      <c r="V304" s="68"/>
      <c r="W304" s="68"/>
    </row>
    <row r="305" spans="1:23" ht="22.5" customHeight="1" x14ac:dyDescent="0.55000000000000004">
      <c r="A305" s="69">
        <v>300</v>
      </c>
      <c r="B305" s="79" t="e">
        <f>#REF!</f>
        <v>#REF!</v>
      </c>
      <c r="C305" s="74"/>
      <c r="D305" s="72" t="str">
        <f>VLOOKUP(C305,Test!$U$5:$V$105,2)</f>
        <v>سفر</v>
      </c>
      <c r="E305" s="83"/>
      <c r="F305" s="70">
        <f t="shared" si="25"/>
        <v>0</v>
      </c>
      <c r="G305" s="72" t="str">
        <f>VLOOKUP(F305,Test!$U$5:$V$105,2)</f>
        <v>سفر</v>
      </c>
      <c r="H305" s="72" t="str">
        <f>VLOOKUP(F305,Test!$S$5:$T$10,2)</f>
        <v>كەوتوو</v>
      </c>
      <c r="I305" s="85"/>
      <c r="J305" s="70">
        <f t="shared" si="26"/>
        <v>0</v>
      </c>
      <c r="K305" s="70">
        <f t="shared" si="27"/>
        <v>0</v>
      </c>
      <c r="L305" s="72" t="str">
        <f>VLOOKUP(K305,Test!$U$5:$V$105,2)</f>
        <v>سفر</v>
      </c>
      <c r="M305" s="72" t="str">
        <f>VLOOKUP(K305,Test!$S$5:$T$10,2)</f>
        <v>كەوتوو</v>
      </c>
      <c r="N305" s="122" t="e">
        <f>#REF!</f>
        <v>#REF!</v>
      </c>
      <c r="O305" s="123"/>
      <c r="P305" s="124"/>
      <c r="Q305" s="73" t="e">
        <f t="shared" si="28"/>
        <v>#REF!</v>
      </c>
      <c r="R305" s="64" t="e">
        <f t="shared" si="29"/>
        <v>#REF!</v>
      </c>
      <c r="V305" s="68"/>
      <c r="W305" s="68"/>
    </row>
    <row r="306" spans="1:23" ht="22.5" customHeight="1" x14ac:dyDescent="0.55000000000000004">
      <c r="A306" s="69">
        <v>301</v>
      </c>
      <c r="B306" s="79" t="e">
        <f>#REF!</f>
        <v>#REF!</v>
      </c>
      <c r="C306" s="74"/>
      <c r="D306" s="72" t="str">
        <f>VLOOKUP(C306,Test!$U$5:$V$105,2)</f>
        <v>سفر</v>
      </c>
      <c r="E306" s="83"/>
      <c r="F306" s="70">
        <f t="shared" si="25"/>
        <v>0</v>
      </c>
      <c r="G306" s="72" t="str">
        <f>VLOOKUP(F306,Test!$U$5:$V$105,2)</f>
        <v>سفر</v>
      </c>
      <c r="H306" s="72" t="str">
        <f>VLOOKUP(F306,Test!$S$5:$T$10,2)</f>
        <v>كەوتوو</v>
      </c>
      <c r="I306" s="85"/>
      <c r="J306" s="70">
        <f t="shared" si="26"/>
        <v>0</v>
      </c>
      <c r="K306" s="70">
        <f t="shared" si="27"/>
        <v>0</v>
      </c>
      <c r="L306" s="72" t="str">
        <f>VLOOKUP(K306,Test!$U$5:$V$105,2)</f>
        <v>سفر</v>
      </c>
      <c r="M306" s="72" t="str">
        <f>VLOOKUP(K306,Test!$S$5:$T$10,2)</f>
        <v>كەوتوو</v>
      </c>
      <c r="N306" s="122" t="e">
        <f>#REF!</f>
        <v>#REF!</v>
      </c>
      <c r="O306" s="123"/>
      <c r="P306" s="124"/>
      <c r="Q306" s="73" t="e">
        <f t="shared" si="28"/>
        <v>#REF!</v>
      </c>
      <c r="R306" s="64" t="e">
        <f t="shared" si="29"/>
        <v>#REF!</v>
      </c>
      <c r="V306" s="68"/>
      <c r="W306" s="68"/>
    </row>
    <row r="307" spans="1:23" ht="22.5" customHeight="1" x14ac:dyDescent="0.55000000000000004">
      <c r="A307" s="69">
        <v>302</v>
      </c>
      <c r="B307" s="79" t="e">
        <f>#REF!</f>
        <v>#REF!</v>
      </c>
      <c r="C307" s="74"/>
      <c r="D307" s="72" t="str">
        <f>VLOOKUP(C307,Test!$U$5:$V$105,2)</f>
        <v>سفر</v>
      </c>
      <c r="E307" s="83"/>
      <c r="F307" s="70">
        <f t="shared" si="25"/>
        <v>0</v>
      </c>
      <c r="G307" s="72" t="str">
        <f>VLOOKUP(F307,Test!$U$5:$V$105,2)</f>
        <v>سفر</v>
      </c>
      <c r="H307" s="72" t="str">
        <f>VLOOKUP(F307,Test!$S$5:$T$10,2)</f>
        <v>كەوتوو</v>
      </c>
      <c r="I307" s="85"/>
      <c r="J307" s="70">
        <f t="shared" si="26"/>
        <v>0</v>
      </c>
      <c r="K307" s="70">
        <f t="shared" si="27"/>
        <v>0</v>
      </c>
      <c r="L307" s="72" t="str">
        <f>VLOOKUP(K307,Test!$U$5:$V$105,2)</f>
        <v>سفر</v>
      </c>
      <c r="M307" s="72" t="str">
        <f>VLOOKUP(K307,Test!$S$5:$T$10,2)</f>
        <v>كەوتوو</v>
      </c>
      <c r="N307" s="122" t="e">
        <f>#REF!</f>
        <v>#REF!</v>
      </c>
      <c r="O307" s="123"/>
      <c r="P307" s="124"/>
      <c r="Q307" s="73" t="e">
        <f t="shared" si="28"/>
        <v>#REF!</v>
      </c>
      <c r="R307" s="64" t="e">
        <f t="shared" si="29"/>
        <v>#REF!</v>
      </c>
      <c r="V307" s="68"/>
      <c r="W307" s="68"/>
    </row>
    <row r="308" spans="1:23" ht="22.5" customHeight="1" x14ac:dyDescent="0.55000000000000004">
      <c r="A308" s="69">
        <v>303</v>
      </c>
      <c r="B308" s="79" t="e">
        <f>#REF!</f>
        <v>#REF!</v>
      </c>
      <c r="C308" s="74"/>
      <c r="D308" s="72" t="str">
        <f>VLOOKUP(C308,Test!$U$5:$V$105,2)</f>
        <v>سفر</v>
      </c>
      <c r="E308" s="83"/>
      <c r="F308" s="70">
        <f t="shared" si="25"/>
        <v>0</v>
      </c>
      <c r="G308" s="72" t="str">
        <f>VLOOKUP(F308,Test!$U$5:$V$105,2)</f>
        <v>سفر</v>
      </c>
      <c r="H308" s="72" t="str">
        <f>VLOOKUP(F308,Test!$S$5:$T$10,2)</f>
        <v>كەوتوو</v>
      </c>
      <c r="I308" s="85"/>
      <c r="J308" s="70">
        <f t="shared" si="26"/>
        <v>0</v>
      </c>
      <c r="K308" s="70">
        <f t="shared" si="27"/>
        <v>0</v>
      </c>
      <c r="L308" s="72" t="str">
        <f>VLOOKUP(K308,Test!$U$5:$V$105,2)</f>
        <v>سفر</v>
      </c>
      <c r="M308" s="72" t="str">
        <f>VLOOKUP(K308,Test!$S$5:$T$10,2)</f>
        <v>كەوتوو</v>
      </c>
      <c r="N308" s="122" t="e">
        <f>#REF!</f>
        <v>#REF!</v>
      </c>
      <c r="O308" s="123"/>
      <c r="P308" s="124"/>
      <c r="Q308" s="73" t="e">
        <f t="shared" si="28"/>
        <v>#REF!</v>
      </c>
      <c r="R308" s="64" t="e">
        <f t="shared" si="29"/>
        <v>#REF!</v>
      </c>
      <c r="V308" s="68"/>
      <c r="W308" s="68"/>
    </row>
    <row r="309" spans="1:23" ht="22.5" customHeight="1" x14ac:dyDescent="0.55000000000000004">
      <c r="A309" s="69">
        <v>304</v>
      </c>
      <c r="B309" s="79" t="e">
        <f>#REF!</f>
        <v>#REF!</v>
      </c>
      <c r="C309" s="74"/>
      <c r="D309" s="72" t="str">
        <f>VLOOKUP(C309,Test!$U$5:$V$105,2)</f>
        <v>سفر</v>
      </c>
      <c r="E309" s="83"/>
      <c r="F309" s="70">
        <f t="shared" si="25"/>
        <v>0</v>
      </c>
      <c r="G309" s="72" t="str">
        <f>VLOOKUP(F309,Test!$U$5:$V$105,2)</f>
        <v>سفر</v>
      </c>
      <c r="H309" s="72" t="str">
        <f>VLOOKUP(F309,Test!$S$5:$T$10,2)</f>
        <v>كەوتوو</v>
      </c>
      <c r="I309" s="85"/>
      <c r="J309" s="70">
        <f t="shared" si="26"/>
        <v>0</v>
      </c>
      <c r="K309" s="70">
        <f t="shared" si="27"/>
        <v>0</v>
      </c>
      <c r="L309" s="72" t="str">
        <f>VLOOKUP(K309,Test!$U$5:$V$105,2)</f>
        <v>سفر</v>
      </c>
      <c r="M309" s="72" t="str">
        <f>VLOOKUP(K309,Test!$S$5:$T$10,2)</f>
        <v>كەوتوو</v>
      </c>
      <c r="N309" s="122" t="e">
        <f>#REF!</f>
        <v>#REF!</v>
      </c>
      <c r="O309" s="123"/>
      <c r="P309" s="124"/>
      <c r="Q309" s="73" t="e">
        <f t="shared" si="28"/>
        <v>#REF!</v>
      </c>
      <c r="R309" s="64" t="e">
        <f t="shared" si="29"/>
        <v>#REF!</v>
      </c>
      <c r="V309" s="68"/>
      <c r="W309" s="68"/>
    </row>
    <row r="310" spans="1:23" ht="23.1" customHeight="1" x14ac:dyDescent="0.45">
      <c r="A310" s="68"/>
      <c r="V310" s="68"/>
      <c r="W310" s="68"/>
    </row>
    <row r="311" spans="1:23" ht="23.1" customHeight="1" x14ac:dyDescent="0.35">
      <c r="B311" s="78" t="s">
        <v>74</v>
      </c>
      <c r="C311" s="52"/>
      <c r="D311" s="52"/>
      <c r="E311" s="52"/>
      <c r="F311" s="126" t="s">
        <v>74</v>
      </c>
      <c r="G311" s="126"/>
      <c r="H311" s="126"/>
      <c r="I311" s="126"/>
      <c r="J311" s="52"/>
      <c r="K311" s="52"/>
      <c r="L311" s="52"/>
      <c r="M311" s="126" t="s">
        <v>8</v>
      </c>
      <c r="N311" s="126"/>
      <c r="O311" s="126"/>
      <c r="P311" s="126"/>
      <c r="V311" s="68"/>
      <c r="W311" s="68"/>
    </row>
    <row r="312" spans="1:23" ht="23.1" customHeight="1" x14ac:dyDescent="0.35">
      <c r="A312" s="52"/>
      <c r="B312" s="78"/>
      <c r="C312" s="52"/>
      <c r="D312" s="52"/>
      <c r="E312" s="52"/>
      <c r="F312" s="126"/>
      <c r="G312" s="126"/>
      <c r="H312" s="126"/>
      <c r="I312" s="126"/>
      <c r="J312" s="52"/>
      <c r="K312" s="52"/>
      <c r="L312" s="52"/>
      <c r="M312" s="126"/>
      <c r="N312" s="126"/>
      <c r="O312" s="126"/>
      <c r="P312" s="126"/>
      <c r="V312" s="68"/>
      <c r="W312" s="68"/>
    </row>
    <row r="335" ht="19.5" customHeight="1" x14ac:dyDescent="0.45"/>
    <row r="339" ht="21" customHeight="1" x14ac:dyDescent="0.45"/>
    <row r="355" ht="21.75" customHeight="1" x14ac:dyDescent="0.45"/>
  </sheetData>
  <protectedRanges>
    <protectedRange sqref="C6:C309 E6:E309 I6:I309 N2:P309" name="Range1"/>
    <protectedRange sqref="Q6:Q309" name="Range1_2"/>
  </protectedRanges>
  <mergeCells count="325">
    <mergeCell ref="N203:P203"/>
    <mergeCell ref="N204:P204"/>
    <mergeCell ref="N205:P205"/>
    <mergeCell ref="N194:P194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185:P185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176:P176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67:P167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58:P158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40:P140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48:P48"/>
    <mergeCell ref="N49:P49"/>
    <mergeCell ref="N54:P54"/>
    <mergeCell ref="N50:P50"/>
    <mergeCell ref="N51:P51"/>
    <mergeCell ref="N52:P52"/>
    <mergeCell ref="N53:P53"/>
    <mergeCell ref="N55:P55"/>
    <mergeCell ref="B4:B5"/>
    <mergeCell ref="N32:P32"/>
    <mergeCell ref="N25:P25"/>
    <mergeCell ref="N26:P26"/>
    <mergeCell ref="N24:P24"/>
    <mergeCell ref="N29:P29"/>
    <mergeCell ref="N28:P28"/>
    <mergeCell ref="N30:P30"/>
    <mergeCell ref="N31:P31"/>
    <mergeCell ref="N33:P33"/>
    <mergeCell ref="N35:P35"/>
    <mergeCell ref="N38:P38"/>
    <mergeCell ref="N37:P37"/>
    <mergeCell ref="N36:P36"/>
    <mergeCell ref="N34:P34"/>
    <mergeCell ref="N23:P23"/>
    <mergeCell ref="N19:P19"/>
    <mergeCell ref="N20:P20"/>
    <mergeCell ref="N21:P21"/>
    <mergeCell ref="N17:P17"/>
    <mergeCell ref="N18:P18"/>
    <mergeCell ref="N22:P22"/>
    <mergeCell ref="N16:P16"/>
    <mergeCell ref="E4:E5"/>
    <mergeCell ref="F4:H4"/>
    <mergeCell ref="I4:I5"/>
    <mergeCell ref="J4:M4"/>
    <mergeCell ref="N7:P7"/>
    <mergeCell ref="N13:P13"/>
    <mergeCell ref="N15:P15"/>
    <mergeCell ref="N6:P6"/>
    <mergeCell ref="N8:P8"/>
    <mergeCell ref="N27:P27"/>
    <mergeCell ref="N39:P39"/>
    <mergeCell ref="N40:P40"/>
    <mergeCell ref="N80:P80"/>
    <mergeCell ref="N81:P81"/>
    <mergeCell ref="N82:P82"/>
    <mergeCell ref="N73:P73"/>
    <mergeCell ref="N78:P78"/>
    <mergeCell ref="N83:P83"/>
    <mergeCell ref="N41:P41"/>
    <mergeCell ref="N46:P46"/>
    <mergeCell ref="N43:P43"/>
    <mergeCell ref="N44:P44"/>
    <mergeCell ref="N45:P45"/>
    <mergeCell ref="N42:P42"/>
    <mergeCell ref="N47:P47"/>
    <mergeCell ref="N56:P56"/>
    <mergeCell ref="N57:P57"/>
    <mergeCell ref="N58:P58"/>
    <mergeCell ref="N59:P59"/>
    <mergeCell ref="N70:P70"/>
    <mergeCell ref="N69:P69"/>
    <mergeCell ref="N60:P60"/>
    <mergeCell ref="N61:P61"/>
    <mergeCell ref="N62:P62"/>
    <mergeCell ref="N63:P63"/>
    <mergeCell ref="N64:P64"/>
    <mergeCell ref="N67:P67"/>
    <mergeCell ref="N68:P68"/>
    <mergeCell ref="N65:P65"/>
    <mergeCell ref="N66:P66"/>
    <mergeCell ref="N71:P71"/>
    <mergeCell ref="N72:P72"/>
    <mergeCell ref="N74:P74"/>
    <mergeCell ref="N75:P75"/>
    <mergeCell ref="N76:P76"/>
    <mergeCell ref="N77:P77"/>
    <mergeCell ref="N84:P84"/>
    <mergeCell ref="N104:P104"/>
    <mergeCell ref="N100:P100"/>
    <mergeCell ref="N93:P93"/>
    <mergeCell ref="N87:P87"/>
    <mergeCell ref="N88:P88"/>
    <mergeCell ref="N89:P89"/>
    <mergeCell ref="N206:P206"/>
    <mergeCell ref="N85:P85"/>
    <mergeCell ref="N86:P86"/>
    <mergeCell ref="N79:P79"/>
    <mergeCell ref="N98:P98"/>
    <mergeCell ref="N94:P94"/>
    <mergeCell ref="N95:P95"/>
    <mergeCell ref="N103:P103"/>
    <mergeCell ref="N99:P99"/>
    <mergeCell ref="N101:P101"/>
    <mergeCell ref="N90:P90"/>
    <mergeCell ref="N91:P91"/>
    <mergeCell ref="N102:P102"/>
    <mergeCell ref="N96:P96"/>
    <mergeCell ref="N97:P97"/>
    <mergeCell ref="N92:P92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207:P207"/>
    <mergeCell ref="N213:P213"/>
    <mergeCell ref="N214:P214"/>
    <mergeCell ref="N215:P215"/>
    <mergeCell ref="N212:P212"/>
    <mergeCell ref="N210:P210"/>
    <mergeCell ref="N211:P211"/>
    <mergeCell ref="N209:P209"/>
    <mergeCell ref="N208:P208"/>
    <mergeCell ref="N230:P230"/>
    <mergeCell ref="N216:P216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A1:B1"/>
    <mergeCell ref="F1:I1"/>
    <mergeCell ref="A2:B2"/>
    <mergeCell ref="E2:J2"/>
    <mergeCell ref="O2:P2"/>
    <mergeCell ref="N14:P14"/>
    <mergeCell ref="N12:P12"/>
    <mergeCell ref="N9:P9"/>
    <mergeCell ref="N10:P10"/>
    <mergeCell ref="N11:P11"/>
    <mergeCell ref="N4:P5"/>
    <mergeCell ref="A4:A5"/>
    <mergeCell ref="C4:D4"/>
    <mergeCell ref="O1:P1"/>
    <mergeCell ref="N242:P242"/>
    <mergeCell ref="N243:P243"/>
    <mergeCell ref="N244:P244"/>
    <mergeCell ref="N245:P245"/>
    <mergeCell ref="N246:P246"/>
    <mergeCell ref="A3:B3"/>
    <mergeCell ref="E3:J3"/>
    <mergeCell ref="N3:O3"/>
    <mergeCell ref="N237:P237"/>
    <mergeCell ref="N238:P238"/>
    <mergeCell ref="N239:P239"/>
    <mergeCell ref="N240:P240"/>
    <mergeCell ref="N241:P241"/>
    <mergeCell ref="N231:P231"/>
    <mergeCell ref="N232:P232"/>
    <mergeCell ref="N233:P233"/>
    <mergeCell ref="N234:P234"/>
    <mergeCell ref="N235:P235"/>
    <mergeCell ref="N236:P236"/>
    <mergeCell ref="N225:P225"/>
    <mergeCell ref="N226:P226"/>
    <mergeCell ref="N227:P227"/>
    <mergeCell ref="N228:P228"/>
    <mergeCell ref="N229:P229"/>
    <mergeCell ref="N253:P253"/>
    <mergeCell ref="N254:P254"/>
    <mergeCell ref="N255:P255"/>
    <mergeCell ref="N256:P256"/>
    <mergeCell ref="N257:P257"/>
    <mergeCell ref="N258:P258"/>
    <mergeCell ref="N247:P247"/>
    <mergeCell ref="N248:P248"/>
    <mergeCell ref="N249:P249"/>
    <mergeCell ref="N250:P250"/>
    <mergeCell ref="N251:P251"/>
    <mergeCell ref="N252:P252"/>
    <mergeCell ref="N263:P263"/>
    <mergeCell ref="N264:P264"/>
    <mergeCell ref="N265:P265"/>
    <mergeCell ref="N266:P266"/>
    <mergeCell ref="N267:P267"/>
    <mergeCell ref="N268:P268"/>
    <mergeCell ref="N259:P259"/>
    <mergeCell ref="N260:P260"/>
    <mergeCell ref="N261:P261"/>
    <mergeCell ref="N262:P262"/>
    <mergeCell ref="N269:P269"/>
    <mergeCell ref="N270:P270"/>
    <mergeCell ref="N271:P271"/>
    <mergeCell ref="N272:P272"/>
    <mergeCell ref="N273:P273"/>
    <mergeCell ref="N274:P274"/>
    <mergeCell ref="N276:P276"/>
    <mergeCell ref="N277:P277"/>
    <mergeCell ref="N278:P278"/>
    <mergeCell ref="N275:P275"/>
    <mergeCell ref="N285:P285"/>
    <mergeCell ref="N286:P286"/>
    <mergeCell ref="N287:P287"/>
    <mergeCell ref="N288:P288"/>
    <mergeCell ref="N289:P289"/>
    <mergeCell ref="N290:P290"/>
    <mergeCell ref="N279:P279"/>
    <mergeCell ref="N280:P280"/>
    <mergeCell ref="N281:P281"/>
    <mergeCell ref="N282:P282"/>
    <mergeCell ref="N283:P283"/>
    <mergeCell ref="N284:P284"/>
    <mergeCell ref="N291:P291"/>
    <mergeCell ref="N292:P292"/>
    <mergeCell ref="N297:P297"/>
    <mergeCell ref="N298:P298"/>
    <mergeCell ref="N299:P299"/>
    <mergeCell ref="N300:P300"/>
    <mergeCell ref="N301:P301"/>
    <mergeCell ref="N302:P302"/>
    <mergeCell ref="N293:P293"/>
    <mergeCell ref="N294:P294"/>
    <mergeCell ref="N295:P295"/>
    <mergeCell ref="N296:P296"/>
    <mergeCell ref="N309:P309"/>
    <mergeCell ref="F311:I311"/>
    <mergeCell ref="M311:P311"/>
    <mergeCell ref="F312:I312"/>
    <mergeCell ref="M312:P312"/>
    <mergeCell ref="N303:P303"/>
    <mergeCell ref="N304:P304"/>
    <mergeCell ref="N305:P305"/>
    <mergeCell ref="N306:P306"/>
    <mergeCell ref="N307:P307"/>
    <mergeCell ref="N308:P308"/>
  </mergeCells>
  <phoneticPr fontId="0" type="noConversion"/>
  <conditionalFormatting sqref="C6:C309">
    <cfRule type="cellIs" dxfId="2" priority="10" stopIfTrue="1" operator="greaterThan">
      <formula>40</formula>
    </cfRule>
  </conditionalFormatting>
  <conditionalFormatting sqref="E6:E309 I6:I309">
    <cfRule type="cellIs" dxfId="1" priority="8" stopIfTrue="1" operator="greaterThan">
      <formula>60</formula>
    </cfRule>
  </conditionalFormatting>
  <conditionalFormatting sqref="J6:K309">
    <cfRule type="cellIs" dxfId="0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60)بێت" sqref="I1:I1048576 E1:E1048576" xr:uid="{00000000-0002-0000-0200-000000000000}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1:C1048576" xr:uid="{00000000-0002-0000-0200-000001000000}">
      <formula1>0</formula1>
      <formula2>40</formula2>
    </dataValidation>
  </dataValidations>
  <pageMargins left="0.196850393700787" right="0.96" top="0.39370078740157499" bottom="0.196850393700787" header="0.511811023622047" footer="0.511811023622047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2"/>
  <sheetViews>
    <sheetView rightToLeft="1" zoomScaleNormal="100" workbookViewId="0"/>
  </sheetViews>
  <sheetFormatPr defaultColWidth="10.140625" defaultRowHeight="15" x14ac:dyDescent="0.25"/>
  <cols>
    <col min="1" max="1" width="25.140625" style="87" customWidth="1"/>
    <col min="2" max="2" width="14.28515625" style="87" bestFit="1" customWidth="1"/>
    <col min="3" max="3" width="9.5703125" style="87" customWidth="1"/>
    <col min="4" max="4" width="13" style="87" customWidth="1"/>
    <col min="5" max="5" width="10.28515625" style="87" customWidth="1"/>
    <col min="6" max="6" width="9.140625" style="87" customWidth="1"/>
    <col min="7" max="7" width="10.42578125" style="87" customWidth="1"/>
    <col min="8" max="8" width="11.42578125" style="87" customWidth="1"/>
    <col min="9" max="9" width="9.5703125" style="87" customWidth="1"/>
    <col min="10" max="10" width="12" style="87" customWidth="1"/>
    <col min="11" max="11" width="12.42578125" style="87" customWidth="1"/>
    <col min="12" max="13" width="13.5703125" style="87" customWidth="1"/>
    <col min="14" max="14" width="11.5703125" style="87" customWidth="1"/>
    <col min="15" max="15" width="14.28515625" style="87" customWidth="1"/>
    <col min="16" max="16" width="7" style="87" customWidth="1"/>
    <col min="17" max="17" width="7.28515625" style="87" customWidth="1"/>
    <col min="18" max="18" width="13.5703125" style="87" customWidth="1"/>
    <col min="19" max="16384" width="10.140625" style="87"/>
  </cols>
  <sheetData>
    <row r="1" spans="1:18" x14ac:dyDescent="0.25">
      <c r="A1" s="88" t="s">
        <v>142</v>
      </c>
      <c r="B1" s="88" t="s">
        <v>141</v>
      </c>
      <c r="C1" s="88" t="s">
        <v>140</v>
      </c>
      <c r="D1" s="88" t="s">
        <v>139</v>
      </c>
      <c r="E1" s="88" t="s">
        <v>138</v>
      </c>
      <c r="F1" s="88">
        <v>1</v>
      </c>
      <c r="G1" s="88">
        <v>2</v>
      </c>
      <c r="H1" s="88">
        <v>3</v>
      </c>
      <c r="I1" s="88">
        <v>4</v>
      </c>
      <c r="J1" s="88">
        <v>5</v>
      </c>
      <c r="K1" s="88">
        <v>6</v>
      </c>
      <c r="L1" s="88">
        <v>7</v>
      </c>
      <c r="M1" s="88">
        <v>8</v>
      </c>
      <c r="N1" s="88">
        <v>9</v>
      </c>
      <c r="O1" s="88">
        <v>10</v>
      </c>
      <c r="P1" s="88">
        <v>11</v>
      </c>
      <c r="Q1" s="88">
        <v>12</v>
      </c>
    </row>
    <row r="2" spans="1:18" ht="16.5" x14ac:dyDescent="0.25">
      <c r="A2" s="90" t="e">
        <f>#REF!</f>
        <v>#REF!</v>
      </c>
      <c r="B2" s="89" t="e">
        <f>#REF!</f>
        <v>#REF!</v>
      </c>
      <c r="C2" s="88">
        <v>1</v>
      </c>
      <c r="D2" s="88" t="s">
        <v>143</v>
      </c>
      <c r="E2" s="88">
        <v>1</v>
      </c>
      <c r="F2" s="91" t="e">
        <f>#REF!</f>
        <v>#REF!</v>
      </c>
      <c r="G2" s="91" t="e">
        <f>#REF!</f>
        <v>#REF!</v>
      </c>
      <c r="H2" s="91" t="e">
        <f>#REF!</f>
        <v>#REF!</v>
      </c>
      <c r="I2" s="91" t="e">
        <f>#REF!</f>
        <v>#REF!</v>
      </c>
      <c r="J2" s="91" t="e">
        <f>#REF!</f>
        <v>#REF!</v>
      </c>
      <c r="K2" s="91" t="e">
        <f>#REF!</f>
        <v>#REF!</v>
      </c>
      <c r="L2" s="91" t="e">
        <f>#REF!</f>
        <v>#REF!</v>
      </c>
      <c r="M2" s="88">
        <v>0</v>
      </c>
      <c r="N2" s="88">
        <v>0</v>
      </c>
      <c r="O2" s="88">
        <v>0</v>
      </c>
      <c r="P2" s="88">
        <v>0</v>
      </c>
      <c r="Q2" s="88">
        <v>0</v>
      </c>
      <c r="R2" s="88"/>
    </row>
    <row r="3" spans="1:18" ht="16.5" x14ac:dyDescent="0.25">
      <c r="A3" s="90" t="e">
        <f>#REF!</f>
        <v>#REF!</v>
      </c>
      <c r="B3" s="89" t="e">
        <f>#REF!</f>
        <v>#REF!</v>
      </c>
      <c r="C3" s="88">
        <v>1</v>
      </c>
      <c r="D3" s="88" t="s">
        <v>143</v>
      </c>
      <c r="E3" s="88">
        <v>1</v>
      </c>
      <c r="F3" s="91" t="e">
        <f>#REF!</f>
        <v>#REF!</v>
      </c>
      <c r="G3" s="91" t="e">
        <f>#REF!</f>
        <v>#REF!</v>
      </c>
      <c r="H3" s="91" t="e">
        <f>#REF!</f>
        <v>#REF!</v>
      </c>
      <c r="I3" s="91" t="e">
        <f>#REF!</f>
        <v>#REF!</v>
      </c>
      <c r="J3" s="91" t="e">
        <f>#REF!</f>
        <v>#REF!</v>
      </c>
      <c r="K3" s="91" t="e">
        <f>#REF!</f>
        <v>#REF!</v>
      </c>
      <c r="L3" s="91" t="e">
        <f>#REF!</f>
        <v>#REF!</v>
      </c>
      <c r="M3" s="88">
        <v>0</v>
      </c>
      <c r="N3" s="88">
        <v>0</v>
      </c>
      <c r="O3" s="88">
        <v>0</v>
      </c>
      <c r="P3" s="88">
        <v>0</v>
      </c>
      <c r="Q3" s="88">
        <v>0</v>
      </c>
      <c r="R3" s="88"/>
    </row>
    <row r="4" spans="1:18" ht="16.5" x14ac:dyDescent="0.25">
      <c r="A4" s="90" t="e">
        <f>#REF!</f>
        <v>#REF!</v>
      </c>
      <c r="B4" s="89" t="e">
        <f>#REF!</f>
        <v>#REF!</v>
      </c>
      <c r="C4" s="88">
        <v>1</v>
      </c>
      <c r="D4" s="88" t="s">
        <v>143</v>
      </c>
      <c r="E4" s="88">
        <v>1</v>
      </c>
      <c r="F4" s="91" t="e">
        <f>#REF!</f>
        <v>#REF!</v>
      </c>
      <c r="G4" s="91" t="e">
        <f>#REF!</f>
        <v>#REF!</v>
      </c>
      <c r="H4" s="91" t="e">
        <f>#REF!</f>
        <v>#REF!</v>
      </c>
      <c r="I4" s="91" t="e">
        <f>#REF!</f>
        <v>#REF!</v>
      </c>
      <c r="J4" s="91" t="e">
        <f>#REF!</f>
        <v>#REF!</v>
      </c>
      <c r="K4" s="91" t="e">
        <f>#REF!</f>
        <v>#REF!</v>
      </c>
      <c r="L4" s="91" t="e">
        <f>#REF!</f>
        <v>#REF!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</row>
    <row r="5" spans="1:18" ht="16.5" x14ac:dyDescent="0.25">
      <c r="A5" s="90" t="e">
        <f>#REF!</f>
        <v>#REF!</v>
      </c>
      <c r="B5" s="89" t="e">
        <f>#REF!</f>
        <v>#REF!</v>
      </c>
      <c r="C5" s="88">
        <v>1</v>
      </c>
      <c r="D5" s="88" t="s">
        <v>143</v>
      </c>
      <c r="E5" s="88">
        <v>1</v>
      </c>
      <c r="F5" s="91" t="e">
        <f>#REF!</f>
        <v>#REF!</v>
      </c>
      <c r="G5" s="91" t="e">
        <f>#REF!</f>
        <v>#REF!</v>
      </c>
      <c r="H5" s="91" t="e">
        <f>#REF!</f>
        <v>#REF!</v>
      </c>
      <c r="I5" s="91" t="e">
        <f>#REF!</f>
        <v>#REF!</v>
      </c>
      <c r="J5" s="91" t="e">
        <f>#REF!</f>
        <v>#REF!</v>
      </c>
      <c r="K5" s="91" t="e">
        <f>#REF!</f>
        <v>#REF!</v>
      </c>
      <c r="L5" s="91" t="e">
        <f>#REF!</f>
        <v>#REF!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</row>
    <row r="6" spans="1:18" ht="16.5" x14ac:dyDescent="0.25">
      <c r="A6" s="90" t="e">
        <f>#REF!</f>
        <v>#REF!</v>
      </c>
      <c r="B6" s="89" t="e">
        <f>#REF!</f>
        <v>#REF!</v>
      </c>
      <c r="C6" s="88">
        <v>1</v>
      </c>
      <c r="D6" s="88" t="s">
        <v>143</v>
      </c>
      <c r="E6" s="88">
        <v>1</v>
      </c>
      <c r="F6" s="91" t="e">
        <f>#REF!</f>
        <v>#REF!</v>
      </c>
      <c r="G6" s="91" t="e">
        <f>#REF!</f>
        <v>#REF!</v>
      </c>
      <c r="H6" s="91" t="e">
        <f>#REF!</f>
        <v>#REF!</v>
      </c>
      <c r="I6" s="91" t="e">
        <f>#REF!</f>
        <v>#REF!</v>
      </c>
      <c r="J6" s="91" t="e">
        <f>#REF!</f>
        <v>#REF!</v>
      </c>
      <c r="K6" s="91" t="e">
        <f>#REF!</f>
        <v>#REF!</v>
      </c>
      <c r="L6" s="91" t="e">
        <f>#REF!</f>
        <v>#REF!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</row>
    <row r="7" spans="1:18" ht="16.5" x14ac:dyDescent="0.25">
      <c r="A7" s="90" t="e">
        <f>#REF!</f>
        <v>#REF!</v>
      </c>
      <c r="B7" s="89" t="e">
        <f>#REF!</f>
        <v>#REF!</v>
      </c>
      <c r="C7" s="88">
        <v>1</v>
      </c>
      <c r="D7" s="88" t="s">
        <v>143</v>
      </c>
      <c r="E7" s="88">
        <v>1</v>
      </c>
      <c r="F7" s="91" t="e">
        <f>#REF!</f>
        <v>#REF!</v>
      </c>
      <c r="G7" s="91" t="e">
        <f>#REF!</f>
        <v>#REF!</v>
      </c>
      <c r="H7" s="91" t="e">
        <f>#REF!</f>
        <v>#REF!</v>
      </c>
      <c r="I7" s="91" t="e">
        <f>#REF!</f>
        <v>#REF!</v>
      </c>
      <c r="J7" s="91" t="e">
        <f>#REF!</f>
        <v>#REF!</v>
      </c>
      <c r="K7" s="91" t="e">
        <f>#REF!</f>
        <v>#REF!</v>
      </c>
      <c r="L7" s="91" t="e">
        <f>#REF!</f>
        <v>#REF!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  <row r="8" spans="1:18" ht="16.5" x14ac:dyDescent="0.25">
      <c r="A8" s="90" t="e">
        <f>#REF!</f>
        <v>#REF!</v>
      </c>
      <c r="B8" s="89" t="e">
        <f>#REF!</f>
        <v>#REF!</v>
      </c>
      <c r="C8" s="88">
        <v>1</v>
      </c>
      <c r="D8" s="88" t="s">
        <v>143</v>
      </c>
      <c r="E8" s="88">
        <v>1</v>
      </c>
      <c r="F8" s="91" t="e">
        <f>#REF!</f>
        <v>#REF!</v>
      </c>
      <c r="G8" s="91" t="e">
        <f>#REF!</f>
        <v>#REF!</v>
      </c>
      <c r="H8" s="91" t="e">
        <f>#REF!</f>
        <v>#REF!</v>
      </c>
      <c r="I8" s="91" t="e">
        <f>#REF!</f>
        <v>#REF!</v>
      </c>
      <c r="J8" s="91" t="e">
        <f>#REF!</f>
        <v>#REF!</v>
      </c>
      <c r="K8" s="91" t="e">
        <f>#REF!</f>
        <v>#REF!</v>
      </c>
      <c r="L8" s="91" t="e">
        <f>#REF!</f>
        <v>#REF!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</row>
    <row r="9" spans="1:18" ht="16.5" x14ac:dyDescent="0.25">
      <c r="A9" s="90" t="e">
        <f>#REF!</f>
        <v>#REF!</v>
      </c>
      <c r="B9" s="89" t="e">
        <f>#REF!</f>
        <v>#REF!</v>
      </c>
      <c r="C9" s="88">
        <v>1</v>
      </c>
      <c r="D9" s="88" t="s">
        <v>143</v>
      </c>
      <c r="E9" s="88">
        <v>1</v>
      </c>
      <c r="F9" s="91" t="e">
        <f>#REF!</f>
        <v>#REF!</v>
      </c>
      <c r="G9" s="91" t="e">
        <f>#REF!</f>
        <v>#REF!</v>
      </c>
      <c r="H9" s="91" t="e">
        <f>#REF!</f>
        <v>#REF!</v>
      </c>
      <c r="I9" s="91" t="e">
        <f>#REF!</f>
        <v>#REF!</v>
      </c>
      <c r="J9" s="91" t="e">
        <f>#REF!</f>
        <v>#REF!</v>
      </c>
      <c r="K9" s="91" t="e">
        <f>#REF!</f>
        <v>#REF!</v>
      </c>
      <c r="L9" s="91" t="e">
        <f>#REF!</f>
        <v>#REF!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</row>
    <row r="10" spans="1:18" ht="16.5" x14ac:dyDescent="0.25">
      <c r="A10" s="90" t="e">
        <f>#REF!</f>
        <v>#REF!</v>
      </c>
      <c r="B10" s="89" t="e">
        <f>#REF!</f>
        <v>#REF!</v>
      </c>
      <c r="C10" s="88">
        <v>1</v>
      </c>
      <c r="D10" s="88" t="s">
        <v>143</v>
      </c>
      <c r="E10" s="88">
        <v>1</v>
      </c>
      <c r="F10" s="91" t="e">
        <f>#REF!</f>
        <v>#REF!</v>
      </c>
      <c r="G10" s="91" t="e">
        <f>#REF!</f>
        <v>#REF!</v>
      </c>
      <c r="H10" s="91" t="e">
        <f>#REF!</f>
        <v>#REF!</v>
      </c>
      <c r="I10" s="91" t="e">
        <f>#REF!</f>
        <v>#REF!</v>
      </c>
      <c r="J10" s="91" t="e">
        <f>#REF!</f>
        <v>#REF!</v>
      </c>
      <c r="K10" s="91" t="e">
        <f>#REF!</f>
        <v>#REF!</v>
      </c>
      <c r="L10" s="91" t="e">
        <f>#REF!</f>
        <v>#REF!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</row>
    <row r="11" spans="1:18" ht="16.5" x14ac:dyDescent="0.25">
      <c r="A11" s="90" t="e">
        <f>#REF!</f>
        <v>#REF!</v>
      </c>
      <c r="B11" s="89" t="e">
        <f>#REF!</f>
        <v>#REF!</v>
      </c>
      <c r="C11" s="88">
        <v>1</v>
      </c>
      <c r="D11" s="88" t="s">
        <v>143</v>
      </c>
      <c r="E11" s="88">
        <v>1</v>
      </c>
      <c r="F11" s="91" t="e">
        <f>#REF!</f>
        <v>#REF!</v>
      </c>
      <c r="G11" s="91" t="e">
        <f>#REF!</f>
        <v>#REF!</v>
      </c>
      <c r="H11" s="91" t="e">
        <f>#REF!</f>
        <v>#REF!</v>
      </c>
      <c r="I11" s="91" t="e">
        <f>#REF!</f>
        <v>#REF!</v>
      </c>
      <c r="J11" s="91" t="e">
        <f>#REF!</f>
        <v>#REF!</v>
      </c>
      <c r="K11" s="91" t="e">
        <f>#REF!</f>
        <v>#REF!</v>
      </c>
      <c r="L11" s="91" t="e">
        <f>#REF!</f>
        <v>#REF!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</row>
    <row r="12" spans="1:18" ht="16.5" x14ac:dyDescent="0.25">
      <c r="A12" s="90" t="e">
        <f>#REF!</f>
        <v>#REF!</v>
      </c>
      <c r="B12" s="89" t="e">
        <f>#REF!</f>
        <v>#REF!</v>
      </c>
      <c r="C12" s="88">
        <v>1</v>
      </c>
      <c r="D12" s="88" t="s">
        <v>143</v>
      </c>
      <c r="E12" s="88">
        <v>1</v>
      </c>
      <c r="F12" s="91" t="e">
        <f>#REF!</f>
        <v>#REF!</v>
      </c>
      <c r="G12" s="91" t="e">
        <f>#REF!</f>
        <v>#REF!</v>
      </c>
      <c r="H12" s="91" t="e">
        <f>#REF!</f>
        <v>#REF!</v>
      </c>
      <c r="I12" s="91" t="e">
        <f>#REF!</f>
        <v>#REF!</v>
      </c>
      <c r="J12" s="91" t="e">
        <f>#REF!</f>
        <v>#REF!</v>
      </c>
      <c r="K12" s="91" t="e">
        <f>#REF!</f>
        <v>#REF!</v>
      </c>
      <c r="L12" s="91" t="e">
        <f>#REF!</f>
        <v>#REF!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</row>
    <row r="13" spans="1:18" ht="16.5" x14ac:dyDescent="0.25">
      <c r="A13" s="90" t="e">
        <f>#REF!</f>
        <v>#REF!</v>
      </c>
      <c r="B13" s="89" t="e">
        <f>#REF!</f>
        <v>#REF!</v>
      </c>
      <c r="C13" s="88">
        <v>1</v>
      </c>
      <c r="D13" s="88" t="s">
        <v>143</v>
      </c>
      <c r="E13" s="88">
        <v>1</v>
      </c>
      <c r="F13" s="91" t="e">
        <f>#REF!</f>
        <v>#REF!</v>
      </c>
      <c r="G13" s="91" t="e">
        <f>#REF!</f>
        <v>#REF!</v>
      </c>
      <c r="H13" s="91" t="e">
        <f>#REF!</f>
        <v>#REF!</v>
      </c>
      <c r="I13" s="91" t="e">
        <f>#REF!</f>
        <v>#REF!</v>
      </c>
      <c r="J13" s="91" t="e">
        <f>#REF!</f>
        <v>#REF!</v>
      </c>
      <c r="K13" s="91" t="e">
        <f>#REF!</f>
        <v>#REF!</v>
      </c>
      <c r="L13" s="91" t="e">
        <f>#REF!</f>
        <v>#REF!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</row>
    <row r="14" spans="1:18" ht="16.5" x14ac:dyDescent="0.25">
      <c r="A14" s="90" t="e">
        <f>#REF!</f>
        <v>#REF!</v>
      </c>
      <c r="B14" s="89" t="e">
        <f>#REF!</f>
        <v>#REF!</v>
      </c>
      <c r="C14" s="88">
        <v>1</v>
      </c>
      <c r="D14" s="88" t="s">
        <v>143</v>
      </c>
      <c r="E14" s="88">
        <v>1</v>
      </c>
      <c r="F14" s="91" t="e">
        <f>#REF!</f>
        <v>#REF!</v>
      </c>
      <c r="G14" s="91" t="e">
        <f>#REF!</f>
        <v>#REF!</v>
      </c>
      <c r="H14" s="91" t="e">
        <f>#REF!</f>
        <v>#REF!</v>
      </c>
      <c r="I14" s="91" t="e">
        <f>#REF!</f>
        <v>#REF!</v>
      </c>
      <c r="J14" s="91" t="e">
        <f>#REF!</f>
        <v>#REF!</v>
      </c>
      <c r="K14" s="91" t="e">
        <f>#REF!</f>
        <v>#REF!</v>
      </c>
      <c r="L14" s="91" t="e">
        <f>#REF!</f>
        <v>#REF!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</row>
    <row r="15" spans="1:18" ht="16.5" x14ac:dyDescent="0.25">
      <c r="A15" s="90" t="e">
        <f>#REF!</f>
        <v>#REF!</v>
      </c>
      <c r="B15" s="89" t="e">
        <f>#REF!</f>
        <v>#REF!</v>
      </c>
      <c r="C15" s="88">
        <v>1</v>
      </c>
      <c r="D15" s="88" t="s">
        <v>143</v>
      </c>
      <c r="E15" s="88">
        <v>1</v>
      </c>
      <c r="F15" s="91" t="e">
        <f>#REF!</f>
        <v>#REF!</v>
      </c>
      <c r="G15" s="91" t="e">
        <f>#REF!</f>
        <v>#REF!</v>
      </c>
      <c r="H15" s="91" t="e">
        <f>#REF!</f>
        <v>#REF!</v>
      </c>
      <c r="I15" s="91" t="e">
        <f>#REF!</f>
        <v>#REF!</v>
      </c>
      <c r="J15" s="91" t="e">
        <f>#REF!</f>
        <v>#REF!</v>
      </c>
      <c r="K15" s="91" t="e">
        <f>#REF!</f>
        <v>#REF!</v>
      </c>
      <c r="L15" s="91" t="e">
        <f>#REF!</f>
        <v>#REF!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</row>
    <row r="16" spans="1:18" ht="16.5" x14ac:dyDescent="0.25">
      <c r="A16" s="90" t="e">
        <f>#REF!</f>
        <v>#REF!</v>
      </c>
      <c r="B16" s="89" t="e">
        <f>#REF!</f>
        <v>#REF!</v>
      </c>
      <c r="C16" s="88">
        <v>1</v>
      </c>
      <c r="D16" s="88" t="s">
        <v>143</v>
      </c>
      <c r="E16" s="88">
        <v>1</v>
      </c>
      <c r="F16" s="91" t="e">
        <f>#REF!</f>
        <v>#REF!</v>
      </c>
      <c r="G16" s="91" t="e">
        <f>#REF!</f>
        <v>#REF!</v>
      </c>
      <c r="H16" s="91" t="e">
        <f>#REF!</f>
        <v>#REF!</v>
      </c>
      <c r="I16" s="91" t="e">
        <f>#REF!</f>
        <v>#REF!</v>
      </c>
      <c r="J16" s="91" t="e">
        <f>#REF!</f>
        <v>#REF!</v>
      </c>
      <c r="K16" s="91" t="e">
        <f>#REF!</f>
        <v>#REF!</v>
      </c>
      <c r="L16" s="91" t="e">
        <f>#REF!</f>
        <v>#REF!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</row>
    <row r="17" spans="1:17" ht="16.5" x14ac:dyDescent="0.25">
      <c r="A17" s="90" t="e">
        <f>#REF!</f>
        <v>#REF!</v>
      </c>
      <c r="B17" s="89" t="e">
        <f>#REF!</f>
        <v>#REF!</v>
      </c>
      <c r="C17" s="88">
        <v>1</v>
      </c>
      <c r="D17" s="88" t="s">
        <v>143</v>
      </c>
      <c r="E17" s="88">
        <v>1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</row>
    <row r="18" spans="1:17" ht="16.5" x14ac:dyDescent="0.25">
      <c r="A18" s="90" t="e">
        <f>#REF!</f>
        <v>#REF!</v>
      </c>
      <c r="B18" s="89" t="e">
        <f>#REF!</f>
        <v>#REF!</v>
      </c>
      <c r="C18" s="88">
        <v>1</v>
      </c>
      <c r="D18" s="88" t="s">
        <v>143</v>
      </c>
      <c r="E18" s="88">
        <v>1</v>
      </c>
      <c r="F18" s="91" t="e">
        <f>#REF!</f>
        <v>#REF!</v>
      </c>
      <c r="G18" s="91" t="e">
        <f>#REF!</f>
        <v>#REF!</v>
      </c>
      <c r="H18" s="91" t="e">
        <f>#REF!</f>
        <v>#REF!</v>
      </c>
      <c r="I18" s="91" t="e">
        <f>#REF!</f>
        <v>#REF!</v>
      </c>
      <c r="J18" s="91" t="e">
        <f>#REF!</f>
        <v>#REF!</v>
      </c>
      <c r="K18" s="91" t="e">
        <f>#REF!</f>
        <v>#REF!</v>
      </c>
      <c r="L18" s="91" t="e">
        <f>#REF!</f>
        <v>#REF!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</row>
    <row r="19" spans="1:17" ht="16.5" x14ac:dyDescent="0.25">
      <c r="A19" s="90" t="e">
        <f>#REF!</f>
        <v>#REF!</v>
      </c>
      <c r="B19" s="89" t="e">
        <f>#REF!</f>
        <v>#REF!</v>
      </c>
      <c r="C19" s="88">
        <v>1</v>
      </c>
      <c r="D19" s="88" t="s">
        <v>143</v>
      </c>
      <c r="E19" s="88">
        <v>1</v>
      </c>
      <c r="F19" s="91" t="e">
        <f>#REF!</f>
        <v>#REF!</v>
      </c>
      <c r="G19" s="91" t="e">
        <f>#REF!</f>
        <v>#REF!</v>
      </c>
      <c r="H19" s="91" t="e">
        <f>#REF!</f>
        <v>#REF!</v>
      </c>
      <c r="I19" s="91" t="e">
        <f>#REF!</f>
        <v>#REF!</v>
      </c>
      <c r="J19" s="91" t="e">
        <f>#REF!</f>
        <v>#REF!</v>
      </c>
      <c r="K19" s="91" t="e">
        <f>#REF!</f>
        <v>#REF!</v>
      </c>
      <c r="L19" s="91" t="e">
        <f>#REF!</f>
        <v>#REF!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</row>
    <row r="20" spans="1:17" ht="16.5" x14ac:dyDescent="0.25">
      <c r="A20" s="90" t="e">
        <f>#REF!</f>
        <v>#REF!</v>
      </c>
      <c r="B20" s="89" t="e">
        <f>#REF!</f>
        <v>#REF!</v>
      </c>
      <c r="C20" s="88">
        <v>1</v>
      </c>
      <c r="D20" s="88" t="s">
        <v>143</v>
      </c>
      <c r="E20" s="88">
        <v>1</v>
      </c>
      <c r="F20" s="91" t="e">
        <f>#REF!</f>
        <v>#REF!</v>
      </c>
      <c r="G20" s="91" t="e">
        <f>#REF!</f>
        <v>#REF!</v>
      </c>
      <c r="H20" s="91" t="e">
        <f>#REF!</f>
        <v>#REF!</v>
      </c>
      <c r="I20" s="91" t="e">
        <f>#REF!</f>
        <v>#REF!</v>
      </c>
      <c r="J20" s="91" t="e">
        <f>#REF!</f>
        <v>#REF!</v>
      </c>
      <c r="K20" s="91" t="e">
        <f>#REF!</f>
        <v>#REF!</v>
      </c>
      <c r="L20" s="91" t="e">
        <f>#REF!</f>
        <v>#REF!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</row>
    <row r="21" spans="1:17" ht="16.5" x14ac:dyDescent="0.25">
      <c r="A21" s="90" t="e">
        <f>#REF!</f>
        <v>#REF!</v>
      </c>
      <c r="B21" s="89" t="e">
        <f>#REF!</f>
        <v>#REF!</v>
      </c>
      <c r="C21" s="88">
        <v>1</v>
      </c>
      <c r="D21" s="88" t="s">
        <v>143</v>
      </c>
      <c r="E21" s="88">
        <v>1</v>
      </c>
      <c r="F21" s="91" t="e">
        <f>#REF!</f>
        <v>#REF!</v>
      </c>
      <c r="G21" s="91" t="e">
        <f>#REF!</f>
        <v>#REF!</v>
      </c>
      <c r="H21" s="91" t="e">
        <f>#REF!</f>
        <v>#REF!</v>
      </c>
      <c r="I21" s="91" t="e">
        <f>#REF!</f>
        <v>#REF!</v>
      </c>
      <c r="J21" s="91" t="e">
        <f>#REF!</f>
        <v>#REF!</v>
      </c>
      <c r="K21" s="91" t="e">
        <f>#REF!</f>
        <v>#REF!</v>
      </c>
      <c r="L21" s="91" t="e">
        <f>#REF!</f>
        <v>#REF!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</row>
    <row r="22" spans="1:17" ht="16.5" x14ac:dyDescent="0.25">
      <c r="A22" s="90" t="e">
        <f>#REF!</f>
        <v>#REF!</v>
      </c>
      <c r="B22" s="89" t="e">
        <f>#REF!</f>
        <v>#REF!</v>
      </c>
      <c r="C22" s="88">
        <v>1</v>
      </c>
      <c r="D22" s="88" t="s">
        <v>143</v>
      </c>
      <c r="E22" s="88">
        <v>1</v>
      </c>
      <c r="F22" s="91" t="e">
        <f>#REF!</f>
        <v>#REF!</v>
      </c>
      <c r="G22" s="91" t="e">
        <f>#REF!</f>
        <v>#REF!</v>
      </c>
      <c r="H22" s="91" t="e">
        <f>#REF!</f>
        <v>#REF!</v>
      </c>
      <c r="I22" s="91" t="e">
        <f>#REF!</f>
        <v>#REF!</v>
      </c>
      <c r="J22" s="91" t="e">
        <f>#REF!</f>
        <v>#REF!</v>
      </c>
      <c r="K22" s="91" t="e">
        <f>#REF!</f>
        <v>#REF!</v>
      </c>
      <c r="L22" s="91" t="e">
        <f>#REF!</f>
        <v>#REF!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</row>
    <row r="23" spans="1:17" ht="16.5" x14ac:dyDescent="0.25">
      <c r="A23" s="90" t="e">
        <f>#REF!</f>
        <v>#REF!</v>
      </c>
      <c r="B23" s="89" t="e">
        <f>#REF!</f>
        <v>#REF!</v>
      </c>
      <c r="C23" s="88">
        <v>1</v>
      </c>
      <c r="D23" s="88" t="s">
        <v>143</v>
      </c>
      <c r="E23" s="88">
        <v>1</v>
      </c>
      <c r="F23" s="91" t="e">
        <f>#REF!</f>
        <v>#REF!</v>
      </c>
      <c r="G23" s="91" t="e">
        <f>#REF!</f>
        <v>#REF!</v>
      </c>
      <c r="H23" s="91" t="e">
        <f>#REF!</f>
        <v>#REF!</v>
      </c>
      <c r="I23" s="91" t="e">
        <f>#REF!</f>
        <v>#REF!</v>
      </c>
      <c r="J23" s="91" t="e">
        <f>#REF!</f>
        <v>#REF!</v>
      </c>
      <c r="K23" s="91" t="e">
        <f>#REF!</f>
        <v>#REF!</v>
      </c>
      <c r="L23" s="91" t="e">
        <f>#REF!</f>
        <v>#REF!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</row>
    <row r="24" spans="1:17" ht="16.5" x14ac:dyDescent="0.25">
      <c r="A24" s="90" t="e">
        <f>#REF!</f>
        <v>#REF!</v>
      </c>
      <c r="B24" s="89" t="e">
        <f>#REF!</f>
        <v>#REF!</v>
      </c>
      <c r="C24" s="88">
        <v>1</v>
      </c>
      <c r="D24" s="88" t="s">
        <v>143</v>
      </c>
      <c r="E24" s="88">
        <v>1</v>
      </c>
      <c r="F24" s="91" t="e">
        <f>#REF!</f>
        <v>#REF!</v>
      </c>
      <c r="G24" s="91" t="e">
        <f>#REF!</f>
        <v>#REF!</v>
      </c>
      <c r="H24" s="91" t="e">
        <f>#REF!</f>
        <v>#REF!</v>
      </c>
      <c r="I24" s="91" t="e">
        <f>#REF!</f>
        <v>#REF!</v>
      </c>
      <c r="J24" s="91" t="e">
        <f>#REF!</f>
        <v>#REF!</v>
      </c>
      <c r="K24" s="91" t="e">
        <f>#REF!</f>
        <v>#REF!</v>
      </c>
      <c r="L24" s="91" t="e">
        <f>#REF!</f>
        <v>#REF!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</row>
    <row r="25" spans="1:17" ht="16.5" x14ac:dyDescent="0.25">
      <c r="A25" s="90" t="e">
        <f>#REF!</f>
        <v>#REF!</v>
      </c>
      <c r="B25" s="89" t="e">
        <f>#REF!</f>
        <v>#REF!</v>
      </c>
      <c r="C25" s="88">
        <v>1</v>
      </c>
      <c r="D25" s="88" t="s">
        <v>143</v>
      </c>
      <c r="E25" s="88">
        <v>1</v>
      </c>
      <c r="F25" s="91" t="e">
        <f>#REF!</f>
        <v>#REF!</v>
      </c>
      <c r="G25" s="91" t="e">
        <f>#REF!</f>
        <v>#REF!</v>
      </c>
      <c r="H25" s="91" t="e">
        <f>#REF!</f>
        <v>#REF!</v>
      </c>
      <c r="I25" s="91" t="e">
        <f>#REF!</f>
        <v>#REF!</v>
      </c>
      <c r="J25" s="91" t="e">
        <f>#REF!</f>
        <v>#REF!</v>
      </c>
      <c r="K25" s="91" t="e">
        <f>#REF!</f>
        <v>#REF!</v>
      </c>
      <c r="L25" s="91" t="e">
        <f>#REF!</f>
        <v>#REF!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</row>
    <row r="26" spans="1:17" ht="16.5" x14ac:dyDescent="0.25">
      <c r="A26" s="90" t="e">
        <f>#REF!</f>
        <v>#REF!</v>
      </c>
      <c r="B26" s="89" t="e">
        <f>#REF!</f>
        <v>#REF!</v>
      </c>
      <c r="C26" s="88">
        <v>1</v>
      </c>
      <c r="D26" s="88" t="s">
        <v>143</v>
      </c>
      <c r="E26" s="88">
        <v>1</v>
      </c>
      <c r="F26" s="91" t="e">
        <f>#REF!</f>
        <v>#REF!</v>
      </c>
      <c r="G26" s="91" t="e">
        <f>#REF!</f>
        <v>#REF!</v>
      </c>
      <c r="H26" s="91" t="e">
        <f>#REF!</f>
        <v>#REF!</v>
      </c>
      <c r="I26" s="91" t="e">
        <f>#REF!</f>
        <v>#REF!</v>
      </c>
      <c r="J26" s="91" t="e">
        <f>#REF!</f>
        <v>#REF!</v>
      </c>
      <c r="K26" s="91" t="e">
        <f>#REF!</f>
        <v>#REF!</v>
      </c>
      <c r="L26" s="91" t="e">
        <f>#REF!</f>
        <v>#REF!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</row>
    <row r="27" spans="1:17" ht="16.5" x14ac:dyDescent="0.25">
      <c r="A27" s="90" t="e">
        <f>#REF!</f>
        <v>#REF!</v>
      </c>
      <c r="B27" s="89" t="e">
        <f>#REF!</f>
        <v>#REF!</v>
      </c>
      <c r="C27" s="88">
        <v>1</v>
      </c>
      <c r="D27" s="88" t="s">
        <v>143</v>
      </c>
      <c r="E27" s="88">
        <v>1</v>
      </c>
      <c r="F27" s="91" t="e">
        <f>#REF!</f>
        <v>#REF!</v>
      </c>
      <c r="G27" s="91" t="e">
        <f>#REF!</f>
        <v>#REF!</v>
      </c>
      <c r="H27" s="91" t="e">
        <f>#REF!</f>
        <v>#REF!</v>
      </c>
      <c r="I27" s="91" t="e">
        <f>#REF!</f>
        <v>#REF!</v>
      </c>
      <c r="J27" s="91" t="e">
        <f>#REF!</f>
        <v>#REF!</v>
      </c>
      <c r="K27" s="91" t="e">
        <f>#REF!</f>
        <v>#REF!</v>
      </c>
      <c r="L27" s="91" t="e">
        <f>#REF!</f>
        <v>#REF!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</row>
    <row r="28" spans="1:17" ht="16.5" x14ac:dyDescent="0.25">
      <c r="A28" s="90" t="e">
        <f>#REF!</f>
        <v>#REF!</v>
      </c>
      <c r="B28" s="89" t="e">
        <f>#REF!</f>
        <v>#REF!</v>
      </c>
      <c r="C28" s="88">
        <v>1</v>
      </c>
      <c r="D28" s="88" t="s">
        <v>143</v>
      </c>
      <c r="E28" s="88">
        <v>1</v>
      </c>
      <c r="F28" s="91" t="e">
        <f>#REF!</f>
        <v>#REF!</v>
      </c>
      <c r="G28" s="91" t="e">
        <f>#REF!</f>
        <v>#REF!</v>
      </c>
      <c r="H28" s="91" t="e">
        <f>#REF!</f>
        <v>#REF!</v>
      </c>
      <c r="I28" s="91" t="e">
        <f>#REF!</f>
        <v>#REF!</v>
      </c>
      <c r="J28" s="91" t="e">
        <f>#REF!</f>
        <v>#REF!</v>
      </c>
      <c r="K28" s="91" t="e">
        <f>#REF!</f>
        <v>#REF!</v>
      </c>
      <c r="L28" s="91" t="e">
        <f>#REF!</f>
        <v>#REF!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</row>
    <row r="29" spans="1:17" ht="16.5" x14ac:dyDescent="0.25">
      <c r="A29" s="90" t="e">
        <f>#REF!</f>
        <v>#REF!</v>
      </c>
      <c r="B29" s="89" t="e">
        <f>#REF!</f>
        <v>#REF!</v>
      </c>
      <c r="C29" s="88">
        <v>1</v>
      </c>
      <c r="D29" s="88" t="s">
        <v>143</v>
      </c>
      <c r="E29" s="88">
        <v>1</v>
      </c>
      <c r="F29" s="91" t="e">
        <f>#REF!</f>
        <v>#REF!</v>
      </c>
      <c r="G29" s="91" t="e">
        <f>#REF!</f>
        <v>#REF!</v>
      </c>
      <c r="H29" s="91" t="e">
        <f>#REF!</f>
        <v>#REF!</v>
      </c>
      <c r="I29" s="91" t="e">
        <f>#REF!</f>
        <v>#REF!</v>
      </c>
      <c r="J29" s="91" t="e">
        <f>#REF!</f>
        <v>#REF!</v>
      </c>
      <c r="K29" s="91" t="e">
        <f>#REF!</f>
        <v>#REF!</v>
      </c>
      <c r="L29" s="91" t="e">
        <f>#REF!</f>
        <v>#REF!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</row>
    <row r="30" spans="1:17" ht="16.5" x14ac:dyDescent="0.25">
      <c r="A30" s="90" t="e">
        <f>#REF!</f>
        <v>#REF!</v>
      </c>
      <c r="B30" s="89" t="e">
        <f>#REF!</f>
        <v>#REF!</v>
      </c>
      <c r="C30" s="88">
        <v>1</v>
      </c>
      <c r="D30" s="88" t="s">
        <v>143</v>
      </c>
      <c r="E30" s="88">
        <v>1</v>
      </c>
      <c r="F30" s="91" t="e">
        <f>#REF!</f>
        <v>#REF!</v>
      </c>
      <c r="G30" s="91" t="e">
        <f>#REF!</f>
        <v>#REF!</v>
      </c>
      <c r="H30" s="91" t="e">
        <f>#REF!</f>
        <v>#REF!</v>
      </c>
      <c r="I30" s="91" t="e">
        <f>#REF!</f>
        <v>#REF!</v>
      </c>
      <c r="J30" s="91" t="e">
        <f>#REF!</f>
        <v>#REF!</v>
      </c>
      <c r="K30" s="91" t="e">
        <f>#REF!</f>
        <v>#REF!</v>
      </c>
      <c r="L30" s="91" t="e">
        <f>#REF!</f>
        <v>#REF!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</row>
    <row r="31" spans="1:17" ht="16.5" x14ac:dyDescent="0.25">
      <c r="A31" s="90" t="e">
        <f>#REF!</f>
        <v>#REF!</v>
      </c>
      <c r="B31" s="89" t="e">
        <f>#REF!</f>
        <v>#REF!</v>
      </c>
      <c r="C31" s="88">
        <v>1</v>
      </c>
      <c r="D31" s="88" t="s">
        <v>143</v>
      </c>
      <c r="E31" s="88">
        <v>1</v>
      </c>
      <c r="F31" s="91" t="e">
        <f>#REF!</f>
        <v>#REF!</v>
      </c>
      <c r="G31" s="91" t="e">
        <f>#REF!</f>
        <v>#REF!</v>
      </c>
      <c r="H31" s="91" t="e">
        <f>#REF!</f>
        <v>#REF!</v>
      </c>
      <c r="I31" s="91" t="e">
        <f>#REF!</f>
        <v>#REF!</v>
      </c>
      <c r="J31" s="91" t="e">
        <f>#REF!</f>
        <v>#REF!</v>
      </c>
      <c r="K31" s="91" t="e">
        <f>#REF!</f>
        <v>#REF!</v>
      </c>
      <c r="L31" s="91" t="e">
        <f>#REF!</f>
        <v>#REF!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</row>
    <row r="32" spans="1:17" ht="16.5" x14ac:dyDescent="0.25">
      <c r="A32" s="90" t="e">
        <f>#REF!</f>
        <v>#REF!</v>
      </c>
      <c r="B32" s="89" t="e">
        <f>#REF!</f>
        <v>#REF!</v>
      </c>
      <c r="C32" s="88">
        <v>1</v>
      </c>
      <c r="D32" s="88" t="s">
        <v>143</v>
      </c>
      <c r="E32" s="88">
        <v>1</v>
      </c>
      <c r="F32" s="91" t="e">
        <f>#REF!</f>
        <v>#REF!</v>
      </c>
      <c r="G32" s="91" t="e">
        <f>#REF!</f>
        <v>#REF!</v>
      </c>
      <c r="H32" s="91" t="e">
        <f>#REF!</f>
        <v>#REF!</v>
      </c>
      <c r="I32" s="91" t="e">
        <f>#REF!</f>
        <v>#REF!</v>
      </c>
      <c r="J32" s="91" t="e">
        <f>#REF!</f>
        <v>#REF!</v>
      </c>
      <c r="K32" s="91" t="e">
        <f>#REF!</f>
        <v>#REF!</v>
      </c>
      <c r="L32" s="91" t="e">
        <f>#REF!</f>
        <v>#REF!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</row>
    <row r="33" spans="1:17" ht="16.5" x14ac:dyDescent="0.25">
      <c r="A33" s="90" t="e">
        <f>#REF!</f>
        <v>#REF!</v>
      </c>
      <c r="B33" s="89" t="e">
        <f>#REF!</f>
        <v>#REF!</v>
      </c>
      <c r="C33" s="88">
        <v>1</v>
      </c>
      <c r="D33" s="88" t="s">
        <v>143</v>
      </c>
      <c r="E33" s="88">
        <v>1</v>
      </c>
      <c r="F33" s="91" t="e">
        <f>#REF!</f>
        <v>#REF!</v>
      </c>
      <c r="G33" s="91" t="e">
        <f>#REF!</f>
        <v>#REF!</v>
      </c>
      <c r="H33" s="91" t="e">
        <f>#REF!</f>
        <v>#REF!</v>
      </c>
      <c r="I33" s="91" t="e">
        <f>#REF!</f>
        <v>#REF!</v>
      </c>
      <c r="J33" s="91" t="e">
        <f>#REF!</f>
        <v>#REF!</v>
      </c>
      <c r="K33" s="91" t="e">
        <f>#REF!</f>
        <v>#REF!</v>
      </c>
      <c r="L33" s="91" t="e">
        <f>#REF!</f>
        <v>#REF!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</row>
    <row r="34" spans="1:17" ht="16.5" x14ac:dyDescent="0.25">
      <c r="A34" s="90" t="e">
        <f>#REF!</f>
        <v>#REF!</v>
      </c>
      <c r="B34" s="89" t="e">
        <f>#REF!</f>
        <v>#REF!</v>
      </c>
      <c r="C34" s="88">
        <v>1</v>
      </c>
      <c r="D34" s="88" t="s">
        <v>143</v>
      </c>
      <c r="E34" s="88">
        <v>1</v>
      </c>
      <c r="F34" s="91" t="e">
        <f>#REF!</f>
        <v>#REF!</v>
      </c>
      <c r="G34" s="91" t="e">
        <f>#REF!</f>
        <v>#REF!</v>
      </c>
      <c r="H34" s="91" t="e">
        <f>#REF!</f>
        <v>#REF!</v>
      </c>
      <c r="I34" s="91" t="e">
        <f>#REF!</f>
        <v>#REF!</v>
      </c>
      <c r="J34" s="91" t="e">
        <f>#REF!</f>
        <v>#REF!</v>
      </c>
      <c r="K34" s="91" t="e">
        <f>#REF!</f>
        <v>#REF!</v>
      </c>
      <c r="L34" s="91" t="e">
        <f>#REF!</f>
        <v>#REF!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</row>
    <row r="35" spans="1:17" ht="16.5" x14ac:dyDescent="0.25">
      <c r="A35" s="90" t="e">
        <f>#REF!</f>
        <v>#REF!</v>
      </c>
      <c r="B35" s="89" t="e">
        <f>#REF!</f>
        <v>#REF!</v>
      </c>
      <c r="C35" s="88">
        <v>1</v>
      </c>
      <c r="D35" s="88" t="s">
        <v>143</v>
      </c>
      <c r="E35" s="88">
        <v>1</v>
      </c>
      <c r="F35" s="91" t="e">
        <f>#REF!</f>
        <v>#REF!</v>
      </c>
      <c r="G35" s="91" t="e">
        <f>#REF!</f>
        <v>#REF!</v>
      </c>
      <c r="H35" s="91" t="e">
        <f>#REF!</f>
        <v>#REF!</v>
      </c>
      <c r="I35" s="91" t="e">
        <f>#REF!</f>
        <v>#REF!</v>
      </c>
      <c r="J35" s="91" t="e">
        <f>#REF!</f>
        <v>#REF!</v>
      </c>
      <c r="K35" s="91" t="e">
        <f>#REF!</f>
        <v>#REF!</v>
      </c>
      <c r="L35" s="91" t="e">
        <f>#REF!</f>
        <v>#REF!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</row>
    <row r="36" spans="1:17" ht="16.5" x14ac:dyDescent="0.25">
      <c r="A36" s="90" t="e">
        <f>#REF!</f>
        <v>#REF!</v>
      </c>
      <c r="B36" s="89" t="e">
        <f>#REF!</f>
        <v>#REF!</v>
      </c>
      <c r="C36" s="88">
        <v>1</v>
      </c>
      <c r="D36" s="88" t="s">
        <v>143</v>
      </c>
      <c r="E36" s="88">
        <v>1</v>
      </c>
      <c r="F36" s="91" t="e">
        <f>#REF!</f>
        <v>#REF!</v>
      </c>
      <c r="G36" s="91" t="e">
        <f>#REF!</f>
        <v>#REF!</v>
      </c>
      <c r="H36" s="91" t="e">
        <f>#REF!</f>
        <v>#REF!</v>
      </c>
      <c r="I36" s="91" t="e">
        <f>#REF!</f>
        <v>#REF!</v>
      </c>
      <c r="J36" s="91" t="e">
        <f>#REF!</f>
        <v>#REF!</v>
      </c>
      <c r="K36" s="91" t="e">
        <f>#REF!</f>
        <v>#REF!</v>
      </c>
      <c r="L36" s="91" t="e">
        <f>#REF!</f>
        <v>#REF!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</row>
    <row r="37" spans="1:17" ht="16.5" x14ac:dyDescent="0.25">
      <c r="A37" s="90" t="e">
        <f>#REF!</f>
        <v>#REF!</v>
      </c>
      <c r="B37" s="89" t="e">
        <f>#REF!</f>
        <v>#REF!</v>
      </c>
      <c r="C37" s="88">
        <v>1</v>
      </c>
      <c r="D37" s="88" t="s">
        <v>143</v>
      </c>
      <c r="E37" s="88">
        <v>1</v>
      </c>
      <c r="F37" s="91" t="e">
        <f>#REF!</f>
        <v>#REF!</v>
      </c>
      <c r="G37" s="91" t="e">
        <f>#REF!</f>
        <v>#REF!</v>
      </c>
      <c r="H37" s="91" t="e">
        <f>#REF!</f>
        <v>#REF!</v>
      </c>
      <c r="I37" s="91" t="e">
        <f>#REF!</f>
        <v>#REF!</v>
      </c>
      <c r="J37" s="91" t="e">
        <f>#REF!</f>
        <v>#REF!</v>
      </c>
      <c r="K37" s="91" t="e">
        <f>#REF!</f>
        <v>#REF!</v>
      </c>
      <c r="L37" s="91" t="e">
        <f>#REF!</f>
        <v>#REF!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</row>
    <row r="38" spans="1:17" ht="16.5" x14ac:dyDescent="0.25">
      <c r="A38" s="90" t="e">
        <f>#REF!</f>
        <v>#REF!</v>
      </c>
      <c r="B38" s="89" t="e">
        <f>#REF!</f>
        <v>#REF!</v>
      </c>
      <c r="C38" s="88">
        <v>1</v>
      </c>
      <c r="D38" s="88" t="s">
        <v>143</v>
      </c>
      <c r="E38" s="88">
        <v>1</v>
      </c>
      <c r="F38" s="91" t="e">
        <f>#REF!</f>
        <v>#REF!</v>
      </c>
      <c r="G38" s="91" t="e">
        <f>#REF!</f>
        <v>#REF!</v>
      </c>
      <c r="H38" s="91" t="e">
        <f>#REF!</f>
        <v>#REF!</v>
      </c>
      <c r="I38" s="91" t="e">
        <f>#REF!</f>
        <v>#REF!</v>
      </c>
      <c r="J38" s="91" t="e">
        <f>#REF!</f>
        <v>#REF!</v>
      </c>
      <c r="K38" s="91" t="e">
        <f>#REF!</f>
        <v>#REF!</v>
      </c>
      <c r="L38" s="91" t="e">
        <f>#REF!</f>
        <v>#REF!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</row>
    <row r="39" spans="1:17" ht="16.5" x14ac:dyDescent="0.25">
      <c r="A39" s="90" t="e">
        <f>#REF!</f>
        <v>#REF!</v>
      </c>
      <c r="B39" s="89" t="e">
        <f>#REF!</f>
        <v>#REF!</v>
      </c>
      <c r="C39" s="88">
        <v>1</v>
      </c>
      <c r="D39" s="88" t="s">
        <v>143</v>
      </c>
      <c r="E39" s="88">
        <v>1</v>
      </c>
      <c r="F39" s="91" t="e">
        <f>#REF!</f>
        <v>#REF!</v>
      </c>
      <c r="G39" s="91" t="e">
        <f>#REF!</f>
        <v>#REF!</v>
      </c>
      <c r="H39" s="91" t="e">
        <f>#REF!</f>
        <v>#REF!</v>
      </c>
      <c r="I39" s="91" t="e">
        <f>#REF!</f>
        <v>#REF!</v>
      </c>
      <c r="J39" s="91" t="e">
        <f>#REF!</f>
        <v>#REF!</v>
      </c>
      <c r="K39" s="91" t="e">
        <f>#REF!</f>
        <v>#REF!</v>
      </c>
      <c r="L39" s="91" t="e">
        <f>#REF!</f>
        <v>#REF!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</row>
    <row r="40" spans="1:17" ht="16.5" x14ac:dyDescent="0.25">
      <c r="A40" s="90" t="e">
        <f>#REF!</f>
        <v>#REF!</v>
      </c>
      <c r="B40" s="89" t="e">
        <f>#REF!</f>
        <v>#REF!</v>
      </c>
      <c r="C40" s="88">
        <v>1</v>
      </c>
      <c r="D40" s="88" t="s">
        <v>143</v>
      </c>
      <c r="E40" s="88">
        <v>1</v>
      </c>
      <c r="F40" s="91" t="e">
        <f>#REF!</f>
        <v>#REF!</v>
      </c>
      <c r="G40" s="91" t="e">
        <f>#REF!</f>
        <v>#REF!</v>
      </c>
      <c r="H40" s="91" t="e">
        <f>#REF!</f>
        <v>#REF!</v>
      </c>
      <c r="I40" s="91" t="e">
        <f>#REF!</f>
        <v>#REF!</v>
      </c>
      <c r="J40" s="91" t="e">
        <f>#REF!</f>
        <v>#REF!</v>
      </c>
      <c r="K40" s="91" t="e">
        <f>#REF!</f>
        <v>#REF!</v>
      </c>
      <c r="L40" s="91" t="e">
        <f>#REF!</f>
        <v>#REF!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</row>
    <row r="41" spans="1:17" ht="16.5" x14ac:dyDescent="0.25">
      <c r="A41" s="90" t="e">
        <f>#REF!</f>
        <v>#REF!</v>
      </c>
      <c r="B41" s="89" t="e">
        <f>#REF!</f>
        <v>#REF!</v>
      </c>
      <c r="C41" s="88">
        <v>1</v>
      </c>
      <c r="D41" s="88" t="s">
        <v>143</v>
      </c>
      <c r="E41" s="88">
        <v>1</v>
      </c>
      <c r="F41" s="91" t="e">
        <f>#REF!</f>
        <v>#REF!</v>
      </c>
      <c r="G41" s="91" t="e">
        <f>#REF!</f>
        <v>#REF!</v>
      </c>
      <c r="H41" s="91" t="e">
        <f>#REF!</f>
        <v>#REF!</v>
      </c>
      <c r="I41" s="91" t="e">
        <f>#REF!</f>
        <v>#REF!</v>
      </c>
      <c r="J41" s="91" t="e">
        <f>#REF!</f>
        <v>#REF!</v>
      </c>
      <c r="K41" s="91" t="e">
        <f>#REF!</f>
        <v>#REF!</v>
      </c>
      <c r="L41" s="91" t="e">
        <f>#REF!</f>
        <v>#REF!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</row>
    <row r="42" spans="1:17" ht="16.5" x14ac:dyDescent="0.25">
      <c r="A42" s="90" t="e">
        <f>#REF!</f>
        <v>#REF!</v>
      </c>
      <c r="B42" s="89" t="e">
        <f>#REF!</f>
        <v>#REF!</v>
      </c>
      <c r="C42" s="88">
        <v>1</v>
      </c>
      <c r="D42" s="88" t="s">
        <v>143</v>
      </c>
      <c r="E42" s="88">
        <v>1</v>
      </c>
      <c r="F42" s="91" t="e">
        <f>#REF!</f>
        <v>#REF!</v>
      </c>
      <c r="G42" s="91" t="e">
        <f>#REF!</f>
        <v>#REF!</v>
      </c>
      <c r="H42" s="91" t="e">
        <f>#REF!</f>
        <v>#REF!</v>
      </c>
      <c r="I42" s="91" t="e">
        <f>#REF!</f>
        <v>#REF!</v>
      </c>
      <c r="J42" s="91" t="e">
        <f>#REF!</f>
        <v>#REF!</v>
      </c>
      <c r="K42" s="91" t="e">
        <f>#REF!</f>
        <v>#REF!</v>
      </c>
      <c r="L42" s="91" t="e">
        <f>#REF!</f>
        <v>#REF!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</row>
    <row r="43" spans="1:17" ht="16.5" x14ac:dyDescent="0.25">
      <c r="A43" s="90" t="e">
        <f>#REF!</f>
        <v>#REF!</v>
      </c>
      <c r="B43" s="89" t="e">
        <f>#REF!</f>
        <v>#REF!</v>
      </c>
      <c r="C43" s="88">
        <v>1</v>
      </c>
      <c r="D43" s="88" t="s">
        <v>143</v>
      </c>
      <c r="E43" s="88">
        <v>1</v>
      </c>
      <c r="F43" s="91" t="e">
        <f>#REF!</f>
        <v>#REF!</v>
      </c>
      <c r="G43" s="91" t="e">
        <f>#REF!</f>
        <v>#REF!</v>
      </c>
      <c r="H43" s="91" t="e">
        <f>#REF!</f>
        <v>#REF!</v>
      </c>
      <c r="I43" s="91" t="e">
        <f>#REF!</f>
        <v>#REF!</v>
      </c>
      <c r="J43" s="91" t="e">
        <f>#REF!</f>
        <v>#REF!</v>
      </c>
      <c r="K43" s="91" t="e">
        <f>#REF!</f>
        <v>#REF!</v>
      </c>
      <c r="L43" s="91" t="e">
        <f>#REF!</f>
        <v>#REF!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</row>
    <row r="44" spans="1:17" ht="16.5" x14ac:dyDescent="0.25">
      <c r="A44" s="90" t="e">
        <f>#REF!</f>
        <v>#REF!</v>
      </c>
      <c r="B44" s="89" t="e">
        <f>#REF!</f>
        <v>#REF!</v>
      </c>
      <c r="C44" s="88">
        <v>1</v>
      </c>
      <c r="D44" s="88" t="s">
        <v>143</v>
      </c>
      <c r="E44" s="88">
        <v>1</v>
      </c>
      <c r="F44" s="91" t="e">
        <f>#REF!</f>
        <v>#REF!</v>
      </c>
      <c r="G44" s="91" t="e">
        <f>#REF!</f>
        <v>#REF!</v>
      </c>
      <c r="H44" s="91" t="e">
        <f>#REF!</f>
        <v>#REF!</v>
      </c>
      <c r="I44" s="91" t="e">
        <f>#REF!</f>
        <v>#REF!</v>
      </c>
      <c r="J44" s="91" t="e">
        <f>#REF!</f>
        <v>#REF!</v>
      </c>
      <c r="K44" s="91" t="e">
        <f>#REF!</f>
        <v>#REF!</v>
      </c>
      <c r="L44" s="91" t="e">
        <f>#REF!</f>
        <v>#REF!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</row>
    <row r="45" spans="1:17" ht="16.5" x14ac:dyDescent="0.25">
      <c r="A45" s="90" t="e">
        <f>#REF!</f>
        <v>#REF!</v>
      </c>
      <c r="B45" s="89" t="e">
        <f>#REF!</f>
        <v>#REF!</v>
      </c>
      <c r="C45" s="88">
        <v>1</v>
      </c>
      <c r="D45" s="88" t="s">
        <v>143</v>
      </c>
      <c r="E45" s="88">
        <v>1</v>
      </c>
      <c r="F45" s="91" t="e">
        <f>#REF!</f>
        <v>#REF!</v>
      </c>
      <c r="G45" s="91" t="e">
        <f>#REF!</f>
        <v>#REF!</v>
      </c>
      <c r="H45" s="91" t="e">
        <f>#REF!</f>
        <v>#REF!</v>
      </c>
      <c r="I45" s="91" t="e">
        <f>#REF!</f>
        <v>#REF!</v>
      </c>
      <c r="J45" s="91" t="e">
        <f>#REF!</f>
        <v>#REF!</v>
      </c>
      <c r="K45" s="91" t="e">
        <f>#REF!</f>
        <v>#REF!</v>
      </c>
      <c r="L45" s="91" t="e">
        <f>#REF!</f>
        <v>#REF!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</row>
    <row r="46" spans="1:17" ht="16.5" x14ac:dyDescent="0.25">
      <c r="A46" s="90" t="e">
        <f>#REF!</f>
        <v>#REF!</v>
      </c>
      <c r="B46" s="89" t="e">
        <f>#REF!</f>
        <v>#REF!</v>
      </c>
      <c r="C46" s="88">
        <v>1</v>
      </c>
      <c r="D46" s="88" t="s">
        <v>143</v>
      </c>
      <c r="E46" s="88">
        <v>1</v>
      </c>
      <c r="F46" s="91" t="e">
        <f>#REF!</f>
        <v>#REF!</v>
      </c>
      <c r="G46" s="91" t="e">
        <f>#REF!</f>
        <v>#REF!</v>
      </c>
      <c r="H46" s="91" t="e">
        <f>#REF!</f>
        <v>#REF!</v>
      </c>
      <c r="I46" s="91" t="e">
        <f>#REF!</f>
        <v>#REF!</v>
      </c>
      <c r="J46" s="91" t="e">
        <f>#REF!</f>
        <v>#REF!</v>
      </c>
      <c r="K46" s="91" t="e">
        <f>#REF!</f>
        <v>#REF!</v>
      </c>
      <c r="L46" s="91" t="e">
        <f>#REF!</f>
        <v>#REF!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</row>
    <row r="47" spans="1:17" ht="16.5" x14ac:dyDescent="0.25">
      <c r="A47" s="90" t="e">
        <f>#REF!</f>
        <v>#REF!</v>
      </c>
      <c r="B47" s="89" t="e">
        <f>#REF!</f>
        <v>#REF!</v>
      </c>
      <c r="C47" s="88">
        <v>1</v>
      </c>
      <c r="D47" s="88" t="s">
        <v>143</v>
      </c>
      <c r="E47" s="88">
        <v>1</v>
      </c>
      <c r="F47" s="91" t="e">
        <f>#REF!</f>
        <v>#REF!</v>
      </c>
      <c r="G47" s="91" t="e">
        <f>#REF!</f>
        <v>#REF!</v>
      </c>
      <c r="H47" s="91" t="e">
        <f>#REF!</f>
        <v>#REF!</v>
      </c>
      <c r="I47" s="91" t="e">
        <f>#REF!</f>
        <v>#REF!</v>
      </c>
      <c r="J47" s="91" t="e">
        <f>#REF!</f>
        <v>#REF!</v>
      </c>
      <c r="K47" s="91" t="e">
        <f>#REF!</f>
        <v>#REF!</v>
      </c>
      <c r="L47" s="91" t="e">
        <f>#REF!</f>
        <v>#REF!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</row>
    <row r="48" spans="1:17" ht="16.5" x14ac:dyDescent="0.25">
      <c r="A48" s="90" t="e">
        <f>#REF!</f>
        <v>#REF!</v>
      </c>
      <c r="B48" s="89" t="e">
        <f>#REF!</f>
        <v>#REF!</v>
      </c>
      <c r="C48" s="88">
        <v>1</v>
      </c>
      <c r="D48" s="88" t="s">
        <v>143</v>
      </c>
      <c r="E48" s="88">
        <v>1</v>
      </c>
      <c r="F48" s="91" t="e">
        <f>#REF!</f>
        <v>#REF!</v>
      </c>
      <c r="G48" s="91" t="e">
        <f>#REF!</f>
        <v>#REF!</v>
      </c>
      <c r="H48" s="91" t="e">
        <f>#REF!</f>
        <v>#REF!</v>
      </c>
      <c r="I48" s="91" t="e">
        <f>#REF!</f>
        <v>#REF!</v>
      </c>
      <c r="J48" s="91" t="e">
        <f>#REF!</f>
        <v>#REF!</v>
      </c>
      <c r="K48" s="91" t="e">
        <f>#REF!</f>
        <v>#REF!</v>
      </c>
      <c r="L48" s="91" t="e">
        <f>#REF!</f>
        <v>#REF!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</row>
    <row r="49" spans="1:17" ht="16.5" x14ac:dyDescent="0.25">
      <c r="A49" s="90" t="e">
        <f>#REF!</f>
        <v>#REF!</v>
      </c>
      <c r="B49" s="89" t="e">
        <f>#REF!</f>
        <v>#REF!</v>
      </c>
      <c r="C49" s="88">
        <v>1</v>
      </c>
      <c r="D49" s="88" t="s">
        <v>143</v>
      </c>
      <c r="E49" s="88">
        <v>1</v>
      </c>
      <c r="F49" s="91" t="e">
        <f>#REF!</f>
        <v>#REF!</v>
      </c>
      <c r="G49" s="91" t="e">
        <f>#REF!</f>
        <v>#REF!</v>
      </c>
      <c r="H49" s="91" t="e">
        <f>#REF!</f>
        <v>#REF!</v>
      </c>
      <c r="I49" s="91" t="e">
        <f>#REF!</f>
        <v>#REF!</v>
      </c>
      <c r="J49" s="91" t="e">
        <f>#REF!</f>
        <v>#REF!</v>
      </c>
      <c r="K49" s="91" t="e">
        <f>#REF!</f>
        <v>#REF!</v>
      </c>
      <c r="L49" s="91" t="e">
        <f>#REF!</f>
        <v>#REF!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</row>
    <row r="50" spans="1:17" ht="16.5" x14ac:dyDescent="0.25">
      <c r="A50" s="90" t="e">
        <f>#REF!</f>
        <v>#REF!</v>
      </c>
      <c r="B50" s="89" t="e">
        <f>#REF!</f>
        <v>#REF!</v>
      </c>
      <c r="C50" s="88">
        <v>1</v>
      </c>
      <c r="D50" s="88" t="s">
        <v>143</v>
      </c>
      <c r="E50" s="88">
        <v>1</v>
      </c>
      <c r="F50" s="91" t="e">
        <f>#REF!</f>
        <v>#REF!</v>
      </c>
      <c r="G50" s="91" t="e">
        <f>#REF!</f>
        <v>#REF!</v>
      </c>
      <c r="H50" s="91" t="e">
        <f>#REF!</f>
        <v>#REF!</v>
      </c>
      <c r="I50" s="91" t="e">
        <f>#REF!</f>
        <v>#REF!</v>
      </c>
      <c r="J50" s="91" t="e">
        <f>#REF!</f>
        <v>#REF!</v>
      </c>
      <c r="K50" s="91" t="e">
        <f>#REF!</f>
        <v>#REF!</v>
      </c>
      <c r="L50" s="91" t="e">
        <f>#REF!</f>
        <v>#REF!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</row>
    <row r="51" spans="1:17" ht="16.5" x14ac:dyDescent="0.25">
      <c r="A51" s="90" t="e">
        <f>#REF!</f>
        <v>#REF!</v>
      </c>
      <c r="B51" s="89" t="e">
        <f>#REF!</f>
        <v>#REF!</v>
      </c>
      <c r="C51" s="88">
        <v>1</v>
      </c>
      <c r="D51" s="88" t="s">
        <v>143</v>
      </c>
      <c r="E51" s="88">
        <v>1</v>
      </c>
      <c r="F51" s="91" t="e">
        <f>#REF!</f>
        <v>#REF!</v>
      </c>
      <c r="G51" s="91" t="e">
        <f>#REF!</f>
        <v>#REF!</v>
      </c>
      <c r="H51" s="91" t="e">
        <f>#REF!</f>
        <v>#REF!</v>
      </c>
      <c r="I51" s="91" t="e">
        <f>#REF!</f>
        <v>#REF!</v>
      </c>
      <c r="J51" s="91" t="e">
        <f>#REF!</f>
        <v>#REF!</v>
      </c>
      <c r="K51" s="91" t="e">
        <f>#REF!</f>
        <v>#REF!</v>
      </c>
      <c r="L51" s="91" t="e">
        <f>#REF!</f>
        <v>#REF!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</row>
    <row r="52" spans="1:17" ht="16.5" x14ac:dyDescent="0.25">
      <c r="A52" s="90" t="e">
        <f>#REF!</f>
        <v>#REF!</v>
      </c>
      <c r="B52" s="89" t="e">
        <f>#REF!</f>
        <v>#REF!</v>
      </c>
      <c r="C52" s="88">
        <v>1</v>
      </c>
      <c r="D52" s="88" t="s">
        <v>143</v>
      </c>
      <c r="E52" s="88">
        <v>1</v>
      </c>
      <c r="F52" s="91" t="e">
        <f>#REF!</f>
        <v>#REF!</v>
      </c>
      <c r="G52" s="91" t="e">
        <f>#REF!</f>
        <v>#REF!</v>
      </c>
      <c r="H52" s="91" t="e">
        <f>#REF!</f>
        <v>#REF!</v>
      </c>
      <c r="I52" s="91" t="e">
        <f>#REF!</f>
        <v>#REF!</v>
      </c>
      <c r="J52" s="91" t="e">
        <f>#REF!</f>
        <v>#REF!</v>
      </c>
      <c r="K52" s="91" t="e">
        <f>#REF!</f>
        <v>#REF!</v>
      </c>
      <c r="L52" s="91" t="e">
        <f>#REF!</f>
        <v>#REF!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</row>
    <row r="53" spans="1:17" ht="16.5" x14ac:dyDescent="0.25">
      <c r="A53" s="90" t="e">
        <f>#REF!</f>
        <v>#REF!</v>
      </c>
      <c r="B53" s="89" t="e">
        <f>#REF!</f>
        <v>#REF!</v>
      </c>
      <c r="C53" s="88">
        <v>1</v>
      </c>
      <c r="D53" s="88" t="s">
        <v>143</v>
      </c>
      <c r="E53" s="88">
        <v>1</v>
      </c>
      <c r="F53" s="91" t="e">
        <f>#REF!</f>
        <v>#REF!</v>
      </c>
      <c r="G53" s="91" t="e">
        <f>#REF!</f>
        <v>#REF!</v>
      </c>
      <c r="H53" s="91" t="e">
        <f>#REF!</f>
        <v>#REF!</v>
      </c>
      <c r="I53" s="91" t="e">
        <f>#REF!</f>
        <v>#REF!</v>
      </c>
      <c r="J53" s="91" t="e">
        <f>#REF!</f>
        <v>#REF!</v>
      </c>
      <c r="K53" s="91" t="e">
        <f>#REF!</f>
        <v>#REF!</v>
      </c>
      <c r="L53" s="91" t="e">
        <f>#REF!</f>
        <v>#REF!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</row>
    <row r="54" spans="1:17" ht="16.5" x14ac:dyDescent="0.25">
      <c r="A54" s="90" t="e">
        <f>#REF!</f>
        <v>#REF!</v>
      </c>
      <c r="B54" s="89" t="e">
        <f>#REF!</f>
        <v>#REF!</v>
      </c>
      <c r="C54" s="88">
        <v>1</v>
      </c>
      <c r="D54" s="88" t="s">
        <v>143</v>
      </c>
      <c r="E54" s="88">
        <v>1</v>
      </c>
      <c r="F54" s="91" t="e">
        <f>#REF!</f>
        <v>#REF!</v>
      </c>
      <c r="G54" s="91" t="e">
        <f>#REF!</f>
        <v>#REF!</v>
      </c>
      <c r="H54" s="91" t="e">
        <f>#REF!</f>
        <v>#REF!</v>
      </c>
      <c r="I54" s="91" t="e">
        <f>#REF!</f>
        <v>#REF!</v>
      </c>
      <c r="J54" s="91" t="e">
        <f>#REF!</f>
        <v>#REF!</v>
      </c>
      <c r="K54" s="91" t="e">
        <f>#REF!</f>
        <v>#REF!</v>
      </c>
      <c r="L54" s="91" t="e">
        <f>#REF!</f>
        <v>#REF!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</row>
    <row r="55" spans="1:17" ht="16.5" x14ac:dyDescent="0.25">
      <c r="A55" s="90" t="e">
        <f>#REF!</f>
        <v>#REF!</v>
      </c>
      <c r="B55" s="89" t="e">
        <f>#REF!</f>
        <v>#REF!</v>
      </c>
      <c r="C55" s="88">
        <v>1</v>
      </c>
      <c r="D55" s="88" t="s">
        <v>143</v>
      </c>
      <c r="E55" s="88">
        <v>1</v>
      </c>
      <c r="F55" s="91" t="e">
        <f>#REF!</f>
        <v>#REF!</v>
      </c>
      <c r="G55" s="91" t="e">
        <f>#REF!</f>
        <v>#REF!</v>
      </c>
      <c r="H55" s="91" t="e">
        <f>#REF!</f>
        <v>#REF!</v>
      </c>
      <c r="I55" s="91" t="e">
        <f>#REF!</f>
        <v>#REF!</v>
      </c>
      <c r="J55" s="91" t="e">
        <f>#REF!</f>
        <v>#REF!</v>
      </c>
      <c r="K55" s="91" t="e">
        <f>#REF!</f>
        <v>#REF!</v>
      </c>
      <c r="L55" s="91" t="e">
        <f>#REF!</f>
        <v>#REF!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</row>
    <row r="56" spans="1:17" ht="16.5" x14ac:dyDescent="0.25">
      <c r="A56" s="90" t="e">
        <f>#REF!</f>
        <v>#REF!</v>
      </c>
      <c r="B56" s="89" t="e">
        <f>#REF!</f>
        <v>#REF!</v>
      </c>
      <c r="C56" s="88">
        <v>1</v>
      </c>
      <c r="D56" s="88" t="s">
        <v>143</v>
      </c>
      <c r="E56" s="88">
        <v>1</v>
      </c>
      <c r="F56" s="91" t="e">
        <f>#REF!</f>
        <v>#REF!</v>
      </c>
      <c r="G56" s="91" t="e">
        <f>#REF!</f>
        <v>#REF!</v>
      </c>
      <c r="H56" s="91" t="e">
        <f>#REF!</f>
        <v>#REF!</v>
      </c>
      <c r="I56" s="91" t="e">
        <f>#REF!</f>
        <v>#REF!</v>
      </c>
      <c r="J56" s="91" t="e">
        <f>#REF!</f>
        <v>#REF!</v>
      </c>
      <c r="K56" s="91" t="e">
        <f>#REF!</f>
        <v>#REF!</v>
      </c>
      <c r="L56" s="91" t="e">
        <f>#REF!</f>
        <v>#REF!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</row>
    <row r="57" spans="1:17" ht="16.5" x14ac:dyDescent="0.25">
      <c r="A57" s="90" t="e">
        <f>#REF!</f>
        <v>#REF!</v>
      </c>
      <c r="B57" s="89" t="e">
        <f>#REF!</f>
        <v>#REF!</v>
      </c>
      <c r="C57" s="88">
        <v>1</v>
      </c>
      <c r="D57" s="88" t="s">
        <v>143</v>
      </c>
      <c r="E57" s="88">
        <v>1</v>
      </c>
      <c r="F57" s="91" t="e">
        <f>#REF!</f>
        <v>#REF!</v>
      </c>
      <c r="G57" s="91" t="e">
        <f>#REF!</f>
        <v>#REF!</v>
      </c>
      <c r="H57" s="91" t="e">
        <f>#REF!</f>
        <v>#REF!</v>
      </c>
      <c r="I57" s="91" t="e">
        <f>#REF!</f>
        <v>#REF!</v>
      </c>
      <c r="J57" s="91" t="e">
        <f>#REF!</f>
        <v>#REF!</v>
      </c>
      <c r="K57" s="91" t="e">
        <f>#REF!</f>
        <v>#REF!</v>
      </c>
      <c r="L57" s="91" t="e">
        <f>#REF!</f>
        <v>#REF!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</row>
    <row r="58" spans="1:17" ht="16.5" x14ac:dyDescent="0.25">
      <c r="A58" s="90" t="e">
        <f>#REF!</f>
        <v>#REF!</v>
      </c>
      <c r="B58" s="89" t="e">
        <f>#REF!</f>
        <v>#REF!</v>
      </c>
      <c r="C58" s="88">
        <v>1</v>
      </c>
      <c r="D58" s="88" t="s">
        <v>143</v>
      </c>
      <c r="E58" s="88">
        <v>1</v>
      </c>
      <c r="F58" s="91" t="e">
        <f>#REF!</f>
        <v>#REF!</v>
      </c>
      <c r="G58" s="91" t="e">
        <f>#REF!</f>
        <v>#REF!</v>
      </c>
      <c r="H58" s="91" t="e">
        <f>#REF!</f>
        <v>#REF!</v>
      </c>
      <c r="I58" s="91" t="e">
        <f>#REF!</f>
        <v>#REF!</v>
      </c>
      <c r="J58" s="91" t="e">
        <f>#REF!</f>
        <v>#REF!</v>
      </c>
      <c r="K58" s="91" t="e">
        <f>#REF!</f>
        <v>#REF!</v>
      </c>
      <c r="L58" s="91" t="e">
        <f>#REF!</f>
        <v>#REF!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</row>
    <row r="59" spans="1:17" ht="16.5" x14ac:dyDescent="0.25">
      <c r="A59" s="90" t="e">
        <f>#REF!</f>
        <v>#REF!</v>
      </c>
      <c r="B59" s="89" t="e">
        <f>#REF!</f>
        <v>#REF!</v>
      </c>
      <c r="C59" s="88">
        <v>1</v>
      </c>
      <c r="D59" s="88" t="s">
        <v>143</v>
      </c>
      <c r="E59" s="88">
        <v>1</v>
      </c>
      <c r="F59" s="91" t="e">
        <f>#REF!</f>
        <v>#REF!</v>
      </c>
      <c r="G59" s="91" t="e">
        <f>#REF!</f>
        <v>#REF!</v>
      </c>
      <c r="H59" s="91" t="e">
        <f>#REF!</f>
        <v>#REF!</v>
      </c>
      <c r="I59" s="91" t="e">
        <f>#REF!</f>
        <v>#REF!</v>
      </c>
      <c r="J59" s="91" t="e">
        <f>#REF!</f>
        <v>#REF!</v>
      </c>
      <c r="K59" s="91" t="e">
        <f>#REF!</f>
        <v>#REF!</v>
      </c>
      <c r="L59" s="91" t="e">
        <f>#REF!</f>
        <v>#REF!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</row>
    <row r="60" spans="1:17" ht="16.5" x14ac:dyDescent="0.25">
      <c r="A60" s="90" t="e">
        <f>#REF!</f>
        <v>#REF!</v>
      </c>
      <c r="B60" s="89" t="e">
        <f>#REF!</f>
        <v>#REF!</v>
      </c>
      <c r="C60" s="88">
        <v>1</v>
      </c>
      <c r="D60" s="88" t="s">
        <v>143</v>
      </c>
      <c r="E60" s="88">
        <v>1</v>
      </c>
      <c r="F60" s="91" t="e">
        <f>#REF!</f>
        <v>#REF!</v>
      </c>
      <c r="G60" s="91" t="e">
        <f>#REF!</f>
        <v>#REF!</v>
      </c>
      <c r="H60" s="91" t="e">
        <f>#REF!</f>
        <v>#REF!</v>
      </c>
      <c r="I60" s="91" t="e">
        <f>#REF!</f>
        <v>#REF!</v>
      </c>
      <c r="J60" s="91" t="e">
        <f>#REF!</f>
        <v>#REF!</v>
      </c>
      <c r="K60" s="91" t="e">
        <f>#REF!</f>
        <v>#REF!</v>
      </c>
      <c r="L60" s="91" t="e">
        <f>#REF!</f>
        <v>#REF!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</row>
    <row r="61" spans="1:17" ht="16.5" x14ac:dyDescent="0.25">
      <c r="A61" s="90" t="e">
        <f>#REF!</f>
        <v>#REF!</v>
      </c>
      <c r="B61" s="89" t="e">
        <f>#REF!</f>
        <v>#REF!</v>
      </c>
      <c r="C61" s="88">
        <v>1</v>
      </c>
      <c r="D61" s="88" t="s">
        <v>143</v>
      </c>
      <c r="E61" s="88">
        <v>1</v>
      </c>
      <c r="F61" s="91" t="e">
        <f>#REF!</f>
        <v>#REF!</v>
      </c>
      <c r="G61" s="91" t="e">
        <f>#REF!</f>
        <v>#REF!</v>
      </c>
      <c r="H61" s="91" t="e">
        <f>#REF!</f>
        <v>#REF!</v>
      </c>
      <c r="I61" s="91" t="e">
        <f>#REF!</f>
        <v>#REF!</v>
      </c>
      <c r="J61" s="91" t="e">
        <f>#REF!</f>
        <v>#REF!</v>
      </c>
      <c r="K61" s="91" t="e">
        <f>#REF!</f>
        <v>#REF!</v>
      </c>
      <c r="L61" s="91" t="e">
        <f>#REF!</f>
        <v>#REF!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</row>
    <row r="62" spans="1:17" ht="16.5" x14ac:dyDescent="0.25">
      <c r="A62" s="90" t="e">
        <f>#REF!</f>
        <v>#REF!</v>
      </c>
      <c r="B62" s="89" t="e">
        <f>#REF!</f>
        <v>#REF!</v>
      </c>
      <c r="C62" s="88">
        <v>1</v>
      </c>
      <c r="D62" s="88" t="s">
        <v>143</v>
      </c>
      <c r="E62" s="88">
        <v>1</v>
      </c>
      <c r="F62" s="91" t="e">
        <f>#REF!</f>
        <v>#REF!</v>
      </c>
      <c r="G62" s="91" t="e">
        <f>#REF!</f>
        <v>#REF!</v>
      </c>
      <c r="H62" s="91" t="e">
        <f>#REF!</f>
        <v>#REF!</v>
      </c>
      <c r="I62" s="91" t="e">
        <f>#REF!</f>
        <v>#REF!</v>
      </c>
      <c r="J62" s="91" t="e">
        <f>#REF!</f>
        <v>#REF!</v>
      </c>
      <c r="K62" s="91" t="e">
        <f>#REF!</f>
        <v>#REF!</v>
      </c>
      <c r="L62" s="91" t="e">
        <f>#REF!</f>
        <v>#REF!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</row>
    <row r="63" spans="1:17" ht="16.5" x14ac:dyDescent="0.25">
      <c r="A63" s="90" t="e">
        <f>#REF!</f>
        <v>#REF!</v>
      </c>
      <c r="B63" s="89" t="e">
        <f>#REF!</f>
        <v>#REF!</v>
      </c>
      <c r="C63" s="88">
        <v>1</v>
      </c>
      <c r="D63" s="88" t="s">
        <v>143</v>
      </c>
      <c r="E63" s="88">
        <v>1</v>
      </c>
      <c r="F63" s="91" t="e">
        <f>#REF!</f>
        <v>#REF!</v>
      </c>
      <c r="G63" s="91" t="e">
        <f>#REF!</f>
        <v>#REF!</v>
      </c>
      <c r="H63" s="91" t="e">
        <f>#REF!</f>
        <v>#REF!</v>
      </c>
      <c r="I63" s="91" t="e">
        <f>#REF!</f>
        <v>#REF!</v>
      </c>
      <c r="J63" s="91" t="e">
        <f>#REF!</f>
        <v>#REF!</v>
      </c>
      <c r="K63" s="91" t="e">
        <f>#REF!</f>
        <v>#REF!</v>
      </c>
      <c r="L63" s="91" t="e">
        <f>#REF!</f>
        <v>#REF!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</row>
    <row r="64" spans="1:17" ht="16.5" x14ac:dyDescent="0.25">
      <c r="A64" s="90" t="e">
        <f>#REF!</f>
        <v>#REF!</v>
      </c>
      <c r="B64" s="89" t="e">
        <f>#REF!</f>
        <v>#REF!</v>
      </c>
      <c r="C64" s="88">
        <v>1</v>
      </c>
      <c r="D64" s="88" t="s">
        <v>143</v>
      </c>
      <c r="E64" s="88">
        <v>1</v>
      </c>
      <c r="F64" s="91" t="e">
        <f>#REF!</f>
        <v>#REF!</v>
      </c>
      <c r="G64" s="91" t="e">
        <f>#REF!</f>
        <v>#REF!</v>
      </c>
      <c r="H64" s="91" t="e">
        <f>#REF!</f>
        <v>#REF!</v>
      </c>
      <c r="I64" s="91" t="e">
        <f>#REF!</f>
        <v>#REF!</v>
      </c>
      <c r="J64" s="91" t="e">
        <f>#REF!</f>
        <v>#REF!</v>
      </c>
      <c r="K64" s="91" t="e">
        <f>#REF!</f>
        <v>#REF!</v>
      </c>
      <c r="L64" s="91" t="e">
        <f>#REF!</f>
        <v>#REF!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</row>
    <row r="65" spans="1:17" ht="16.5" x14ac:dyDescent="0.25">
      <c r="A65" s="90" t="e">
        <f>#REF!</f>
        <v>#REF!</v>
      </c>
      <c r="B65" s="89" t="e">
        <f>#REF!</f>
        <v>#REF!</v>
      </c>
      <c r="C65" s="88">
        <v>1</v>
      </c>
      <c r="D65" s="88" t="s">
        <v>143</v>
      </c>
      <c r="E65" s="88">
        <v>1</v>
      </c>
      <c r="F65" s="91" t="e">
        <f>#REF!</f>
        <v>#REF!</v>
      </c>
      <c r="G65" s="91" t="e">
        <f>#REF!</f>
        <v>#REF!</v>
      </c>
      <c r="H65" s="91" t="e">
        <f>#REF!</f>
        <v>#REF!</v>
      </c>
      <c r="I65" s="91" t="e">
        <f>#REF!</f>
        <v>#REF!</v>
      </c>
      <c r="J65" s="91" t="e">
        <f>#REF!</f>
        <v>#REF!</v>
      </c>
      <c r="K65" s="91" t="e">
        <f>#REF!</f>
        <v>#REF!</v>
      </c>
      <c r="L65" s="91" t="e">
        <f>#REF!</f>
        <v>#REF!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</row>
    <row r="66" spans="1:17" ht="16.5" x14ac:dyDescent="0.25">
      <c r="A66" s="90" t="e">
        <f>#REF!</f>
        <v>#REF!</v>
      </c>
      <c r="B66" s="89" t="e">
        <f>#REF!</f>
        <v>#REF!</v>
      </c>
      <c r="C66" s="88">
        <v>1</v>
      </c>
      <c r="D66" s="88" t="s">
        <v>143</v>
      </c>
      <c r="E66" s="88">
        <v>1</v>
      </c>
      <c r="F66" s="91" t="e">
        <f>#REF!</f>
        <v>#REF!</v>
      </c>
      <c r="G66" s="91" t="e">
        <f>#REF!</f>
        <v>#REF!</v>
      </c>
      <c r="H66" s="91" t="e">
        <f>#REF!</f>
        <v>#REF!</v>
      </c>
      <c r="I66" s="91" t="e">
        <f>#REF!</f>
        <v>#REF!</v>
      </c>
      <c r="J66" s="91" t="e">
        <f>#REF!</f>
        <v>#REF!</v>
      </c>
      <c r="K66" s="91" t="e">
        <f>#REF!</f>
        <v>#REF!</v>
      </c>
      <c r="L66" s="91" t="e">
        <f>#REF!</f>
        <v>#REF!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</row>
    <row r="67" spans="1:17" ht="16.5" x14ac:dyDescent="0.25">
      <c r="A67" s="90" t="e">
        <f>#REF!</f>
        <v>#REF!</v>
      </c>
      <c r="B67" s="89" t="e">
        <f>#REF!</f>
        <v>#REF!</v>
      </c>
      <c r="C67" s="88">
        <v>1</v>
      </c>
      <c r="D67" s="88" t="s">
        <v>143</v>
      </c>
      <c r="E67" s="88">
        <v>1</v>
      </c>
      <c r="F67" s="91" t="e">
        <f>#REF!</f>
        <v>#REF!</v>
      </c>
      <c r="G67" s="91" t="e">
        <f>#REF!</f>
        <v>#REF!</v>
      </c>
      <c r="H67" s="91" t="e">
        <f>#REF!</f>
        <v>#REF!</v>
      </c>
      <c r="I67" s="91" t="e">
        <f>#REF!</f>
        <v>#REF!</v>
      </c>
      <c r="J67" s="91" t="e">
        <f>#REF!</f>
        <v>#REF!</v>
      </c>
      <c r="K67" s="91" t="e">
        <f>#REF!</f>
        <v>#REF!</v>
      </c>
      <c r="L67" s="91" t="e">
        <f>#REF!</f>
        <v>#REF!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</row>
    <row r="68" spans="1:17" ht="16.5" x14ac:dyDescent="0.25">
      <c r="A68" s="90" t="e">
        <f>#REF!</f>
        <v>#REF!</v>
      </c>
      <c r="B68" s="89" t="e">
        <f>#REF!</f>
        <v>#REF!</v>
      </c>
      <c r="C68" s="88">
        <v>1</v>
      </c>
      <c r="D68" s="88" t="s">
        <v>143</v>
      </c>
      <c r="E68" s="88">
        <v>1</v>
      </c>
      <c r="F68" s="91" t="e">
        <f>#REF!</f>
        <v>#REF!</v>
      </c>
      <c r="G68" s="91" t="e">
        <f>#REF!</f>
        <v>#REF!</v>
      </c>
      <c r="H68" s="91" t="e">
        <f>#REF!</f>
        <v>#REF!</v>
      </c>
      <c r="I68" s="91" t="e">
        <f>#REF!</f>
        <v>#REF!</v>
      </c>
      <c r="J68" s="91" t="e">
        <f>#REF!</f>
        <v>#REF!</v>
      </c>
      <c r="K68" s="91" t="e">
        <f>#REF!</f>
        <v>#REF!</v>
      </c>
      <c r="L68" s="91" t="e">
        <f>#REF!</f>
        <v>#REF!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</row>
    <row r="69" spans="1:17" ht="16.5" x14ac:dyDescent="0.25">
      <c r="A69" s="90" t="e">
        <f>#REF!</f>
        <v>#REF!</v>
      </c>
      <c r="B69" s="89" t="e">
        <f>#REF!</f>
        <v>#REF!</v>
      </c>
      <c r="C69" s="88">
        <v>1</v>
      </c>
      <c r="D69" s="88" t="s">
        <v>143</v>
      </c>
      <c r="E69" s="88">
        <v>1</v>
      </c>
      <c r="F69" s="91" t="e">
        <f>#REF!</f>
        <v>#REF!</v>
      </c>
      <c r="G69" s="91" t="e">
        <f>#REF!</f>
        <v>#REF!</v>
      </c>
      <c r="H69" s="91" t="e">
        <f>#REF!</f>
        <v>#REF!</v>
      </c>
      <c r="I69" s="91" t="e">
        <f>#REF!</f>
        <v>#REF!</v>
      </c>
      <c r="J69" s="91" t="e">
        <f>#REF!</f>
        <v>#REF!</v>
      </c>
      <c r="K69" s="91" t="e">
        <f>#REF!</f>
        <v>#REF!</v>
      </c>
      <c r="L69" s="91" t="e">
        <f>#REF!</f>
        <v>#REF!</v>
      </c>
      <c r="M69" s="88">
        <v>0</v>
      </c>
      <c r="N69" s="88">
        <v>0</v>
      </c>
      <c r="O69" s="88">
        <v>0</v>
      </c>
      <c r="P69" s="88">
        <v>0</v>
      </c>
      <c r="Q69" s="88">
        <v>0</v>
      </c>
    </row>
    <row r="70" spans="1:17" ht="16.5" x14ac:dyDescent="0.25">
      <c r="A70" s="90" t="e">
        <f>#REF!</f>
        <v>#REF!</v>
      </c>
      <c r="B70" s="89" t="e">
        <f>#REF!</f>
        <v>#REF!</v>
      </c>
      <c r="C70" s="88">
        <v>1</v>
      </c>
      <c r="D70" s="88" t="s">
        <v>143</v>
      </c>
      <c r="E70" s="88">
        <v>1</v>
      </c>
      <c r="F70" s="91" t="e">
        <f>#REF!</f>
        <v>#REF!</v>
      </c>
      <c r="G70" s="91" t="e">
        <f>#REF!</f>
        <v>#REF!</v>
      </c>
      <c r="H70" s="91" t="e">
        <f>#REF!</f>
        <v>#REF!</v>
      </c>
      <c r="I70" s="91" t="e">
        <f>#REF!</f>
        <v>#REF!</v>
      </c>
      <c r="J70" s="91" t="e">
        <f>#REF!</f>
        <v>#REF!</v>
      </c>
      <c r="K70" s="91" t="e">
        <f>#REF!</f>
        <v>#REF!</v>
      </c>
      <c r="L70" s="91" t="e">
        <f>#REF!</f>
        <v>#REF!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</row>
    <row r="71" spans="1:17" ht="16.5" x14ac:dyDescent="0.25">
      <c r="A71" s="90" t="e">
        <f>#REF!</f>
        <v>#REF!</v>
      </c>
      <c r="B71" s="89" t="e">
        <f>#REF!</f>
        <v>#REF!</v>
      </c>
      <c r="C71" s="88">
        <v>1</v>
      </c>
      <c r="D71" s="88" t="s">
        <v>143</v>
      </c>
      <c r="E71" s="88">
        <v>1</v>
      </c>
      <c r="F71" s="91" t="e">
        <f>#REF!</f>
        <v>#REF!</v>
      </c>
      <c r="G71" s="91" t="e">
        <f>#REF!</f>
        <v>#REF!</v>
      </c>
      <c r="H71" s="91" t="e">
        <f>#REF!</f>
        <v>#REF!</v>
      </c>
      <c r="I71" s="91" t="e">
        <f>#REF!</f>
        <v>#REF!</v>
      </c>
      <c r="J71" s="91" t="e">
        <f>#REF!</f>
        <v>#REF!</v>
      </c>
      <c r="K71" s="91" t="e">
        <f>#REF!</f>
        <v>#REF!</v>
      </c>
      <c r="L71" s="91" t="e">
        <f>#REF!</f>
        <v>#REF!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</row>
    <row r="72" spans="1:17" ht="16.5" x14ac:dyDescent="0.25">
      <c r="A72" s="90" t="e">
        <f>#REF!</f>
        <v>#REF!</v>
      </c>
      <c r="B72" s="89" t="e">
        <f>#REF!</f>
        <v>#REF!</v>
      </c>
      <c r="C72" s="88">
        <v>1</v>
      </c>
      <c r="D72" s="88" t="s">
        <v>143</v>
      </c>
      <c r="E72" s="88">
        <v>1</v>
      </c>
      <c r="F72" s="91" t="e">
        <f>#REF!</f>
        <v>#REF!</v>
      </c>
      <c r="G72" s="91" t="e">
        <f>#REF!</f>
        <v>#REF!</v>
      </c>
      <c r="H72" s="91" t="e">
        <f>#REF!</f>
        <v>#REF!</v>
      </c>
      <c r="I72" s="91" t="e">
        <f>#REF!</f>
        <v>#REF!</v>
      </c>
      <c r="J72" s="91" t="e">
        <f>#REF!</f>
        <v>#REF!</v>
      </c>
      <c r="K72" s="91" t="e">
        <f>#REF!</f>
        <v>#REF!</v>
      </c>
      <c r="L72" s="91" t="e">
        <f>#REF!</f>
        <v>#REF!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</row>
    <row r="73" spans="1:17" ht="16.5" x14ac:dyDescent="0.25">
      <c r="A73" s="90" t="e">
        <f>#REF!</f>
        <v>#REF!</v>
      </c>
      <c r="B73" s="89" t="e">
        <f>#REF!</f>
        <v>#REF!</v>
      </c>
      <c r="C73" s="88">
        <v>1</v>
      </c>
      <c r="D73" s="88" t="s">
        <v>143</v>
      </c>
      <c r="E73" s="88">
        <v>1</v>
      </c>
      <c r="F73" s="91" t="e">
        <f>#REF!</f>
        <v>#REF!</v>
      </c>
      <c r="G73" s="91" t="e">
        <f>#REF!</f>
        <v>#REF!</v>
      </c>
      <c r="H73" s="91" t="e">
        <f>#REF!</f>
        <v>#REF!</v>
      </c>
      <c r="I73" s="91" t="e">
        <f>#REF!</f>
        <v>#REF!</v>
      </c>
      <c r="J73" s="91" t="e">
        <f>#REF!</f>
        <v>#REF!</v>
      </c>
      <c r="K73" s="91" t="e">
        <f>#REF!</f>
        <v>#REF!</v>
      </c>
      <c r="L73" s="91" t="e">
        <f>#REF!</f>
        <v>#REF!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</row>
    <row r="74" spans="1:17" ht="16.5" x14ac:dyDescent="0.25">
      <c r="A74" s="90" t="e">
        <f>#REF!</f>
        <v>#REF!</v>
      </c>
      <c r="B74" s="89" t="e">
        <f>#REF!</f>
        <v>#REF!</v>
      </c>
      <c r="C74" s="88">
        <v>1</v>
      </c>
      <c r="D74" s="88" t="s">
        <v>143</v>
      </c>
      <c r="E74" s="88">
        <v>1</v>
      </c>
      <c r="F74" s="91" t="e">
        <f>#REF!</f>
        <v>#REF!</v>
      </c>
      <c r="G74" s="91" t="e">
        <f>#REF!</f>
        <v>#REF!</v>
      </c>
      <c r="H74" s="91" t="e">
        <f>#REF!</f>
        <v>#REF!</v>
      </c>
      <c r="I74" s="91" t="e">
        <f>#REF!</f>
        <v>#REF!</v>
      </c>
      <c r="J74" s="91" t="e">
        <f>#REF!</f>
        <v>#REF!</v>
      </c>
      <c r="K74" s="91" t="e">
        <f>#REF!</f>
        <v>#REF!</v>
      </c>
      <c r="L74" s="91" t="e">
        <f>#REF!</f>
        <v>#REF!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</row>
    <row r="75" spans="1:17" ht="16.5" x14ac:dyDescent="0.25">
      <c r="A75" s="90" t="e">
        <f>#REF!</f>
        <v>#REF!</v>
      </c>
      <c r="B75" s="89" t="e">
        <f>#REF!</f>
        <v>#REF!</v>
      </c>
      <c r="C75" s="88">
        <v>1</v>
      </c>
      <c r="D75" s="88" t="s">
        <v>143</v>
      </c>
      <c r="E75" s="88">
        <v>1</v>
      </c>
      <c r="F75" s="91" t="e">
        <f>#REF!</f>
        <v>#REF!</v>
      </c>
      <c r="G75" s="91" t="e">
        <f>#REF!</f>
        <v>#REF!</v>
      </c>
      <c r="H75" s="91" t="e">
        <f>#REF!</f>
        <v>#REF!</v>
      </c>
      <c r="I75" s="91" t="e">
        <f>#REF!</f>
        <v>#REF!</v>
      </c>
      <c r="J75" s="91" t="e">
        <f>#REF!</f>
        <v>#REF!</v>
      </c>
      <c r="K75" s="91" t="e">
        <f>#REF!</f>
        <v>#REF!</v>
      </c>
      <c r="L75" s="91" t="e">
        <f>#REF!</f>
        <v>#REF!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</row>
    <row r="76" spans="1:17" ht="16.5" x14ac:dyDescent="0.25">
      <c r="A76" s="90" t="e">
        <f>#REF!</f>
        <v>#REF!</v>
      </c>
      <c r="B76" s="89" t="e">
        <f>#REF!</f>
        <v>#REF!</v>
      </c>
      <c r="C76" s="88">
        <v>1</v>
      </c>
      <c r="D76" s="88" t="s">
        <v>143</v>
      </c>
      <c r="E76" s="88">
        <v>1</v>
      </c>
      <c r="F76" s="91" t="e">
        <f>#REF!</f>
        <v>#REF!</v>
      </c>
      <c r="G76" s="91" t="e">
        <f>#REF!</f>
        <v>#REF!</v>
      </c>
      <c r="H76" s="91" t="e">
        <f>#REF!</f>
        <v>#REF!</v>
      </c>
      <c r="I76" s="91" t="e">
        <f>#REF!</f>
        <v>#REF!</v>
      </c>
      <c r="J76" s="91" t="e">
        <f>#REF!</f>
        <v>#REF!</v>
      </c>
      <c r="K76" s="91" t="e">
        <f>#REF!</f>
        <v>#REF!</v>
      </c>
      <c r="L76" s="91" t="e">
        <f>#REF!</f>
        <v>#REF!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</row>
    <row r="77" spans="1:17" ht="16.5" x14ac:dyDescent="0.25">
      <c r="A77" s="90" t="e">
        <f>#REF!</f>
        <v>#REF!</v>
      </c>
      <c r="B77" s="89" t="e">
        <f>#REF!</f>
        <v>#REF!</v>
      </c>
      <c r="C77" s="88">
        <v>1</v>
      </c>
      <c r="D77" s="88" t="s">
        <v>143</v>
      </c>
      <c r="E77" s="88">
        <v>1</v>
      </c>
      <c r="F77" s="91" t="e">
        <f>#REF!</f>
        <v>#REF!</v>
      </c>
      <c r="G77" s="91" t="e">
        <f>#REF!</f>
        <v>#REF!</v>
      </c>
      <c r="H77" s="91" t="e">
        <f>#REF!</f>
        <v>#REF!</v>
      </c>
      <c r="I77" s="91" t="e">
        <f>#REF!</f>
        <v>#REF!</v>
      </c>
      <c r="J77" s="91" t="e">
        <f>#REF!</f>
        <v>#REF!</v>
      </c>
      <c r="K77" s="91" t="e">
        <f>#REF!</f>
        <v>#REF!</v>
      </c>
      <c r="L77" s="91" t="e">
        <f>#REF!</f>
        <v>#REF!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</row>
    <row r="78" spans="1:17" ht="16.5" x14ac:dyDescent="0.25">
      <c r="A78" s="90" t="e">
        <f>#REF!</f>
        <v>#REF!</v>
      </c>
      <c r="B78" s="89" t="e">
        <f>#REF!</f>
        <v>#REF!</v>
      </c>
      <c r="C78" s="88">
        <v>1</v>
      </c>
      <c r="D78" s="88" t="s">
        <v>143</v>
      </c>
      <c r="E78" s="88">
        <v>1</v>
      </c>
      <c r="F78" s="91" t="e">
        <f>#REF!</f>
        <v>#REF!</v>
      </c>
      <c r="G78" s="91" t="e">
        <f>#REF!</f>
        <v>#REF!</v>
      </c>
      <c r="H78" s="91" t="e">
        <f>#REF!</f>
        <v>#REF!</v>
      </c>
      <c r="I78" s="91" t="e">
        <f>#REF!</f>
        <v>#REF!</v>
      </c>
      <c r="J78" s="91" t="e">
        <f>#REF!</f>
        <v>#REF!</v>
      </c>
      <c r="K78" s="91" t="e">
        <f>#REF!</f>
        <v>#REF!</v>
      </c>
      <c r="L78" s="91" t="e">
        <f>#REF!</f>
        <v>#REF!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</row>
    <row r="79" spans="1:17" ht="16.5" x14ac:dyDescent="0.25">
      <c r="A79" s="90" t="e">
        <f>#REF!</f>
        <v>#REF!</v>
      </c>
      <c r="B79" s="89" t="e">
        <f>#REF!</f>
        <v>#REF!</v>
      </c>
      <c r="C79" s="88">
        <v>1</v>
      </c>
      <c r="D79" s="88" t="s">
        <v>143</v>
      </c>
      <c r="E79" s="88">
        <v>1</v>
      </c>
      <c r="F79" s="91" t="e">
        <f>#REF!</f>
        <v>#REF!</v>
      </c>
      <c r="G79" s="91" t="e">
        <f>#REF!</f>
        <v>#REF!</v>
      </c>
      <c r="H79" s="91" t="e">
        <f>#REF!</f>
        <v>#REF!</v>
      </c>
      <c r="I79" s="91" t="e">
        <f>#REF!</f>
        <v>#REF!</v>
      </c>
      <c r="J79" s="91" t="e">
        <f>#REF!</f>
        <v>#REF!</v>
      </c>
      <c r="K79" s="91" t="e">
        <f>#REF!</f>
        <v>#REF!</v>
      </c>
      <c r="L79" s="91" t="e">
        <f>#REF!</f>
        <v>#REF!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</row>
    <row r="80" spans="1:17" ht="16.5" x14ac:dyDescent="0.25">
      <c r="A80" s="90" t="e">
        <f>#REF!</f>
        <v>#REF!</v>
      </c>
      <c r="B80" s="89" t="e">
        <f>#REF!</f>
        <v>#REF!</v>
      </c>
      <c r="C80" s="88">
        <v>1</v>
      </c>
      <c r="D80" s="88" t="s">
        <v>143</v>
      </c>
      <c r="E80" s="88">
        <v>1</v>
      </c>
      <c r="F80" s="91" t="e">
        <f>#REF!</f>
        <v>#REF!</v>
      </c>
      <c r="G80" s="91" t="e">
        <f>#REF!</f>
        <v>#REF!</v>
      </c>
      <c r="H80" s="91" t="e">
        <f>#REF!</f>
        <v>#REF!</v>
      </c>
      <c r="I80" s="91" t="e">
        <f>#REF!</f>
        <v>#REF!</v>
      </c>
      <c r="J80" s="91" t="e">
        <f>#REF!</f>
        <v>#REF!</v>
      </c>
      <c r="K80" s="91" t="e">
        <f>#REF!</f>
        <v>#REF!</v>
      </c>
      <c r="L80" s="91" t="e">
        <f>#REF!</f>
        <v>#REF!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</row>
    <row r="81" spans="1:17" ht="16.5" x14ac:dyDescent="0.25">
      <c r="A81" s="90" t="e">
        <f>#REF!</f>
        <v>#REF!</v>
      </c>
      <c r="B81" s="89" t="e">
        <f>#REF!</f>
        <v>#REF!</v>
      </c>
      <c r="C81" s="88">
        <v>1</v>
      </c>
      <c r="D81" s="88" t="s">
        <v>143</v>
      </c>
      <c r="E81" s="88">
        <v>1</v>
      </c>
      <c r="F81" s="91" t="e">
        <f>#REF!</f>
        <v>#REF!</v>
      </c>
      <c r="G81" s="91" t="e">
        <f>#REF!</f>
        <v>#REF!</v>
      </c>
      <c r="H81" s="91" t="e">
        <f>#REF!</f>
        <v>#REF!</v>
      </c>
      <c r="I81" s="91" t="e">
        <f>#REF!</f>
        <v>#REF!</v>
      </c>
      <c r="J81" s="91" t="e">
        <f>#REF!</f>
        <v>#REF!</v>
      </c>
      <c r="K81" s="91" t="e">
        <f>#REF!</f>
        <v>#REF!</v>
      </c>
      <c r="L81" s="91" t="e">
        <f>#REF!</f>
        <v>#REF!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</row>
    <row r="82" spans="1:17" ht="16.5" x14ac:dyDescent="0.25">
      <c r="A82" s="90" t="e">
        <f>#REF!</f>
        <v>#REF!</v>
      </c>
      <c r="B82" s="89" t="e">
        <f>#REF!</f>
        <v>#REF!</v>
      </c>
      <c r="C82" s="88">
        <v>1</v>
      </c>
      <c r="D82" s="88" t="s">
        <v>143</v>
      </c>
      <c r="E82" s="88">
        <v>1</v>
      </c>
      <c r="F82" s="91" t="e">
        <f>#REF!</f>
        <v>#REF!</v>
      </c>
      <c r="G82" s="91" t="e">
        <f>#REF!</f>
        <v>#REF!</v>
      </c>
      <c r="H82" s="91" t="e">
        <f>#REF!</f>
        <v>#REF!</v>
      </c>
      <c r="I82" s="91" t="e">
        <f>#REF!</f>
        <v>#REF!</v>
      </c>
      <c r="J82" s="91" t="e">
        <f>#REF!</f>
        <v>#REF!</v>
      </c>
      <c r="K82" s="91" t="e">
        <f>#REF!</f>
        <v>#REF!</v>
      </c>
      <c r="L82" s="91" t="e">
        <f>#REF!</f>
        <v>#REF!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</row>
    <row r="83" spans="1:17" ht="16.5" x14ac:dyDescent="0.25">
      <c r="A83" s="90" t="e">
        <f>#REF!</f>
        <v>#REF!</v>
      </c>
      <c r="B83" s="89" t="e">
        <f>#REF!</f>
        <v>#REF!</v>
      </c>
      <c r="C83" s="88">
        <v>1</v>
      </c>
      <c r="D83" s="88" t="s">
        <v>143</v>
      </c>
      <c r="E83" s="88">
        <v>1</v>
      </c>
      <c r="F83" s="91" t="e">
        <f>#REF!</f>
        <v>#REF!</v>
      </c>
      <c r="G83" s="91" t="e">
        <f>#REF!</f>
        <v>#REF!</v>
      </c>
      <c r="H83" s="91" t="e">
        <f>#REF!</f>
        <v>#REF!</v>
      </c>
      <c r="I83" s="91" t="e">
        <f>#REF!</f>
        <v>#REF!</v>
      </c>
      <c r="J83" s="91" t="e">
        <f>#REF!</f>
        <v>#REF!</v>
      </c>
      <c r="K83" s="91" t="e">
        <f>#REF!</f>
        <v>#REF!</v>
      </c>
      <c r="L83" s="91" t="e">
        <f>#REF!</f>
        <v>#REF!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</row>
    <row r="84" spans="1:17" ht="16.5" x14ac:dyDescent="0.25">
      <c r="A84" s="90" t="e">
        <f>#REF!</f>
        <v>#REF!</v>
      </c>
      <c r="B84" s="89" t="e">
        <f>#REF!</f>
        <v>#REF!</v>
      </c>
      <c r="C84" s="88">
        <v>1</v>
      </c>
      <c r="D84" s="88" t="s">
        <v>143</v>
      </c>
      <c r="E84" s="88">
        <v>1</v>
      </c>
      <c r="F84" s="91" t="e">
        <f>#REF!</f>
        <v>#REF!</v>
      </c>
      <c r="G84" s="91" t="e">
        <f>#REF!</f>
        <v>#REF!</v>
      </c>
      <c r="H84" s="91" t="e">
        <f>#REF!</f>
        <v>#REF!</v>
      </c>
      <c r="I84" s="91" t="e">
        <f>#REF!</f>
        <v>#REF!</v>
      </c>
      <c r="J84" s="91" t="e">
        <f>#REF!</f>
        <v>#REF!</v>
      </c>
      <c r="K84" s="91" t="e">
        <f>#REF!</f>
        <v>#REF!</v>
      </c>
      <c r="L84" s="91" t="e">
        <f>#REF!</f>
        <v>#REF!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</row>
    <row r="85" spans="1:17" ht="16.5" x14ac:dyDescent="0.25">
      <c r="A85" s="90" t="e">
        <f>#REF!</f>
        <v>#REF!</v>
      </c>
      <c r="B85" s="89" t="e">
        <f>#REF!</f>
        <v>#REF!</v>
      </c>
      <c r="C85" s="88">
        <v>1</v>
      </c>
      <c r="D85" s="88" t="s">
        <v>143</v>
      </c>
      <c r="E85" s="88">
        <v>1</v>
      </c>
      <c r="F85" s="91" t="e">
        <f>#REF!</f>
        <v>#REF!</v>
      </c>
      <c r="G85" s="91" t="e">
        <f>#REF!</f>
        <v>#REF!</v>
      </c>
      <c r="H85" s="91" t="e">
        <f>#REF!</f>
        <v>#REF!</v>
      </c>
      <c r="I85" s="91" t="e">
        <f>#REF!</f>
        <v>#REF!</v>
      </c>
      <c r="J85" s="91" t="e">
        <f>#REF!</f>
        <v>#REF!</v>
      </c>
      <c r="K85" s="91" t="e">
        <f>#REF!</f>
        <v>#REF!</v>
      </c>
      <c r="L85" s="91" t="e">
        <f>#REF!</f>
        <v>#REF!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</row>
    <row r="86" spans="1:17" ht="16.5" x14ac:dyDescent="0.25">
      <c r="A86" s="90" t="e">
        <f>#REF!</f>
        <v>#REF!</v>
      </c>
      <c r="B86" s="89" t="e">
        <f>#REF!</f>
        <v>#REF!</v>
      </c>
      <c r="C86" s="88">
        <v>1</v>
      </c>
      <c r="D86" s="88" t="s">
        <v>143</v>
      </c>
      <c r="E86" s="88">
        <v>1</v>
      </c>
      <c r="F86" s="91" t="e">
        <f>#REF!</f>
        <v>#REF!</v>
      </c>
      <c r="G86" s="91" t="e">
        <f>#REF!</f>
        <v>#REF!</v>
      </c>
      <c r="H86" s="91" t="e">
        <f>#REF!</f>
        <v>#REF!</v>
      </c>
      <c r="I86" s="91" t="e">
        <f>#REF!</f>
        <v>#REF!</v>
      </c>
      <c r="J86" s="91" t="e">
        <f>#REF!</f>
        <v>#REF!</v>
      </c>
      <c r="K86" s="91" t="e">
        <f>#REF!</f>
        <v>#REF!</v>
      </c>
      <c r="L86" s="91" t="e">
        <f>#REF!</f>
        <v>#REF!</v>
      </c>
      <c r="M86" s="88">
        <v>0</v>
      </c>
      <c r="N86" s="88">
        <v>0</v>
      </c>
      <c r="O86" s="88">
        <v>0</v>
      </c>
      <c r="P86" s="88">
        <v>0</v>
      </c>
      <c r="Q86" s="88">
        <v>0</v>
      </c>
    </row>
    <row r="87" spans="1:17" ht="16.5" x14ac:dyDescent="0.25">
      <c r="A87" s="90" t="e">
        <f>#REF!</f>
        <v>#REF!</v>
      </c>
      <c r="B87" s="89" t="e">
        <f>#REF!</f>
        <v>#REF!</v>
      </c>
      <c r="C87" s="88">
        <v>1</v>
      </c>
      <c r="D87" s="88" t="s">
        <v>143</v>
      </c>
      <c r="E87" s="88">
        <v>1</v>
      </c>
      <c r="F87" s="91" t="e">
        <f>#REF!</f>
        <v>#REF!</v>
      </c>
      <c r="G87" s="91" t="e">
        <f>#REF!</f>
        <v>#REF!</v>
      </c>
      <c r="H87" s="91" t="e">
        <f>#REF!</f>
        <v>#REF!</v>
      </c>
      <c r="I87" s="91" t="e">
        <f>#REF!</f>
        <v>#REF!</v>
      </c>
      <c r="J87" s="91" t="e">
        <f>#REF!</f>
        <v>#REF!</v>
      </c>
      <c r="K87" s="91" t="e">
        <f>#REF!</f>
        <v>#REF!</v>
      </c>
      <c r="L87" s="91" t="e">
        <f>#REF!</f>
        <v>#REF!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</row>
    <row r="88" spans="1:17" ht="16.5" x14ac:dyDescent="0.25">
      <c r="A88" s="90" t="e">
        <f>#REF!</f>
        <v>#REF!</v>
      </c>
      <c r="B88" s="89" t="e">
        <f>#REF!</f>
        <v>#REF!</v>
      </c>
      <c r="C88" s="88">
        <v>1</v>
      </c>
      <c r="D88" s="88" t="s">
        <v>143</v>
      </c>
      <c r="E88" s="88">
        <v>1</v>
      </c>
      <c r="F88" s="91" t="e">
        <f>#REF!</f>
        <v>#REF!</v>
      </c>
      <c r="G88" s="91" t="e">
        <f>#REF!</f>
        <v>#REF!</v>
      </c>
      <c r="H88" s="91" t="e">
        <f>#REF!</f>
        <v>#REF!</v>
      </c>
      <c r="I88" s="91" t="e">
        <f>#REF!</f>
        <v>#REF!</v>
      </c>
      <c r="J88" s="91" t="e">
        <f>#REF!</f>
        <v>#REF!</v>
      </c>
      <c r="K88" s="91" t="e">
        <f>#REF!</f>
        <v>#REF!</v>
      </c>
      <c r="L88" s="91" t="e">
        <f>#REF!</f>
        <v>#REF!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</row>
    <row r="89" spans="1:17" ht="16.5" x14ac:dyDescent="0.25">
      <c r="A89" s="90" t="e">
        <f>#REF!</f>
        <v>#REF!</v>
      </c>
      <c r="B89" s="89" t="e">
        <f>#REF!</f>
        <v>#REF!</v>
      </c>
      <c r="C89" s="88">
        <v>1</v>
      </c>
      <c r="D89" s="88" t="s">
        <v>143</v>
      </c>
      <c r="E89" s="88">
        <v>1</v>
      </c>
      <c r="F89" s="91" t="e">
        <f>#REF!</f>
        <v>#REF!</v>
      </c>
      <c r="G89" s="91" t="e">
        <f>#REF!</f>
        <v>#REF!</v>
      </c>
      <c r="H89" s="91" t="e">
        <f>#REF!</f>
        <v>#REF!</v>
      </c>
      <c r="I89" s="91" t="e">
        <f>#REF!</f>
        <v>#REF!</v>
      </c>
      <c r="J89" s="91" t="e">
        <f>#REF!</f>
        <v>#REF!</v>
      </c>
      <c r="K89" s="91" t="e">
        <f>#REF!</f>
        <v>#REF!</v>
      </c>
      <c r="L89" s="91" t="e">
        <f>#REF!</f>
        <v>#REF!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</row>
    <row r="90" spans="1:17" ht="16.5" x14ac:dyDescent="0.25">
      <c r="A90" s="90" t="e">
        <f>#REF!</f>
        <v>#REF!</v>
      </c>
      <c r="B90" s="89" t="e">
        <f>#REF!</f>
        <v>#REF!</v>
      </c>
      <c r="C90" s="88">
        <v>1</v>
      </c>
      <c r="D90" s="88" t="s">
        <v>143</v>
      </c>
      <c r="E90" s="88">
        <v>1</v>
      </c>
      <c r="F90" s="91" t="e">
        <f>#REF!</f>
        <v>#REF!</v>
      </c>
      <c r="G90" s="91" t="e">
        <f>#REF!</f>
        <v>#REF!</v>
      </c>
      <c r="H90" s="91" t="e">
        <f>#REF!</f>
        <v>#REF!</v>
      </c>
      <c r="I90" s="91" t="e">
        <f>#REF!</f>
        <v>#REF!</v>
      </c>
      <c r="J90" s="91" t="e">
        <f>#REF!</f>
        <v>#REF!</v>
      </c>
      <c r="K90" s="91" t="e">
        <f>#REF!</f>
        <v>#REF!</v>
      </c>
      <c r="L90" s="91" t="e">
        <f>#REF!</f>
        <v>#REF!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</row>
    <row r="91" spans="1:17" ht="16.5" x14ac:dyDescent="0.25">
      <c r="A91" s="90" t="e">
        <f>#REF!</f>
        <v>#REF!</v>
      </c>
      <c r="B91" s="89" t="e">
        <f>#REF!</f>
        <v>#REF!</v>
      </c>
      <c r="C91" s="88">
        <v>1</v>
      </c>
      <c r="D91" s="88" t="s">
        <v>143</v>
      </c>
      <c r="E91" s="88">
        <v>1</v>
      </c>
      <c r="F91" s="91" t="e">
        <f>#REF!</f>
        <v>#REF!</v>
      </c>
      <c r="G91" s="91" t="e">
        <f>#REF!</f>
        <v>#REF!</v>
      </c>
      <c r="H91" s="91" t="e">
        <f>#REF!</f>
        <v>#REF!</v>
      </c>
      <c r="I91" s="91" t="e">
        <f>#REF!</f>
        <v>#REF!</v>
      </c>
      <c r="J91" s="91" t="e">
        <f>#REF!</f>
        <v>#REF!</v>
      </c>
      <c r="K91" s="91" t="e">
        <f>#REF!</f>
        <v>#REF!</v>
      </c>
      <c r="L91" s="91" t="e">
        <f>#REF!</f>
        <v>#REF!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</row>
    <row r="92" spans="1:17" ht="16.5" x14ac:dyDescent="0.25">
      <c r="A92" s="90" t="e">
        <f>#REF!</f>
        <v>#REF!</v>
      </c>
      <c r="B92" s="89" t="e">
        <f>#REF!</f>
        <v>#REF!</v>
      </c>
      <c r="C92" s="88">
        <v>1</v>
      </c>
      <c r="D92" s="88" t="s">
        <v>143</v>
      </c>
      <c r="E92" s="88">
        <v>1</v>
      </c>
      <c r="F92" s="91" t="e">
        <f>#REF!</f>
        <v>#REF!</v>
      </c>
      <c r="G92" s="91" t="e">
        <f>#REF!</f>
        <v>#REF!</v>
      </c>
      <c r="H92" s="91" t="e">
        <f>#REF!</f>
        <v>#REF!</v>
      </c>
      <c r="I92" s="91" t="e">
        <f>#REF!</f>
        <v>#REF!</v>
      </c>
      <c r="J92" s="91" t="e">
        <f>#REF!</f>
        <v>#REF!</v>
      </c>
      <c r="K92" s="91" t="e">
        <f>#REF!</f>
        <v>#REF!</v>
      </c>
      <c r="L92" s="91" t="e">
        <f>#REF!</f>
        <v>#REF!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</row>
    <row r="93" spans="1:17" ht="16.5" x14ac:dyDescent="0.25">
      <c r="A93" s="90" t="e">
        <f>#REF!</f>
        <v>#REF!</v>
      </c>
      <c r="B93" s="89" t="e">
        <f>#REF!</f>
        <v>#REF!</v>
      </c>
      <c r="C93" s="88">
        <v>1</v>
      </c>
      <c r="D93" s="88" t="s">
        <v>143</v>
      </c>
      <c r="E93" s="88">
        <v>1</v>
      </c>
      <c r="F93" s="91" t="e">
        <f>#REF!</f>
        <v>#REF!</v>
      </c>
      <c r="G93" s="91" t="e">
        <f>#REF!</f>
        <v>#REF!</v>
      </c>
      <c r="H93" s="91" t="e">
        <f>#REF!</f>
        <v>#REF!</v>
      </c>
      <c r="I93" s="91" t="e">
        <f>#REF!</f>
        <v>#REF!</v>
      </c>
      <c r="J93" s="91" t="e">
        <f>#REF!</f>
        <v>#REF!</v>
      </c>
      <c r="K93" s="91" t="e">
        <f>#REF!</f>
        <v>#REF!</v>
      </c>
      <c r="L93" s="91" t="e">
        <f>#REF!</f>
        <v>#REF!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</row>
    <row r="94" spans="1:17" ht="16.5" x14ac:dyDescent="0.25">
      <c r="A94" s="90" t="e">
        <f>#REF!</f>
        <v>#REF!</v>
      </c>
      <c r="B94" s="89" t="e">
        <f>#REF!</f>
        <v>#REF!</v>
      </c>
      <c r="C94" s="88">
        <v>1</v>
      </c>
      <c r="D94" s="88" t="s">
        <v>143</v>
      </c>
      <c r="E94" s="88">
        <v>1</v>
      </c>
      <c r="F94" s="91" t="e">
        <f>#REF!</f>
        <v>#REF!</v>
      </c>
      <c r="G94" s="91" t="e">
        <f>#REF!</f>
        <v>#REF!</v>
      </c>
      <c r="H94" s="91" t="e">
        <f>#REF!</f>
        <v>#REF!</v>
      </c>
      <c r="I94" s="91" t="e">
        <f>#REF!</f>
        <v>#REF!</v>
      </c>
      <c r="J94" s="91" t="e">
        <f>#REF!</f>
        <v>#REF!</v>
      </c>
      <c r="K94" s="91" t="e">
        <f>#REF!</f>
        <v>#REF!</v>
      </c>
      <c r="L94" s="91" t="e">
        <f>#REF!</f>
        <v>#REF!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</row>
    <row r="95" spans="1:17" ht="16.5" x14ac:dyDescent="0.25">
      <c r="A95" s="90" t="e">
        <f>#REF!</f>
        <v>#REF!</v>
      </c>
      <c r="B95" s="89" t="e">
        <f>#REF!</f>
        <v>#REF!</v>
      </c>
      <c r="C95" s="88">
        <v>1</v>
      </c>
      <c r="D95" s="88" t="s">
        <v>143</v>
      </c>
      <c r="E95" s="88">
        <v>1</v>
      </c>
      <c r="F95" s="91" t="e">
        <f>#REF!</f>
        <v>#REF!</v>
      </c>
      <c r="G95" s="91" t="e">
        <f>#REF!</f>
        <v>#REF!</v>
      </c>
      <c r="H95" s="91" t="e">
        <f>#REF!</f>
        <v>#REF!</v>
      </c>
      <c r="I95" s="91" t="e">
        <f>#REF!</f>
        <v>#REF!</v>
      </c>
      <c r="J95" s="91" t="e">
        <f>#REF!</f>
        <v>#REF!</v>
      </c>
      <c r="K95" s="91" t="e">
        <f>#REF!</f>
        <v>#REF!</v>
      </c>
      <c r="L95" s="91" t="e">
        <f>#REF!</f>
        <v>#REF!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</row>
    <row r="96" spans="1:17" ht="16.5" x14ac:dyDescent="0.25">
      <c r="A96" s="90" t="e">
        <f>#REF!</f>
        <v>#REF!</v>
      </c>
      <c r="B96" s="89" t="e">
        <f>#REF!</f>
        <v>#REF!</v>
      </c>
      <c r="C96" s="88">
        <v>1</v>
      </c>
      <c r="D96" s="88" t="s">
        <v>143</v>
      </c>
      <c r="E96" s="88">
        <v>1</v>
      </c>
      <c r="F96" s="91" t="e">
        <f>#REF!</f>
        <v>#REF!</v>
      </c>
      <c r="G96" s="91" t="e">
        <f>#REF!</f>
        <v>#REF!</v>
      </c>
      <c r="H96" s="91" t="e">
        <f>#REF!</f>
        <v>#REF!</v>
      </c>
      <c r="I96" s="91" t="e">
        <f>#REF!</f>
        <v>#REF!</v>
      </c>
      <c r="J96" s="91" t="e">
        <f>#REF!</f>
        <v>#REF!</v>
      </c>
      <c r="K96" s="91" t="e">
        <f>#REF!</f>
        <v>#REF!</v>
      </c>
      <c r="L96" s="91" t="e">
        <f>#REF!</f>
        <v>#REF!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</row>
    <row r="97" spans="1:17" ht="16.5" x14ac:dyDescent="0.25">
      <c r="A97" s="90" t="e">
        <f>#REF!</f>
        <v>#REF!</v>
      </c>
      <c r="B97" s="89" t="e">
        <f>#REF!</f>
        <v>#REF!</v>
      </c>
      <c r="C97" s="88">
        <v>1</v>
      </c>
      <c r="D97" s="88" t="s">
        <v>143</v>
      </c>
      <c r="E97" s="88">
        <v>1</v>
      </c>
      <c r="F97" s="91" t="e">
        <f>#REF!</f>
        <v>#REF!</v>
      </c>
      <c r="G97" s="91" t="e">
        <f>#REF!</f>
        <v>#REF!</v>
      </c>
      <c r="H97" s="91" t="e">
        <f>#REF!</f>
        <v>#REF!</v>
      </c>
      <c r="I97" s="91" t="e">
        <f>#REF!</f>
        <v>#REF!</v>
      </c>
      <c r="J97" s="91" t="e">
        <f>#REF!</f>
        <v>#REF!</v>
      </c>
      <c r="K97" s="91" t="e">
        <f>#REF!</f>
        <v>#REF!</v>
      </c>
      <c r="L97" s="91" t="e">
        <f>#REF!</f>
        <v>#REF!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</row>
    <row r="98" spans="1:17" ht="16.5" x14ac:dyDescent="0.25">
      <c r="A98" s="90" t="e">
        <f>#REF!</f>
        <v>#REF!</v>
      </c>
      <c r="B98" s="89" t="e">
        <f>#REF!</f>
        <v>#REF!</v>
      </c>
      <c r="C98" s="88">
        <v>1</v>
      </c>
      <c r="D98" s="88" t="s">
        <v>143</v>
      </c>
      <c r="E98" s="88">
        <v>1</v>
      </c>
      <c r="F98" s="91" t="e">
        <f>#REF!</f>
        <v>#REF!</v>
      </c>
      <c r="G98" s="91" t="e">
        <f>#REF!</f>
        <v>#REF!</v>
      </c>
      <c r="H98" s="91" t="e">
        <f>#REF!</f>
        <v>#REF!</v>
      </c>
      <c r="I98" s="91" t="e">
        <f>#REF!</f>
        <v>#REF!</v>
      </c>
      <c r="J98" s="91" t="e">
        <f>#REF!</f>
        <v>#REF!</v>
      </c>
      <c r="K98" s="91" t="e">
        <f>#REF!</f>
        <v>#REF!</v>
      </c>
      <c r="L98" s="91" t="e">
        <f>#REF!</f>
        <v>#REF!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</row>
    <row r="99" spans="1:17" ht="16.5" x14ac:dyDescent="0.25">
      <c r="A99" s="90" t="e">
        <f>#REF!</f>
        <v>#REF!</v>
      </c>
      <c r="B99" s="89" t="e">
        <f>#REF!</f>
        <v>#REF!</v>
      </c>
      <c r="C99" s="88">
        <v>1</v>
      </c>
      <c r="D99" s="88" t="s">
        <v>143</v>
      </c>
      <c r="E99" s="88">
        <v>1</v>
      </c>
      <c r="F99" s="91" t="e">
        <f>#REF!</f>
        <v>#REF!</v>
      </c>
      <c r="G99" s="91" t="e">
        <f>#REF!</f>
        <v>#REF!</v>
      </c>
      <c r="H99" s="91" t="e">
        <f>#REF!</f>
        <v>#REF!</v>
      </c>
      <c r="I99" s="91" t="e">
        <f>#REF!</f>
        <v>#REF!</v>
      </c>
      <c r="J99" s="91" t="e">
        <f>#REF!</f>
        <v>#REF!</v>
      </c>
      <c r="K99" s="91" t="e">
        <f>#REF!</f>
        <v>#REF!</v>
      </c>
      <c r="L99" s="91" t="e">
        <f>#REF!</f>
        <v>#REF!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</row>
    <row r="100" spans="1:17" ht="16.5" x14ac:dyDescent="0.25">
      <c r="A100" s="90" t="e">
        <f>#REF!</f>
        <v>#REF!</v>
      </c>
      <c r="B100" s="89" t="e">
        <f>#REF!</f>
        <v>#REF!</v>
      </c>
      <c r="C100" s="88">
        <v>1</v>
      </c>
      <c r="D100" s="88" t="s">
        <v>143</v>
      </c>
      <c r="E100" s="88">
        <v>1</v>
      </c>
      <c r="F100" s="91" t="e">
        <f>#REF!</f>
        <v>#REF!</v>
      </c>
      <c r="G100" s="91" t="e">
        <f>#REF!</f>
        <v>#REF!</v>
      </c>
      <c r="H100" s="91" t="e">
        <f>#REF!</f>
        <v>#REF!</v>
      </c>
      <c r="I100" s="91" t="e">
        <f>#REF!</f>
        <v>#REF!</v>
      </c>
      <c r="J100" s="91" t="e">
        <f>#REF!</f>
        <v>#REF!</v>
      </c>
      <c r="K100" s="91" t="e">
        <f>#REF!</f>
        <v>#REF!</v>
      </c>
      <c r="L100" s="91" t="e">
        <f>#REF!</f>
        <v>#REF!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</row>
    <row r="101" spans="1:17" ht="16.5" x14ac:dyDescent="0.25">
      <c r="A101" s="90" t="e">
        <f>#REF!</f>
        <v>#REF!</v>
      </c>
      <c r="B101" s="89" t="e">
        <f>#REF!</f>
        <v>#REF!</v>
      </c>
      <c r="C101" s="88">
        <v>1</v>
      </c>
      <c r="D101" s="88" t="s">
        <v>143</v>
      </c>
      <c r="E101" s="88">
        <v>1</v>
      </c>
      <c r="F101" s="91" t="e">
        <f>#REF!</f>
        <v>#REF!</v>
      </c>
      <c r="G101" s="91" t="e">
        <f>#REF!</f>
        <v>#REF!</v>
      </c>
      <c r="H101" s="91" t="e">
        <f>#REF!</f>
        <v>#REF!</v>
      </c>
      <c r="I101" s="91" t="e">
        <f>#REF!</f>
        <v>#REF!</v>
      </c>
      <c r="J101" s="91" t="e">
        <f>#REF!</f>
        <v>#REF!</v>
      </c>
      <c r="K101" s="91" t="e">
        <f>#REF!</f>
        <v>#REF!</v>
      </c>
      <c r="L101" s="91" t="e">
        <f>#REF!</f>
        <v>#REF!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</row>
    <row r="102" spans="1:17" ht="16.5" x14ac:dyDescent="0.25">
      <c r="A102" s="90" t="e">
        <f>#REF!</f>
        <v>#REF!</v>
      </c>
      <c r="B102" s="89" t="e">
        <f>#REF!</f>
        <v>#REF!</v>
      </c>
      <c r="C102" s="88">
        <v>1</v>
      </c>
      <c r="D102" s="88" t="s">
        <v>143</v>
      </c>
      <c r="E102" s="88">
        <v>1</v>
      </c>
      <c r="F102" s="91" t="e">
        <f>#REF!</f>
        <v>#REF!</v>
      </c>
      <c r="G102" s="91" t="e">
        <f>#REF!</f>
        <v>#REF!</v>
      </c>
      <c r="H102" s="91" t="e">
        <f>#REF!</f>
        <v>#REF!</v>
      </c>
      <c r="I102" s="91" t="e">
        <f>#REF!</f>
        <v>#REF!</v>
      </c>
      <c r="J102" s="91" t="e">
        <f>#REF!</f>
        <v>#REF!</v>
      </c>
      <c r="K102" s="91" t="e">
        <f>#REF!</f>
        <v>#REF!</v>
      </c>
      <c r="L102" s="91" t="e">
        <f>#REF!</f>
        <v>#REF!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</row>
    <row r="103" spans="1:17" ht="16.5" x14ac:dyDescent="0.25">
      <c r="A103" s="90" t="e">
        <f>#REF!</f>
        <v>#REF!</v>
      </c>
      <c r="B103" s="89" t="e">
        <f>#REF!</f>
        <v>#REF!</v>
      </c>
      <c r="C103" s="88">
        <v>1</v>
      </c>
      <c r="D103" s="88" t="s">
        <v>143</v>
      </c>
      <c r="E103" s="88">
        <v>1</v>
      </c>
      <c r="F103" s="91" t="e">
        <f>#REF!</f>
        <v>#REF!</v>
      </c>
      <c r="G103" s="91" t="e">
        <f>#REF!</f>
        <v>#REF!</v>
      </c>
      <c r="H103" s="91" t="e">
        <f>#REF!</f>
        <v>#REF!</v>
      </c>
      <c r="I103" s="91" t="e">
        <f>#REF!</f>
        <v>#REF!</v>
      </c>
      <c r="J103" s="91" t="e">
        <f>#REF!</f>
        <v>#REF!</v>
      </c>
      <c r="K103" s="91" t="e">
        <f>#REF!</f>
        <v>#REF!</v>
      </c>
      <c r="L103" s="91" t="e">
        <f>#REF!</f>
        <v>#REF!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</row>
    <row r="104" spans="1:17" ht="16.5" x14ac:dyDescent="0.25">
      <c r="A104" s="90" t="e">
        <f>#REF!</f>
        <v>#REF!</v>
      </c>
      <c r="B104" s="89" t="e">
        <f>#REF!</f>
        <v>#REF!</v>
      </c>
      <c r="C104" s="88">
        <v>1</v>
      </c>
      <c r="D104" s="88" t="s">
        <v>143</v>
      </c>
      <c r="E104" s="88">
        <v>1</v>
      </c>
      <c r="F104" s="91" t="e">
        <f>#REF!</f>
        <v>#REF!</v>
      </c>
      <c r="G104" s="91" t="e">
        <f>#REF!</f>
        <v>#REF!</v>
      </c>
      <c r="H104" s="91" t="e">
        <f>#REF!</f>
        <v>#REF!</v>
      </c>
      <c r="I104" s="91" t="e">
        <f>#REF!</f>
        <v>#REF!</v>
      </c>
      <c r="J104" s="91" t="e">
        <f>#REF!</f>
        <v>#REF!</v>
      </c>
      <c r="K104" s="91" t="e">
        <f>#REF!</f>
        <v>#REF!</v>
      </c>
      <c r="L104" s="91" t="e">
        <f>#REF!</f>
        <v>#REF!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</row>
    <row r="105" spans="1:17" ht="16.5" x14ac:dyDescent="0.25">
      <c r="A105" s="90" t="e">
        <f>#REF!</f>
        <v>#REF!</v>
      </c>
      <c r="B105" s="89" t="e">
        <f>#REF!</f>
        <v>#REF!</v>
      </c>
      <c r="C105" s="88">
        <v>1</v>
      </c>
      <c r="D105" s="88" t="s">
        <v>143</v>
      </c>
      <c r="E105" s="88">
        <v>1</v>
      </c>
      <c r="F105" s="91" t="e">
        <f>#REF!</f>
        <v>#REF!</v>
      </c>
      <c r="G105" s="91" t="e">
        <f>#REF!</f>
        <v>#REF!</v>
      </c>
      <c r="H105" s="91" t="e">
        <f>#REF!</f>
        <v>#REF!</v>
      </c>
      <c r="I105" s="91" t="e">
        <f>#REF!</f>
        <v>#REF!</v>
      </c>
      <c r="J105" s="91" t="e">
        <f>#REF!</f>
        <v>#REF!</v>
      </c>
      <c r="K105" s="91" t="e">
        <f>#REF!</f>
        <v>#REF!</v>
      </c>
      <c r="L105" s="91" t="e">
        <f>#REF!</f>
        <v>#REF!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</row>
    <row r="106" spans="1:17" ht="16.5" x14ac:dyDescent="0.25">
      <c r="A106" s="90" t="e">
        <f>#REF!</f>
        <v>#REF!</v>
      </c>
      <c r="B106" s="89" t="e">
        <f>#REF!</f>
        <v>#REF!</v>
      </c>
      <c r="C106" s="88">
        <v>1</v>
      </c>
      <c r="D106" s="88" t="s">
        <v>143</v>
      </c>
      <c r="E106" s="88">
        <v>1</v>
      </c>
      <c r="F106" s="91" t="e">
        <f>#REF!</f>
        <v>#REF!</v>
      </c>
      <c r="G106" s="91" t="e">
        <f>#REF!</f>
        <v>#REF!</v>
      </c>
      <c r="H106" s="91" t="e">
        <f>#REF!</f>
        <v>#REF!</v>
      </c>
      <c r="I106" s="91" t="e">
        <f>#REF!</f>
        <v>#REF!</v>
      </c>
      <c r="J106" s="91" t="e">
        <f>#REF!</f>
        <v>#REF!</v>
      </c>
      <c r="K106" s="91" t="e">
        <f>#REF!</f>
        <v>#REF!</v>
      </c>
      <c r="L106" s="91" t="e">
        <f>#REF!</f>
        <v>#REF!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</row>
    <row r="107" spans="1:17" ht="16.5" x14ac:dyDescent="0.25">
      <c r="A107" s="90" t="e">
        <f>#REF!</f>
        <v>#REF!</v>
      </c>
      <c r="B107" s="89" t="e">
        <f>#REF!</f>
        <v>#REF!</v>
      </c>
      <c r="C107" s="88">
        <v>1</v>
      </c>
      <c r="D107" s="88" t="s">
        <v>143</v>
      </c>
      <c r="E107" s="88">
        <v>1</v>
      </c>
      <c r="F107" s="91" t="e">
        <f>#REF!</f>
        <v>#REF!</v>
      </c>
      <c r="G107" s="91" t="e">
        <f>#REF!</f>
        <v>#REF!</v>
      </c>
      <c r="H107" s="91" t="e">
        <f>#REF!</f>
        <v>#REF!</v>
      </c>
      <c r="I107" s="91" t="e">
        <f>#REF!</f>
        <v>#REF!</v>
      </c>
      <c r="J107" s="91" t="e">
        <f>#REF!</f>
        <v>#REF!</v>
      </c>
      <c r="K107" s="91" t="e">
        <f>#REF!</f>
        <v>#REF!</v>
      </c>
      <c r="L107" s="91" t="e">
        <f>#REF!</f>
        <v>#REF!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</row>
    <row r="108" spans="1:17" ht="16.5" x14ac:dyDescent="0.25">
      <c r="A108" s="90" t="e">
        <f>#REF!</f>
        <v>#REF!</v>
      </c>
      <c r="B108" s="89" t="e">
        <f>#REF!</f>
        <v>#REF!</v>
      </c>
      <c r="C108" s="88">
        <v>1</v>
      </c>
      <c r="D108" s="88" t="s">
        <v>143</v>
      </c>
      <c r="E108" s="88">
        <v>1</v>
      </c>
      <c r="F108" s="91" t="e">
        <f>#REF!</f>
        <v>#REF!</v>
      </c>
      <c r="G108" s="91" t="e">
        <f>#REF!</f>
        <v>#REF!</v>
      </c>
      <c r="H108" s="91" t="e">
        <f>#REF!</f>
        <v>#REF!</v>
      </c>
      <c r="I108" s="91" t="e">
        <f>#REF!</f>
        <v>#REF!</v>
      </c>
      <c r="J108" s="91" t="e">
        <f>#REF!</f>
        <v>#REF!</v>
      </c>
      <c r="K108" s="91" t="e">
        <f>#REF!</f>
        <v>#REF!</v>
      </c>
      <c r="L108" s="91" t="e">
        <f>#REF!</f>
        <v>#REF!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</row>
    <row r="109" spans="1:17" ht="16.5" x14ac:dyDescent="0.25">
      <c r="A109" s="90" t="e">
        <f>#REF!</f>
        <v>#REF!</v>
      </c>
      <c r="B109" s="89" t="e">
        <f>#REF!</f>
        <v>#REF!</v>
      </c>
      <c r="C109" s="88">
        <v>1</v>
      </c>
      <c r="D109" s="88" t="s">
        <v>143</v>
      </c>
      <c r="E109" s="88">
        <v>1</v>
      </c>
      <c r="F109" s="91" t="e">
        <f>#REF!</f>
        <v>#REF!</v>
      </c>
      <c r="G109" s="91" t="e">
        <f>#REF!</f>
        <v>#REF!</v>
      </c>
      <c r="H109" s="91" t="e">
        <f>#REF!</f>
        <v>#REF!</v>
      </c>
      <c r="I109" s="91" t="e">
        <f>#REF!</f>
        <v>#REF!</v>
      </c>
      <c r="J109" s="91" t="e">
        <f>#REF!</f>
        <v>#REF!</v>
      </c>
      <c r="K109" s="91" t="e">
        <f>#REF!</f>
        <v>#REF!</v>
      </c>
      <c r="L109" s="91" t="e">
        <f>#REF!</f>
        <v>#REF!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</row>
    <row r="110" spans="1:17" ht="16.5" x14ac:dyDescent="0.25">
      <c r="A110" s="90" t="e">
        <f>#REF!</f>
        <v>#REF!</v>
      </c>
      <c r="B110" s="89" t="e">
        <f>#REF!</f>
        <v>#REF!</v>
      </c>
      <c r="C110" s="88">
        <v>1</v>
      </c>
      <c r="D110" s="88" t="s">
        <v>143</v>
      </c>
      <c r="E110" s="88">
        <v>1</v>
      </c>
      <c r="F110" s="91" t="e">
        <f>#REF!</f>
        <v>#REF!</v>
      </c>
      <c r="G110" s="91" t="e">
        <f>#REF!</f>
        <v>#REF!</v>
      </c>
      <c r="H110" s="91" t="e">
        <f>#REF!</f>
        <v>#REF!</v>
      </c>
      <c r="I110" s="91" t="e">
        <f>#REF!</f>
        <v>#REF!</v>
      </c>
      <c r="J110" s="91" t="e">
        <f>#REF!</f>
        <v>#REF!</v>
      </c>
      <c r="K110" s="91" t="e">
        <f>#REF!</f>
        <v>#REF!</v>
      </c>
      <c r="L110" s="91" t="e">
        <f>#REF!</f>
        <v>#REF!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</row>
    <row r="111" spans="1:17" ht="16.5" x14ac:dyDescent="0.25">
      <c r="A111" s="90" t="e">
        <f>#REF!</f>
        <v>#REF!</v>
      </c>
      <c r="B111" s="89" t="e">
        <f>#REF!</f>
        <v>#REF!</v>
      </c>
      <c r="C111" s="88">
        <v>1</v>
      </c>
      <c r="D111" s="88" t="s">
        <v>143</v>
      </c>
      <c r="E111" s="88">
        <v>1</v>
      </c>
      <c r="F111" s="91" t="e">
        <f>#REF!</f>
        <v>#REF!</v>
      </c>
      <c r="G111" s="91" t="e">
        <f>#REF!</f>
        <v>#REF!</v>
      </c>
      <c r="H111" s="91" t="e">
        <f>#REF!</f>
        <v>#REF!</v>
      </c>
      <c r="I111" s="91" t="e">
        <f>#REF!</f>
        <v>#REF!</v>
      </c>
      <c r="J111" s="91" t="e">
        <f>#REF!</f>
        <v>#REF!</v>
      </c>
      <c r="K111" s="91" t="e">
        <f>#REF!</f>
        <v>#REF!</v>
      </c>
      <c r="L111" s="91" t="e">
        <f>#REF!</f>
        <v>#REF!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</row>
    <row r="112" spans="1:17" ht="16.5" x14ac:dyDescent="0.25">
      <c r="A112" s="90" t="e">
        <f>#REF!</f>
        <v>#REF!</v>
      </c>
      <c r="B112" s="89" t="e">
        <f>#REF!</f>
        <v>#REF!</v>
      </c>
      <c r="C112" s="88">
        <v>1</v>
      </c>
      <c r="D112" s="88" t="s">
        <v>143</v>
      </c>
      <c r="E112" s="88">
        <v>1</v>
      </c>
      <c r="F112" s="91" t="e">
        <f>#REF!</f>
        <v>#REF!</v>
      </c>
      <c r="G112" s="91" t="e">
        <f>#REF!</f>
        <v>#REF!</v>
      </c>
      <c r="H112" s="91" t="e">
        <f>#REF!</f>
        <v>#REF!</v>
      </c>
      <c r="I112" s="91" t="e">
        <f>#REF!</f>
        <v>#REF!</v>
      </c>
      <c r="J112" s="91" t="e">
        <f>#REF!</f>
        <v>#REF!</v>
      </c>
      <c r="K112" s="91" t="e">
        <f>#REF!</f>
        <v>#REF!</v>
      </c>
      <c r="L112" s="91" t="e">
        <f>#REF!</f>
        <v>#REF!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</row>
    <row r="113" spans="1:17" ht="16.5" x14ac:dyDescent="0.25">
      <c r="A113" s="90" t="e">
        <f>#REF!</f>
        <v>#REF!</v>
      </c>
      <c r="B113" s="89" t="e">
        <f>#REF!</f>
        <v>#REF!</v>
      </c>
      <c r="C113" s="88">
        <v>1</v>
      </c>
      <c r="D113" s="88" t="s">
        <v>143</v>
      </c>
      <c r="E113" s="88">
        <v>1</v>
      </c>
      <c r="F113" s="91" t="e">
        <f>#REF!</f>
        <v>#REF!</v>
      </c>
      <c r="G113" s="91" t="e">
        <f>#REF!</f>
        <v>#REF!</v>
      </c>
      <c r="H113" s="91" t="e">
        <f>#REF!</f>
        <v>#REF!</v>
      </c>
      <c r="I113" s="91" t="e">
        <f>#REF!</f>
        <v>#REF!</v>
      </c>
      <c r="J113" s="91" t="e">
        <f>#REF!</f>
        <v>#REF!</v>
      </c>
      <c r="K113" s="91" t="e">
        <f>#REF!</f>
        <v>#REF!</v>
      </c>
      <c r="L113" s="91" t="e">
        <f>#REF!</f>
        <v>#REF!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</row>
    <row r="114" spans="1:17" ht="16.5" x14ac:dyDescent="0.25">
      <c r="A114" s="90" t="e">
        <f>#REF!</f>
        <v>#REF!</v>
      </c>
      <c r="B114" s="89" t="e">
        <f>#REF!</f>
        <v>#REF!</v>
      </c>
      <c r="C114" s="88">
        <v>1</v>
      </c>
      <c r="D114" s="88" t="s">
        <v>143</v>
      </c>
      <c r="E114" s="88">
        <v>1</v>
      </c>
      <c r="F114" s="91" t="e">
        <f>#REF!</f>
        <v>#REF!</v>
      </c>
      <c r="G114" s="91" t="e">
        <f>#REF!</f>
        <v>#REF!</v>
      </c>
      <c r="H114" s="91" t="e">
        <f>#REF!</f>
        <v>#REF!</v>
      </c>
      <c r="I114" s="91" t="e">
        <f>#REF!</f>
        <v>#REF!</v>
      </c>
      <c r="J114" s="91" t="e">
        <f>#REF!</f>
        <v>#REF!</v>
      </c>
      <c r="K114" s="91" t="e">
        <f>#REF!</f>
        <v>#REF!</v>
      </c>
      <c r="L114" s="91" t="e">
        <f>#REF!</f>
        <v>#REF!</v>
      </c>
      <c r="M114" s="88">
        <v>0</v>
      </c>
      <c r="N114" s="88">
        <v>0</v>
      </c>
      <c r="O114" s="88">
        <v>0</v>
      </c>
      <c r="P114" s="88">
        <v>0</v>
      </c>
      <c r="Q114" s="88">
        <v>0</v>
      </c>
    </row>
    <row r="115" spans="1:17" ht="16.5" x14ac:dyDescent="0.25">
      <c r="A115" s="90" t="e">
        <f>#REF!</f>
        <v>#REF!</v>
      </c>
      <c r="B115" s="89" t="e">
        <f>#REF!</f>
        <v>#REF!</v>
      </c>
      <c r="C115" s="88">
        <v>1</v>
      </c>
      <c r="D115" s="88" t="s">
        <v>143</v>
      </c>
      <c r="E115" s="88">
        <v>1</v>
      </c>
      <c r="F115" s="91" t="e">
        <f>#REF!</f>
        <v>#REF!</v>
      </c>
      <c r="G115" s="91" t="e">
        <f>#REF!</f>
        <v>#REF!</v>
      </c>
      <c r="H115" s="91" t="e">
        <f>#REF!</f>
        <v>#REF!</v>
      </c>
      <c r="I115" s="91" t="e">
        <f>#REF!</f>
        <v>#REF!</v>
      </c>
      <c r="J115" s="91" t="e">
        <f>#REF!</f>
        <v>#REF!</v>
      </c>
      <c r="K115" s="91" t="e">
        <f>#REF!</f>
        <v>#REF!</v>
      </c>
      <c r="L115" s="91" t="e">
        <f>#REF!</f>
        <v>#REF!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</row>
    <row r="116" spans="1:17" ht="16.5" x14ac:dyDescent="0.25">
      <c r="A116" s="90" t="e">
        <f>#REF!</f>
        <v>#REF!</v>
      </c>
      <c r="B116" s="89" t="e">
        <f>#REF!</f>
        <v>#REF!</v>
      </c>
      <c r="C116" s="88">
        <v>1</v>
      </c>
      <c r="D116" s="88" t="s">
        <v>143</v>
      </c>
      <c r="E116" s="88">
        <v>1</v>
      </c>
      <c r="F116" s="91" t="e">
        <f>#REF!</f>
        <v>#REF!</v>
      </c>
      <c r="G116" s="91" t="e">
        <f>#REF!</f>
        <v>#REF!</v>
      </c>
      <c r="H116" s="91" t="e">
        <f>#REF!</f>
        <v>#REF!</v>
      </c>
      <c r="I116" s="91" t="e">
        <f>#REF!</f>
        <v>#REF!</v>
      </c>
      <c r="J116" s="91" t="e">
        <f>#REF!</f>
        <v>#REF!</v>
      </c>
      <c r="K116" s="91" t="e">
        <f>#REF!</f>
        <v>#REF!</v>
      </c>
      <c r="L116" s="91" t="e">
        <f>#REF!</f>
        <v>#REF!</v>
      </c>
      <c r="M116" s="88">
        <v>0</v>
      </c>
      <c r="N116" s="88">
        <v>0</v>
      </c>
      <c r="O116" s="88">
        <v>0</v>
      </c>
      <c r="P116" s="88">
        <v>0</v>
      </c>
      <c r="Q116" s="88">
        <v>0</v>
      </c>
    </row>
    <row r="117" spans="1:17" ht="16.5" x14ac:dyDescent="0.25">
      <c r="A117" s="90" t="e">
        <f>#REF!</f>
        <v>#REF!</v>
      </c>
      <c r="B117" s="89" t="e">
        <f>#REF!</f>
        <v>#REF!</v>
      </c>
      <c r="C117" s="88">
        <v>1</v>
      </c>
      <c r="D117" s="88" t="s">
        <v>143</v>
      </c>
      <c r="E117" s="88">
        <v>1</v>
      </c>
      <c r="F117" s="91" t="e">
        <f>#REF!</f>
        <v>#REF!</v>
      </c>
      <c r="G117" s="91" t="e">
        <f>#REF!</f>
        <v>#REF!</v>
      </c>
      <c r="H117" s="91" t="e">
        <f>#REF!</f>
        <v>#REF!</v>
      </c>
      <c r="I117" s="91" t="e">
        <f>#REF!</f>
        <v>#REF!</v>
      </c>
      <c r="J117" s="91" t="e">
        <f>#REF!</f>
        <v>#REF!</v>
      </c>
      <c r="K117" s="91" t="e">
        <f>#REF!</f>
        <v>#REF!</v>
      </c>
      <c r="L117" s="91" t="e">
        <f>#REF!</f>
        <v>#REF!</v>
      </c>
      <c r="M117" s="88">
        <v>0</v>
      </c>
      <c r="N117" s="88">
        <v>0</v>
      </c>
      <c r="O117" s="88">
        <v>0</v>
      </c>
      <c r="P117" s="88">
        <v>0</v>
      </c>
      <c r="Q117" s="88">
        <v>0</v>
      </c>
    </row>
    <row r="118" spans="1:17" ht="16.5" x14ac:dyDescent="0.25">
      <c r="A118" s="90" t="e">
        <f>#REF!</f>
        <v>#REF!</v>
      </c>
      <c r="B118" s="89" t="e">
        <f>#REF!</f>
        <v>#REF!</v>
      </c>
      <c r="C118" s="88">
        <v>1</v>
      </c>
      <c r="D118" s="88" t="s">
        <v>143</v>
      </c>
      <c r="E118" s="88">
        <v>1</v>
      </c>
      <c r="F118" s="91" t="e">
        <f>#REF!</f>
        <v>#REF!</v>
      </c>
      <c r="G118" s="91" t="e">
        <f>#REF!</f>
        <v>#REF!</v>
      </c>
      <c r="H118" s="91" t="e">
        <f>#REF!</f>
        <v>#REF!</v>
      </c>
      <c r="I118" s="91" t="e">
        <f>#REF!</f>
        <v>#REF!</v>
      </c>
      <c r="J118" s="91" t="e">
        <f>#REF!</f>
        <v>#REF!</v>
      </c>
      <c r="K118" s="91" t="e">
        <f>#REF!</f>
        <v>#REF!</v>
      </c>
      <c r="L118" s="91" t="e">
        <f>#REF!</f>
        <v>#REF!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</row>
    <row r="119" spans="1:17" ht="16.5" x14ac:dyDescent="0.25">
      <c r="A119" s="90" t="e">
        <f>#REF!</f>
        <v>#REF!</v>
      </c>
      <c r="B119" s="89" t="e">
        <f>#REF!</f>
        <v>#REF!</v>
      </c>
      <c r="C119" s="88">
        <v>1</v>
      </c>
      <c r="D119" s="88" t="s">
        <v>143</v>
      </c>
      <c r="E119" s="88">
        <v>1</v>
      </c>
      <c r="F119" s="91" t="e">
        <f>#REF!</f>
        <v>#REF!</v>
      </c>
      <c r="G119" s="91" t="e">
        <f>#REF!</f>
        <v>#REF!</v>
      </c>
      <c r="H119" s="91" t="e">
        <f>#REF!</f>
        <v>#REF!</v>
      </c>
      <c r="I119" s="91" t="e">
        <f>#REF!</f>
        <v>#REF!</v>
      </c>
      <c r="J119" s="91" t="e">
        <f>#REF!</f>
        <v>#REF!</v>
      </c>
      <c r="K119" s="91" t="e">
        <f>#REF!</f>
        <v>#REF!</v>
      </c>
      <c r="L119" s="91" t="e">
        <f>#REF!</f>
        <v>#REF!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</row>
    <row r="120" spans="1:17" ht="16.5" x14ac:dyDescent="0.25">
      <c r="A120" s="90" t="e">
        <f>#REF!</f>
        <v>#REF!</v>
      </c>
      <c r="B120" s="89" t="e">
        <f>#REF!</f>
        <v>#REF!</v>
      </c>
      <c r="C120" s="88">
        <v>1</v>
      </c>
      <c r="D120" s="88" t="s">
        <v>143</v>
      </c>
      <c r="E120" s="88">
        <v>1</v>
      </c>
      <c r="F120" s="91" t="e">
        <f>#REF!</f>
        <v>#REF!</v>
      </c>
      <c r="G120" s="91" t="e">
        <f>#REF!</f>
        <v>#REF!</v>
      </c>
      <c r="H120" s="91" t="e">
        <f>#REF!</f>
        <v>#REF!</v>
      </c>
      <c r="I120" s="91" t="e">
        <f>#REF!</f>
        <v>#REF!</v>
      </c>
      <c r="J120" s="91" t="e">
        <f>#REF!</f>
        <v>#REF!</v>
      </c>
      <c r="K120" s="91" t="e">
        <f>#REF!</f>
        <v>#REF!</v>
      </c>
      <c r="L120" s="91" t="e">
        <f>#REF!</f>
        <v>#REF!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</row>
    <row r="121" spans="1:17" ht="16.5" x14ac:dyDescent="0.25">
      <c r="A121" s="90" t="e">
        <f>#REF!</f>
        <v>#REF!</v>
      </c>
      <c r="B121" s="89" t="e">
        <f>#REF!</f>
        <v>#REF!</v>
      </c>
      <c r="C121" s="88">
        <v>1</v>
      </c>
      <c r="D121" s="88" t="s">
        <v>143</v>
      </c>
      <c r="E121" s="88">
        <v>1</v>
      </c>
      <c r="F121" s="91" t="e">
        <f>#REF!</f>
        <v>#REF!</v>
      </c>
      <c r="G121" s="91" t="e">
        <f>#REF!</f>
        <v>#REF!</v>
      </c>
      <c r="H121" s="91" t="e">
        <f>#REF!</f>
        <v>#REF!</v>
      </c>
      <c r="I121" s="91" t="e">
        <f>#REF!</f>
        <v>#REF!</v>
      </c>
      <c r="J121" s="91" t="e">
        <f>#REF!</f>
        <v>#REF!</v>
      </c>
      <c r="K121" s="91" t="e">
        <f>#REF!</f>
        <v>#REF!</v>
      </c>
      <c r="L121" s="91" t="e">
        <f>#REF!</f>
        <v>#REF!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</row>
    <row r="122" spans="1:17" ht="16.5" x14ac:dyDescent="0.25">
      <c r="A122" s="90" t="e">
        <f>#REF!</f>
        <v>#REF!</v>
      </c>
      <c r="B122" s="89" t="e">
        <f>#REF!</f>
        <v>#REF!</v>
      </c>
      <c r="C122" s="88">
        <v>1</v>
      </c>
      <c r="D122" s="88" t="s">
        <v>143</v>
      </c>
      <c r="E122" s="88">
        <v>1</v>
      </c>
      <c r="F122" s="91" t="e">
        <f>#REF!</f>
        <v>#REF!</v>
      </c>
      <c r="G122" s="91" t="e">
        <f>#REF!</f>
        <v>#REF!</v>
      </c>
      <c r="H122" s="91" t="e">
        <f>#REF!</f>
        <v>#REF!</v>
      </c>
      <c r="I122" s="91" t="e">
        <f>#REF!</f>
        <v>#REF!</v>
      </c>
      <c r="J122" s="91" t="e">
        <f>#REF!</f>
        <v>#REF!</v>
      </c>
      <c r="K122" s="91" t="e">
        <f>#REF!</f>
        <v>#REF!</v>
      </c>
      <c r="L122" s="91" t="e">
        <f>#REF!</f>
        <v>#REF!</v>
      </c>
      <c r="M122" s="88">
        <v>0</v>
      </c>
      <c r="N122" s="88">
        <v>0</v>
      </c>
      <c r="O122" s="88">
        <v>0</v>
      </c>
      <c r="P122" s="88">
        <v>0</v>
      </c>
      <c r="Q122" s="88">
        <v>0</v>
      </c>
    </row>
    <row r="123" spans="1:17" ht="16.5" x14ac:dyDescent="0.25">
      <c r="A123" s="90" t="e">
        <f>#REF!</f>
        <v>#REF!</v>
      </c>
      <c r="B123" s="89" t="e">
        <f>#REF!</f>
        <v>#REF!</v>
      </c>
      <c r="C123" s="88">
        <v>1</v>
      </c>
      <c r="D123" s="88" t="s">
        <v>143</v>
      </c>
      <c r="E123" s="88">
        <v>1</v>
      </c>
      <c r="F123" s="91" t="e">
        <f>#REF!</f>
        <v>#REF!</v>
      </c>
      <c r="G123" s="91" t="e">
        <f>#REF!</f>
        <v>#REF!</v>
      </c>
      <c r="H123" s="91" t="e">
        <f>#REF!</f>
        <v>#REF!</v>
      </c>
      <c r="I123" s="91" t="e">
        <f>#REF!</f>
        <v>#REF!</v>
      </c>
      <c r="J123" s="91" t="e">
        <f>#REF!</f>
        <v>#REF!</v>
      </c>
      <c r="K123" s="91" t="e">
        <f>#REF!</f>
        <v>#REF!</v>
      </c>
      <c r="L123" s="91" t="e">
        <f>#REF!</f>
        <v>#REF!</v>
      </c>
      <c r="M123" s="88">
        <v>0</v>
      </c>
      <c r="N123" s="88">
        <v>0</v>
      </c>
      <c r="O123" s="88">
        <v>0</v>
      </c>
      <c r="P123" s="88">
        <v>0</v>
      </c>
      <c r="Q123" s="88">
        <v>0</v>
      </c>
    </row>
    <row r="124" spans="1:17" ht="16.5" x14ac:dyDescent="0.25">
      <c r="A124" s="90" t="e">
        <f>#REF!</f>
        <v>#REF!</v>
      </c>
      <c r="B124" s="89" t="e">
        <f>#REF!</f>
        <v>#REF!</v>
      </c>
      <c r="C124" s="88">
        <v>1</v>
      </c>
      <c r="D124" s="88" t="s">
        <v>143</v>
      </c>
      <c r="E124" s="88">
        <v>1</v>
      </c>
      <c r="F124" s="91" t="e">
        <f>#REF!</f>
        <v>#REF!</v>
      </c>
      <c r="G124" s="91" t="e">
        <f>#REF!</f>
        <v>#REF!</v>
      </c>
      <c r="H124" s="91" t="e">
        <f>#REF!</f>
        <v>#REF!</v>
      </c>
      <c r="I124" s="91" t="e">
        <f>#REF!</f>
        <v>#REF!</v>
      </c>
      <c r="J124" s="91" t="e">
        <f>#REF!</f>
        <v>#REF!</v>
      </c>
      <c r="K124" s="91" t="e">
        <f>#REF!</f>
        <v>#REF!</v>
      </c>
      <c r="L124" s="91" t="e">
        <f>#REF!</f>
        <v>#REF!</v>
      </c>
      <c r="M124" s="88">
        <v>0</v>
      </c>
      <c r="N124" s="88">
        <v>0</v>
      </c>
      <c r="O124" s="88">
        <v>0</v>
      </c>
      <c r="P124" s="88">
        <v>0</v>
      </c>
      <c r="Q124" s="88">
        <v>0</v>
      </c>
    </row>
    <row r="125" spans="1:17" ht="16.5" x14ac:dyDescent="0.25">
      <c r="A125" s="90" t="e">
        <f>#REF!</f>
        <v>#REF!</v>
      </c>
      <c r="B125" s="89" t="e">
        <f>#REF!</f>
        <v>#REF!</v>
      </c>
      <c r="C125" s="88">
        <v>1</v>
      </c>
      <c r="D125" s="88" t="s">
        <v>143</v>
      </c>
      <c r="E125" s="88">
        <v>1</v>
      </c>
      <c r="F125" s="91" t="e">
        <f>#REF!</f>
        <v>#REF!</v>
      </c>
      <c r="G125" s="91" t="e">
        <f>#REF!</f>
        <v>#REF!</v>
      </c>
      <c r="H125" s="91" t="e">
        <f>#REF!</f>
        <v>#REF!</v>
      </c>
      <c r="I125" s="91" t="e">
        <f>#REF!</f>
        <v>#REF!</v>
      </c>
      <c r="J125" s="91" t="e">
        <f>#REF!</f>
        <v>#REF!</v>
      </c>
      <c r="K125" s="91" t="e">
        <f>#REF!</f>
        <v>#REF!</v>
      </c>
      <c r="L125" s="91" t="e">
        <f>#REF!</f>
        <v>#REF!</v>
      </c>
      <c r="M125" s="88">
        <v>0</v>
      </c>
      <c r="N125" s="88">
        <v>0</v>
      </c>
      <c r="O125" s="88">
        <v>0</v>
      </c>
      <c r="P125" s="88">
        <v>0</v>
      </c>
      <c r="Q125" s="88">
        <v>0</v>
      </c>
    </row>
    <row r="126" spans="1:17" ht="16.5" x14ac:dyDescent="0.25">
      <c r="A126" s="90" t="e">
        <f>#REF!</f>
        <v>#REF!</v>
      </c>
      <c r="B126" s="89" t="e">
        <f>#REF!</f>
        <v>#REF!</v>
      </c>
      <c r="C126" s="88">
        <v>1</v>
      </c>
      <c r="D126" s="88" t="s">
        <v>143</v>
      </c>
      <c r="E126" s="88">
        <v>1</v>
      </c>
      <c r="F126" s="91" t="e">
        <f>#REF!</f>
        <v>#REF!</v>
      </c>
      <c r="G126" s="91" t="e">
        <f>#REF!</f>
        <v>#REF!</v>
      </c>
      <c r="H126" s="91" t="e">
        <f>#REF!</f>
        <v>#REF!</v>
      </c>
      <c r="I126" s="91" t="e">
        <f>#REF!</f>
        <v>#REF!</v>
      </c>
      <c r="J126" s="91" t="e">
        <f>#REF!</f>
        <v>#REF!</v>
      </c>
      <c r="K126" s="91" t="e">
        <f>#REF!</f>
        <v>#REF!</v>
      </c>
      <c r="L126" s="91" t="e">
        <f>#REF!</f>
        <v>#REF!</v>
      </c>
      <c r="M126" s="88">
        <v>0</v>
      </c>
      <c r="N126" s="88">
        <v>0</v>
      </c>
      <c r="O126" s="88">
        <v>0</v>
      </c>
      <c r="P126" s="88">
        <v>0</v>
      </c>
      <c r="Q126" s="88">
        <v>0</v>
      </c>
    </row>
    <row r="127" spans="1:17" ht="16.5" x14ac:dyDescent="0.25">
      <c r="A127" s="90" t="e">
        <f>#REF!</f>
        <v>#REF!</v>
      </c>
      <c r="B127" s="89" t="e">
        <f>#REF!</f>
        <v>#REF!</v>
      </c>
      <c r="C127" s="88">
        <v>1</v>
      </c>
      <c r="D127" s="88" t="s">
        <v>143</v>
      </c>
      <c r="E127" s="88">
        <v>1</v>
      </c>
      <c r="F127" s="91" t="e">
        <f>#REF!</f>
        <v>#REF!</v>
      </c>
      <c r="G127" s="91" t="e">
        <f>#REF!</f>
        <v>#REF!</v>
      </c>
      <c r="H127" s="91" t="e">
        <f>#REF!</f>
        <v>#REF!</v>
      </c>
      <c r="I127" s="91" t="e">
        <f>#REF!</f>
        <v>#REF!</v>
      </c>
      <c r="J127" s="91" t="e">
        <f>#REF!</f>
        <v>#REF!</v>
      </c>
      <c r="K127" s="91" t="e">
        <f>#REF!</f>
        <v>#REF!</v>
      </c>
      <c r="L127" s="91" t="e">
        <f>#REF!</f>
        <v>#REF!</v>
      </c>
      <c r="M127" s="88">
        <v>0</v>
      </c>
      <c r="N127" s="88">
        <v>0</v>
      </c>
      <c r="O127" s="88">
        <v>0</v>
      </c>
      <c r="P127" s="88">
        <v>0</v>
      </c>
      <c r="Q127" s="88">
        <v>0</v>
      </c>
    </row>
    <row r="128" spans="1:17" ht="16.5" x14ac:dyDescent="0.25">
      <c r="A128" s="90" t="e">
        <f>#REF!</f>
        <v>#REF!</v>
      </c>
      <c r="B128" s="89" t="e">
        <f>#REF!</f>
        <v>#REF!</v>
      </c>
      <c r="C128" s="88">
        <v>1</v>
      </c>
      <c r="D128" s="88" t="s">
        <v>143</v>
      </c>
      <c r="E128" s="88">
        <v>1</v>
      </c>
      <c r="F128" s="91" t="e">
        <f>#REF!</f>
        <v>#REF!</v>
      </c>
      <c r="G128" s="91" t="e">
        <f>#REF!</f>
        <v>#REF!</v>
      </c>
      <c r="H128" s="91" t="e">
        <f>#REF!</f>
        <v>#REF!</v>
      </c>
      <c r="I128" s="91" t="e">
        <f>#REF!</f>
        <v>#REF!</v>
      </c>
      <c r="J128" s="91" t="e">
        <f>#REF!</f>
        <v>#REF!</v>
      </c>
      <c r="K128" s="91" t="e">
        <f>#REF!</f>
        <v>#REF!</v>
      </c>
      <c r="L128" s="91" t="e">
        <f>#REF!</f>
        <v>#REF!</v>
      </c>
      <c r="M128" s="88">
        <v>0</v>
      </c>
      <c r="N128" s="88">
        <v>0</v>
      </c>
      <c r="O128" s="88">
        <v>0</v>
      </c>
      <c r="P128" s="88">
        <v>0</v>
      </c>
      <c r="Q128" s="88">
        <v>0</v>
      </c>
    </row>
    <row r="129" spans="1:17" ht="16.5" x14ac:dyDescent="0.25">
      <c r="A129" s="90" t="e">
        <f>#REF!</f>
        <v>#REF!</v>
      </c>
      <c r="B129" s="89" t="e">
        <f>#REF!</f>
        <v>#REF!</v>
      </c>
      <c r="C129" s="88">
        <v>1</v>
      </c>
      <c r="D129" s="88" t="s">
        <v>143</v>
      </c>
      <c r="E129" s="88">
        <v>1</v>
      </c>
      <c r="F129" s="91" t="e">
        <f>#REF!</f>
        <v>#REF!</v>
      </c>
      <c r="G129" s="91" t="e">
        <f>#REF!</f>
        <v>#REF!</v>
      </c>
      <c r="H129" s="91" t="e">
        <f>#REF!</f>
        <v>#REF!</v>
      </c>
      <c r="I129" s="91" t="e">
        <f>#REF!</f>
        <v>#REF!</v>
      </c>
      <c r="J129" s="91" t="e">
        <f>#REF!</f>
        <v>#REF!</v>
      </c>
      <c r="K129" s="91" t="e">
        <f>#REF!</f>
        <v>#REF!</v>
      </c>
      <c r="L129" s="91" t="e">
        <f>#REF!</f>
        <v>#REF!</v>
      </c>
      <c r="M129" s="88">
        <v>0</v>
      </c>
      <c r="N129" s="88">
        <v>0</v>
      </c>
      <c r="O129" s="88">
        <v>0</v>
      </c>
      <c r="P129" s="88">
        <v>0</v>
      </c>
      <c r="Q129" s="88">
        <v>0</v>
      </c>
    </row>
    <row r="130" spans="1:17" ht="16.5" x14ac:dyDescent="0.25">
      <c r="A130" s="90" t="e">
        <f>#REF!</f>
        <v>#REF!</v>
      </c>
      <c r="B130" s="89" t="e">
        <f>#REF!</f>
        <v>#REF!</v>
      </c>
      <c r="C130" s="88">
        <v>1</v>
      </c>
      <c r="D130" s="88" t="s">
        <v>143</v>
      </c>
      <c r="E130" s="88">
        <v>1</v>
      </c>
      <c r="F130" s="91" t="e">
        <f>#REF!</f>
        <v>#REF!</v>
      </c>
      <c r="G130" s="91" t="e">
        <f>#REF!</f>
        <v>#REF!</v>
      </c>
      <c r="H130" s="91" t="e">
        <f>#REF!</f>
        <v>#REF!</v>
      </c>
      <c r="I130" s="91" t="e">
        <f>#REF!</f>
        <v>#REF!</v>
      </c>
      <c r="J130" s="91" t="e">
        <f>#REF!</f>
        <v>#REF!</v>
      </c>
      <c r="K130" s="91" t="e">
        <f>#REF!</f>
        <v>#REF!</v>
      </c>
      <c r="L130" s="91" t="e">
        <f>#REF!</f>
        <v>#REF!</v>
      </c>
      <c r="M130" s="88">
        <v>0</v>
      </c>
      <c r="N130" s="88">
        <v>0</v>
      </c>
      <c r="O130" s="88">
        <v>0</v>
      </c>
      <c r="P130" s="88">
        <v>0</v>
      </c>
      <c r="Q130" s="88">
        <v>0</v>
      </c>
    </row>
    <row r="131" spans="1:17" ht="16.5" x14ac:dyDescent="0.25">
      <c r="A131" s="90" t="e">
        <f>#REF!</f>
        <v>#REF!</v>
      </c>
      <c r="B131" s="89" t="e">
        <f>#REF!</f>
        <v>#REF!</v>
      </c>
      <c r="C131" s="88">
        <v>1</v>
      </c>
      <c r="D131" s="88" t="s">
        <v>143</v>
      </c>
      <c r="E131" s="88">
        <v>1</v>
      </c>
      <c r="F131" s="91" t="e">
        <f>#REF!</f>
        <v>#REF!</v>
      </c>
      <c r="G131" s="91" t="e">
        <f>#REF!</f>
        <v>#REF!</v>
      </c>
      <c r="H131" s="91" t="e">
        <f>#REF!</f>
        <v>#REF!</v>
      </c>
      <c r="I131" s="91" t="e">
        <f>#REF!</f>
        <v>#REF!</v>
      </c>
      <c r="J131" s="91" t="e">
        <f>#REF!</f>
        <v>#REF!</v>
      </c>
      <c r="K131" s="91" t="e">
        <f>#REF!</f>
        <v>#REF!</v>
      </c>
      <c r="L131" s="91" t="e">
        <f>#REF!</f>
        <v>#REF!</v>
      </c>
      <c r="M131" s="88">
        <v>0</v>
      </c>
      <c r="N131" s="88">
        <v>0</v>
      </c>
      <c r="O131" s="88">
        <v>0</v>
      </c>
      <c r="P131" s="88">
        <v>0</v>
      </c>
      <c r="Q131" s="88">
        <v>0</v>
      </c>
    </row>
    <row r="132" spans="1:17" ht="16.5" x14ac:dyDescent="0.25">
      <c r="A132" s="90" t="e">
        <f>#REF!</f>
        <v>#REF!</v>
      </c>
      <c r="B132" s="89" t="e">
        <f>#REF!</f>
        <v>#REF!</v>
      </c>
      <c r="C132" s="88">
        <v>1</v>
      </c>
      <c r="D132" s="88" t="s">
        <v>143</v>
      </c>
      <c r="E132" s="88">
        <v>1</v>
      </c>
      <c r="F132" s="91" t="e">
        <f>#REF!</f>
        <v>#REF!</v>
      </c>
      <c r="G132" s="91" t="e">
        <f>#REF!</f>
        <v>#REF!</v>
      </c>
      <c r="H132" s="91" t="e">
        <f>#REF!</f>
        <v>#REF!</v>
      </c>
      <c r="I132" s="91" t="e">
        <f>#REF!</f>
        <v>#REF!</v>
      </c>
      <c r="J132" s="91" t="e">
        <f>#REF!</f>
        <v>#REF!</v>
      </c>
      <c r="K132" s="91" t="e">
        <f>#REF!</f>
        <v>#REF!</v>
      </c>
      <c r="L132" s="91" t="e">
        <f>#REF!</f>
        <v>#REF!</v>
      </c>
      <c r="M132" s="88">
        <v>0</v>
      </c>
      <c r="N132" s="88">
        <v>0</v>
      </c>
      <c r="O132" s="88">
        <v>0</v>
      </c>
      <c r="P132" s="88">
        <v>0</v>
      </c>
      <c r="Q132" s="88">
        <v>0</v>
      </c>
    </row>
    <row r="133" spans="1:17" ht="16.5" x14ac:dyDescent="0.25">
      <c r="A133" s="90" t="e">
        <f>#REF!</f>
        <v>#REF!</v>
      </c>
      <c r="B133" s="89" t="e">
        <f>#REF!</f>
        <v>#REF!</v>
      </c>
      <c r="C133" s="88">
        <v>1</v>
      </c>
      <c r="D133" s="88" t="s">
        <v>143</v>
      </c>
      <c r="E133" s="88">
        <v>1</v>
      </c>
      <c r="F133" s="91" t="e">
        <f>#REF!</f>
        <v>#REF!</v>
      </c>
      <c r="G133" s="91" t="e">
        <f>#REF!</f>
        <v>#REF!</v>
      </c>
      <c r="H133" s="91" t="e">
        <f>#REF!</f>
        <v>#REF!</v>
      </c>
      <c r="I133" s="91" t="e">
        <f>#REF!</f>
        <v>#REF!</v>
      </c>
      <c r="J133" s="91" t="e">
        <f>#REF!</f>
        <v>#REF!</v>
      </c>
      <c r="K133" s="91" t="e">
        <f>#REF!</f>
        <v>#REF!</v>
      </c>
      <c r="L133" s="91" t="e">
        <f>#REF!</f>
        <v>#REF!</v>
      </c>
      <c r="M133" s="88">
        <v>0</v>
      </c>
      <c r="N133" s="88">
        <v>0</v>
      </c>
      <c r="O133" s="88">
        <v>0</v>
      </c>
      <c r="P133" s="88">
        <v>0</v>
      </c>
      <c r="Q133" s="88">
        <v>0</v>
      </c>
    </row>
    <row r="134" spans="1:17" ht="16.5" x14ac:dyDescent="0.25">
      <c r="A134" s="90" t="e">
        <f>#REF!</f>
        <v>#REF!</v>
      </c>
      <c r="B134" s="89" t="e">
        <f>#REF!</f>
        <v>#REF!</v>
      </c>
      <c r="C134" s="88">
        <v>1</v>
      </c>
      <c r="D134" s="88" t="s">
        <v>143</v>
      </c>
      <c r="E134" s="88">
        <v>1</v>
      </c>
      <c r="F134" s="91" t="e">
        <f>#REF!</f>
        <v>#REF!</v>
      </c>
      <c r="G134" s="91" t="e">
        <f>#REF!</f>
        <v>#REF!</v>
      </c>
      <c r="H134" s="91" t="e">
        <f>#REF!</f>
        <v>#REF!</v>
      </c>
      <c r="I134" s="91" t="e">
        <f>#REF!</f>
        <v>#REF!</v>
      </c>
      <c r="J134" s="91" t="e">
        <f>#REF!</f>
        <v>#REF!</v>
      </c>
      <c r="K134" s="91" t="e">
        <f>#REF!</f>
        <v>#REF!</v>
      </c>
      <c r="L134" s="91" t="e">
        <f>#REF!</f>
        <v>#REF!</v>
      </c>
      <c r="M134" s="88">
        <v>0</v>
      </c>
      <c r="N134" s="88">
        <v>0</v>
      </c>
      <c r="O134" s="88">
        <v>0</v>
      </c>
      <c r="P134" s="88">
        <v>0</v>
      </c>
      <c r="Q134" s="88">
        <v>0</v>
      </c>
    </row>
    <row r="135" spans="1:17" ht="16.5" x14ac:dyDescent="0.25">
      <c r="A135" s="90" t="e">
        <f>#REF!</f>
        <v>#REF!</v>
      </c>
      <c r="B135" s="89" t="e">
        <f>#REF!</f>
        <v>#REF!</v>
      </c>
      <c r="C135" s="88">
        <v>1</v>
      </c>
      <c r="D135" s="88" t="s">
        <v>143</v>
      </c>
      <c r="E135" s="88">
        <v>1</v>
      </c>
      <c r="F135" s="91" t="e">
        <f>#REF!</f>
        <v>#REF!</v>
      </c>
      <c r="G135" s="91" t="e">
        <f>#REF!</f>
        <v>#REF!</v>
      </c>
      <c r="H135" s="91" t="e">
        <f>#REF!</f>
        <v>#REF!</v>
      </c>
      <c r="I135" s="91" t="e">
        <f>#REF!</f>
        <v>#REF!</v>
      </c>
      <c r="J135" s="91" t="e">
        <f>#REF!</f>
        <v>#REF!</v>
      </c>
      <c r="K135" s="91" t="e">
        <f>#REF!</f>
        <v>#REF!</v>
      </c>
      <c r="L135" s="91" t="e">
        <f>#REF!</f>
        <v>#REF!</v>
      </c>
      <c r="M135" s="88">
        <v>0</v>
      </c>
      <c r="N135" s="88">
        <v>0</v>
      </c>
      <c r="O135" s="88">
        <v>0</v>
      </c>
      <c r="P135" s="88">
        <v>0</v>
      </c>
      <c r="Q135" s="88">
        <v>0</v>
      </c>
    </row>
    <row r="136" spans="1:17" ht="16.5" x14ac:dyDescent="0.25">
      <c r="A136" s="90" t="e">
        <f>#REF!</f>
        <v>#REF!</v>
      </c>
      <c r="B136" s="89" t="e">
        <f>#REF!</f>
        <v>#REF!</v>
      </c>
      <c r="C136" s="88">
        <v>1</v>
      </c>
      <c r="D136" s="88" t="s">
        <v>143</v>
      </c>
      <c r="E136" s="88">
        <v>1</v>
      </c>
      <c r="F136" s="91" t="e">
        <f>#REF!</f>
        <v>#REF!</v>
      </c>
      <c r="G136" s="91" t="e">
        <f>#REF!</f>
        <v>#REF!</v>
      </c>
      <c r="H136" s="91" t="e">
        <f>#REF!</f>
        <v>#REF!</v>
      </c>
      <c r="I136" s="91" t="e">
        <f>#REF!</f>
        <v>#REF!</v>
      </c>
      <c r="J136" s="91" t="e">
        <f>#REF!</f>
        <v>#REF!</v>
      </c>
      <c r="K136" s="91" t="e">
        <f>#REF!</f>
        <v>#REF!</v>
      </c>
      <c r="L136" s="91" t="e">
        <f>#REF!</f>
        <v>#REF!</v>
      </c>
      <c r="M136" s="88">
        <v>0</v>
      </c>
      <c r="N136" s="88">
        <v>0</v>
      </c>
      <c r="O136" s="88">
        <v>0</v>
      </c>
      <c r="P136" s="88">
        <v>0</v>
      </c>
      <c r="Q136" s="88">
        <v>0</v>
      </c>
    </row>
    <row r="137" spans="1:17" ht="16.5" x14ac:dyDescent="0.25">
      <c r="A137" s="90" t="e">
        <f>#REF!</f>
        <v>#REF!</v>
      </c>
      <c r="B137" s="89" t="e">
        <f>#REF!</f>
        <v>#REF!</v>
      </c>
      <c r="C137" s="88">
        <v>1</v>
      </c>
      <c r="D137" s="88" t="s">
        <v>143</v>
      </c>
      <c r="E137" s="88">
        <v>1</v>
      </c>
      <c r="F137" s="91" t="e">
        <f>#REF!</f>
        <v>#REF!</v>
      </c>
      <c r="G137" s="91" t="e">
        <f>#REF!</f>
        <v>#REF!</v>
      </c>
      <c r="H137" s="91" t="e">
        <f>#REF!</f>
        <v>#REF!</v>
      </c>
      <c r="I137" s="91" t="e">
        <f>#REF!</f>
        <v>#REF!</v>
      </c>
      <c r="J137" s="91" t="e">
        <f>#REF!</f>
        <v>#REF!</v>
      </c>
      <c r="K137" s="91" t="e">
        <f>#REF!</f>
        <v>#REF!</v>
      </c>
      <c r="L137" s="91" t="e">
        <f>#REF!</f>
        <v>#REF!</v>
      </c>
      <c r="M137" s="88">
        <v>0</v>
      </c>
      <c r="N137" s="88">
        <v>0</v>
      </c>
      <c r="O137" s="88">
        <v>0</v>
      </c>
      <c r="P137" s="88">
        <v>0</v>
      </c>
      <c r="Q137" s="88">
        <v>0</v>
      </c>
    </row>
    <row r="138" spans="1:17" ht="16.5" x14ac:dyDescent="0.25">
      <c r="A138" s="90" t="e">
        <f>#REF!</f>
        <v>#REF!</v>
      </c>
      <c r="B138" s="89" t="e">
        <f>#REF!</f>
        <v>#REF!</v>
      </c>
      <c r="C138" s="88">
        <v>1</v>
      </c>
      <c r="D138" s="88" t="s">
        <v>143</v>
      </c>
      <c r="E138" s="88">
        <v>1</v>
      </c>
      <c r="F138" s="91" t="e">
        <f>#REF!</f>
        <v>#REF!</v>
      </c>
      <c r="G138" s="91" t="e">
        <f>#REF!</f>
        <v>#REF!</v>
      </c>
      <c r="H138" s="91" t="e">
        <f>#REF!</f>
        <v>#REF!</v>
      </c>
      <c r="I138" s="91" t="e">
        <f>#REF!</f>
        <v>#REF!</v>
      </c>
      <c r="J138" s="91" t="e">
        <f>#REF!</f>
        <v>#REF!</v>
      </c>
      <c r="K138" s="91" t="e">
        <f>#REF!</f>
        <v>#REF!</v>
      </c>
      <c r="L138" s="91" t="e">
        <f>#REF!</f>
        <v>#REF!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</row>
    <row r="139" spans="1:17" ht="16.5" x14ac:dyDescent="0.25">
      <c r="A139" s="90" t="e">
        <f>#REF!</f>
        <v>#REF!</v>
      </c>
      <c r="B139" s="89" t="e">
        <f>#REF!</f>
        <v>#REF!</v>
      </c>
      <c r="C139" s="88">
        <v>1</v>
      </c>
      <c r="D139" s="88" t="s">
        <v>143</v>
      </c>
      <c r="E139" s="88">
        <v>1</v>
      </c>
      <c r="F139" s="91" t="e">
        <f>#REF!</f>
        <v>#REF!</v>
      </c>
      <c r="G139" s="91" t="e">
        <f>#REF!</f>
        <v>#REF!</v>
      </c>
      <c r="H139" s="91" t="e">
        <f>#REF!</f>
        <v>#REF!</v>
      </c>
      <c r="I139" s="91" t="e">
        <f>#REF!</f>
        <v>#REF!</v>
      </c>
      <c r="J139" s="91" t="e">
        <f>#REF!</f>
        <v>#REF!</v>
      </c>
      <c r="K139" s="91" t="e">
        <f>#REF!</f>
        <v>#REF!</v>
      </c>
      <c r="L139" s="91" t="e">
        <f>#REF!</f>
        <v>#REF!</v>
      </c>
      <c r="M139" s="88">
        <v>0</v>
      </c>
      <c r="N139" s="88">
        <v>0</v>
      </c>
      <c r="O139" s="88">
        <v>0</v>
      </c>
      <c r="P139" s="88">
        <v>0</v>
      </c>
      <c r="Q139" s="88">
        <v>0</v>
      </c>
    </row>
    <row r="140" spans="1:17" ht="16.5" x14ac:dyDescent="0.25">
      <c r="A140" s="90" t="e">
        <f>#REF!</f>
        <v>#REF!</v>
      </c>
      <c r="B140" s="89" t="e">
        <f>#REF!</f>
        <v>#REF!</v>
      </c>
      <c r="C140" s="88">
        <v>1</v>
      </c>
      <c r="D140" s="88" t="s">
        <v>143</v>
      </c>
      <c r="E140" s="88">
        <v>1</v>
      </c>
      <c r="F140" s="91" t="e">
        <f>#REF!</f>
        <v>#REF!</v>
      </c>
      <c r="G140" s="91" t="e">
        <f>#REF!</f>
        <v>#REF!</v>
      </c>
      <c r="H140" s="91" t="e">
        <f>#REF!</f>
        <v>#REF!</v>
      </c>
      <c r="I140" s="91" t="e">
        <f>#REF!</f>
        <v>#REF!</v>
      </c>
      <c r="J140" s="91" t="e">
        <f>#REF!</f>
        <v>#REF!</v>
      </c>
      <c r="K140" s="91" t="e">
        <f>#REF!</f>
        <v>#REF!</v>
      </c>
      <c r="L140" s="91" t="e">
        <f>#REF!</f>
        <v>#REF!</v>
      </c>
      <c r="M140" s="88">
        <v>0</v>
      </c>
      <c r="N140" s="88">
        <v>0</v>
      </c>
      <c r="O140" s="88">
        <v>0</v>
      </c>
      <c r="P140" s="88">
        <v>0</v>
      </c>
      <c r="Q140" s="88">
        <v>0</v>
      </c>
    </row>
    <row r="141" spans="1:17" ht="16.5" x14ac:dyDescent="0.25">
      <c r="A141" s="90" t="e">
        <f>#REF!</f>
        <v>#REF!</v>
      </c>
      <c r="B141" s="89" t="e">
        <f>#REF!</f>
        <v>#REF!</v>
      </c>
      <c r="C141" s="88">
        <v>1</v>
      </c>
      <c r="D141" s="88" t="s">
        <v>143</v>
      </c>
      <c r="E141" s="88">
        <v>1</v>
      </c>
      <c r="F141" s="91" t="e">
        <f>#REF!</f>
        <v>#REF!</v>
      </c>
      <c r="G141" s="91" t="e">
        <f>#REF!</f>
        <v>#REF!</v>
      </c>
      <c r="H141" s="91" t="e">
        <f>#REF!</f>
        <v>#REF!</v>
      </c>
      <c r="I141" s="91" t="e">
        <f>#REF!</f>
        <v>#REF!</v>
      </c>
      <c r="J141" s="91" t="e">
        <f>#REF!</f>
        <v>#REF!</v>
      </c>
      <c r="K141" s="91" t="e">
        <f>#REF!</f>
        <v>#REF!</v>
      </c>
      <c r="L141" s="91" t="e">
        <f>#REF!</f>
        <v>#REF!</v>
      </c>
      <c r="M141" s="88">
        <v>0</v>
      </c>
      <c r="N141" s="88">
        <v>0</v>
      </c>
      <c r="O141" s="88">
        <v>0</v>
      </c>
      <c r="P141" s="88">
        <v>0</v>
      </c>
      <c r="Q141" s="88">
        <v>0</v>
      </c>
    </row>
    <row r="142" spans="1:17" ht="16.5" x14ac:dyDescent="0.25">
      <c r="A142" s="90" t="e">
        <f>#REF!</f>
        <v>#REF!</v>
      </c>
      <c r="B142" s="89" t="e">
        <f>#REF!</f>
        <v>#REF!</v>
      </c>
      <c r="C142" s="88">
        <v>1</v>
      </c>
      <c r="D142" s="88" t="s">
        <v>143</v>
      </c>
      <c r="E142" s="88">
        <v>1</v>
      </c>
      <c r="F142" s="91" t="e">
        <f>#REF!</f>
        <v>#REF!</v>
      </c>
      <c r="G142" s="91" t="e">
        <f>#REF!</f>
        <v>#REF!</v>
      </c>
      <c r="H142" s="91" t="e">
        <f>#REF!</f>
        <v>#REF!</v>
      </c>
      <c r="I142" s="91" t="e">
        <f>#REF!</f>
        <v>#REF!</v>
      </c>
      <c r="J142" s="91" t="e">
        <f>#REF!</f>
        <v>#REF!</v>
      </c>
      <c r="K142" s="91" t="e">
        <f>#REF!</f>
        <v>#REF!</v>
      </c>
      <c r="L142" s="91" t="e">
        <f>#REF!</f>
        <v>#REF!</v>
      </c>
      <c r="M142" s="88">
        <v>0</v>
      </c>
      <c r="N142" s="88">
        <v>0</v>
      </c>
      <c r="O142" s="88">
        <v>0</v>
      </c>
      <c r="P142" s="88">
        <v>0</v>
      </c>
      <c r="Q142" s="88">
        <v>0</v>
      </c>
    </row>
    <row r="143" spans="1:17" ht="16.5" x14ac:dyDescent="0.25">
      <c r="A143" s="90" t="e">
        <f>#REF!</f>
        <v>#REF!</v>
      </c>
      <c r="B143" s="89" t="e">
        <f>#REF!</f>
        <v>#REF!</v>
      </c>
      <c r="C143" s="88">
        <v>1</v>
      </c>
      <c r="D143" s="88" t="s">
        <v>143</v>
      </c>
      <c r="E143" s="88">
        <v>1</v>
      </c>
      <c r="F143" s="91" t="e">
        <f>#REF!</f>
        <v>#REF!</v>
      </c>
      <c r="G143" s="91" t="e">
        <f>#REF!</f>
        <v>#REF!</v>
      </c>
      <c r="H143" s="91" t="e">
        <f>#REF!</f>
        <v>#REF!</v>
      </c>
      <c r="I143" s="91" t="e">
        <f>#REF!</f>
        <v>#REF!</v>
      </c>
      <c r="J143" s="91" t="e">
        <f>#REF!</f>
        <v>#REF!</v>
      </c>
      <c r="K143" s="91" t="e">
        <f>#REF!</f>
        <v>#REF!</v>
      </c>
      <c r="L143" s="91" t="e">
        <f>#REF!</f>
        <v>#REF!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</row>
    <row r="144" spans="1:17" ht="16.5" x14ac:dyDescent="0.25">
      <c r="A144" s="90" t="e">
        <f>#REF!</f>
        <v>#REF!</v>
      </c>
      <c r="B144" s="89" t="e">
        <f>#REF!</f>
        <v>#REF!</v>
      </c>
      <c r="C144" s="88">
        <v>1</v>
      </c>
      <c r="D144" s="88" t="s">
        <v>143</v>
      </c>
      <c r="E144" s="88">
        <v>1</v>
      </c>
      <c r="F144" s="91" t="e">
        <f>#REF!</f>
        <v>#REF!</v>
      </c>
      <c r="G144" s="91" t="e">
        <f>#REF!</f>
        <v>#REF!</v>
      </c>
      <c r="H144" s="91" t="e">
        <f>#REF!</f>
        <v>#REF!</v>
      </c>
      <c r="I144" s="91" t="e">
        <f>#REF!</f>
        <v>#REF!</v>
      </c>
      <c r="J144" s="91" t="e">
        <f>#REF!</f>
        <v>#REF!</v>
      </c>
      <c r="K144" s="91" t="e">
        <f>#REF!</f>
        <v>#REF!</v>
      </c>
      <c r="L144" s="91" t="e">
        <f>#REF!</f>
        <v>#REF!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</row>
    <row r="145" spans="1:17" ht="16.5" x14ac:dyDescent="0.25">
      <c r="A145" s="90" t="e">
        <f>#REF!</f>
        <v>#REF!</v>
      </c>
      <c r="B145" s="89" t="e">
        <f>#REF!</f>
        <v>#REF!</v>
      </c>
      <c r="C145" s="88">
        <v>1</v>
      </c>
      <c r="D145" s="88" t="s">
        <v>143</v>
      </c>
      <c r="E145" s="88">
        <v>1</v>
      </c>
      <c r="F145" s="91" t="e">
        <f>#REF!</f>
        <v>#REF!</v>
      </c>
      <c r="G145" s="91" t="e">
        <f>#REF!</f>
        <v>#REF!</v>
      </c>
      <c r="H145" s="91" t="e">
        <f>#REF!</f>
        <v>#REF!</v>
      </c>
      <c r="I145" s="91" t="e">
        <f>#REF!</f>
        <v>#REF!</v>
      </c>
      <c r="J145" s="91" t="e">
        <f>#REF!</f>
        <v>#REF!</v>
      </c>
      <c r="K145" s="91" t="e">
        <f>#REF!</f>
        <v>#REF!</v>
      </c>
      <c r="L145" s="91" t="e">
        <f>#REF!</f>
        <v>#REF!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</row>
    <row r="146" spans="1:17" ht="16.5" x14ac:dyDescent="0.25">
      <c r="A146" s="90" t="e">
        <f>#REF!</f>
        <v>#REF!</v>
      </c>
      <c r="B146" s="89" t="e">
        <f>#REF!</f>
        <v>#REF!</v>
      </c>
      <c r="C146" s="88">
        <v>1</v>
      </c>
      <c r="D146" s="88" t="s">
        <v>143</v>
      </c>
      <c r="E146" s="88">
        <v>1</v>
      </c>
      <c r="F146" s="91" t="e">
        <f>#REF!</f>
        <v>#REF!</v>
      </c>
      <c r="G146" s="91" t="e">
        <f>#REF!</f>
        <v>#REF!</v>
      </c>
      <c r="H146" s="91" t="e">
        <f>#REF!</f>
        <v>#REF!</v>
      </c>
      <c r="I146" s="91" t="e">
        <f>#REF!</f>
        <v>#REF!</v>
      </c>
      <c r="J146" s="91" t="e">
        <f>#REF!</f>
        <v>#REF!</v>
      </c>
      <c r="K146" s="91" t="e">
        <f>#REF!</f>
        <v>#REF!</v>
      </c>
      <c r="L146" s="91" t="e">
        <f>#REF!</f>
        <v>#REF!</v>
      </c>
      <c r="M146" s="88">
        <v>0</v>
      </c>
      <c r="N146" s="88">
        <v>0</v>
      </c>
      <c r="O146" s="88">
        <v>0</v>
      </c>
      <c r="P146" s="88">
        <v>0</v>
      </c>
      <c r="Q146" s="88">
        <v>0</v>
      </c>
    </row>
    <row r="147" spans="1:17" ht="16.5" x14ac:dyDescent="0.25">
      <c r="A147" s="90" t="e">
        <f>#REF!</f>
        <v>#REF!</v>
      </c>
      <c r="B147" s="89" t="e">
        <f>#REF!</f>
        <v>#REF!</v>
      </c>
      <c r="C147" s="88">
        <v>1</v>
      </c>
      <c r="D147" s="88" t="s">
        <v>143</v>
      </c>
      <c r="E147" s="88">
        <v>1</v>
      </c>
      <c r="F147" s="91" t="e">
        <f>#REF!</f>
        <v>#REF!</v>
      </c>
      <c r="G147" s="91" t="e">
        <f>#REF!</f>
        <v>#REF!</v>
      </c>
      <c r="H147" s="91" t="e">
        <f>#REF!</f>
        <v>#REF!</v>
      </c>
      <c r="I147" s="91" t="e">
        <f>#REF!</f>
        <v>#REF!</v>
      </c>
      <c r="J147" s="91" t="e">
        <f>#REF!</f>
        <v>#REF!</v>
      </c>
      <c r="K147" s="91" t="e">
        <f>#REF!</f>
        <v>#REF!</v>
      </c>
      <c r="L147" s="91" t="e">
        <f>#REF!</f>
        <v>#REF!</v>
      </c>
      <c r="M147" s="88">
        <v>0</v>
      </c>
      <c r="N147" s="88">
        <v>0</v>
      </c>
      <c r="O147" s="88">
        <v>0</v>
      </c>
      <c r="P147" s="88">
        <v>0</v>
      </c>
      <c r="Q147" s="88">
        <v>0</v>
      </c>
    </row>
    <row r="148" spans="1:17" ht="16.5" x14ac:dyDescent="0.25">
      <c r="A148" s="90" t="e">
        <f>#REF!</f>
        <v>#REF!</v>
      </c>
      <c r="B148" s="89" t="e">
        <f>#REF!</f>
        <v>#REF!</v>
      </c>
      <c r="C148" s="88">
        <v>1</v>
      </c>
      <c r="D148" s="88" t="s">
        <v>143</v>
      </c>
      <c r="E148" s="88">
        <v>1</v>
      </c>
      <c r="F148" s="91" t="e">
        <f>#REF!</f>
        <v>#REF!</v>
      </c>
      <c r="G148" s="91" t="e">
        <f>#REF!</f>
        <v>#REF!</v>
      </c>
      <c r="H148" s="91" t="e">
        <f>#REF!</f>
        <v>#REF!</v>
      </c>
      <c r="I148" s="91" t="e">
        <f>#REF!</f>
        <v>#REF!</v>
      </c>
      <c r="J148" s="91" t="e">
        <f>#REF!</f>
        <v>#REF!</v>
      </c>
      <c r="K148" s="91" t="e">
        <f>#REF!</f>
        <v>#REF!</v>
      </c>
      <c r="L148" s="91" t="e">
        <f>#REF!</f>
        <v>#REF!</v>
      </c>
      <c r="M148" s="88">
        <v>0</v>
      </c>
      <c r="N148" s="88">
        <v>0</v>
      </c>
      <c r="O148" s="88">
        <v>0</v>
      </c>
      <c r="P148" s="88">
        <v>0</v>
      </c>
      <c r="Q148" s="88">
        <v>0</v>
      </c>
    </row>
    <row r="149" spans="1:17" ht="16.5" x14ac:dyDescent="0.25">
      <c r="A149" s="90" t="e">
        <f>#REF!</f>
        <v>#REF!</v>
      </c>
      <c r="B149" s="89" t="e">
        <f>#REF!</f>
        <v>#REF!</v>
      </c>
      <c r="C149" s="88">
        <v>1</v>
      </c>
      <c r="D149" s="88" t="s">
        <v>143</v>
      </c>
      <c r="E149" s="88">
        <v>1</v>
      </c>
      <c r="F149" s="91" t="e">
        <f>#REF!</f>
        <v>#REF!</v>
      </c>
      <c r="G149" s="91" t="e">
        <f>#REF!</f>
        <v>#REF!</v>
      </c>
      <c r="H149" s="91" t="e">
        <f>#REF!</f>
        <v>#REF!</v>
      </c>
      <c r="I149" s="91" t="e">
        <f>#REF!</f>
        <v>#REF!</v>
      </c>
      <c r="J149" s="91" t="e">
        <f>#REF!</f>
        <v>#REF!</v>
      </c>
      <c r="K149" s="91" t="e">
        <f>#REF!</f>
        <v>#REF!</v>
      </c>
      <c r="L149" s="91" t="e">
        <f>#REF!</f>
        <v>#REF!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</row>
    <row r="150" spans="1:17" ht="16.5" x14ac:dyDescent="0.25">
      <c r="A150" s="90" t="e">
        <f>#REF!</f>
        <v>#REF!</v>
      </c>
      <c r="B150" s="89" t="e">
        <f>#REF!</f>
        <v>#REF!</v>
      </c>
      <c r="C150" s="88">
        <v>1</v>
      </c>
      <c r="D150" s="88" t="s">
        <v>143</v>
      </c>
      <c r="E150" s="88">
        <v>1</v>
      </c>
      <c r="F150" s="91" t="e">
        <f>#REF!</f>
        <v>#REF!</v>
      </c>
      <c r="G150" s="91" t="e">
        <f>#REF!</f>
        <v>#REF!</v>
      </c>
      <c r="H150" s="91" t="e">
        <f>#REF!</f>
        <v>#REF!</v>
      </c>
      <c r="I150" s="91" t="e">
        <f>#REF!</f>
        <v>#REF!</v>
      </c>
      <c r="J150" s="91" t="e">
        <f>#REF!</f>
        <v>#REF!</v>
      </c>
      <c r="K150" s="91" t="e">
        <f>#REF!</f>
        <v>#REF!</v>
      </c>
      <c r="L150" s="91" t="e">
        <f>#REF!</f>
        <v>#REF!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</row>
    <row r="151" spans="1:17" ht="16.5" x14ac:dyDescent="0.25">
      <c r="A151" s="90" t="e">
        <f>#REF!</f>
        <v>#REF!</v>
      </c>
      <c r="B151" s="89" t="e">
        <f>#REF!</f>
        <v>#REF!</v>
      </c>
      <c r="C151" s="88">
        <v>1</v>
      </c>
      <c r="D151" s="88" t="s">
        <v>143</v>
      </c>
      <c r="E151" s="88">
        <v>1</v>
      </c>
      <c r="F151" s="91" t="e">
        <f>#REF!</f>
        <v>#REF!</v>
      </c>
      <c r="G151" s="91" t="e">
        <f>#REF!</f>
        <v>#REF!</v>
      </c>
      <c r="H151" s="91" t="e">
        <f>#REF!</f>
        <v>#REF!</v>
      </c>
      <c r="I151" s="91" t="e">
        <f>#REF!</f>
        <v>#REF!</v>
      </c>
      <c r="J151" s="91" t="e">
        <f>#REF!</f>
        <v>#REF!</v>
      </c>
      <c r="K151" s="91" t="e">
        <f>#REF!</f>
        <v>#REF!</v>
      </c>
      <c r="L151" s="91" t="e">
        <f>#REF!</f>
        <v>#REF!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</row>
    <row r="152" spans="1:17" ht="16.5" x14ac:dyDescent="0.25">
      <c r="A152" s="90" t="e">
        <f>#REF!</f>
        <v>#REF!</v>
      </c>
      <c r="B152" s="89" t="e">
        <f>#REF!</f>
        <v>#REF!</v>
      </c>
      <c r="C152" s="88">
        <v>1</v>
      </c>
      <c r="D152" s="88" t="s">
        <v>143</v>
      </c>
      <c r="E152" s="88">
        <v>1</v>
      </c>
      <c r="F152" s="91" t="e">
        <f>#REF!</f>
        <v>#REF!</v>
      </c>
      <c r="G152" s="91" t="e">
        <f>#REF!</f>
        <v>#REF!</v>
      </c>
      <c r="H152" s="91" t="e">
        <f>#REF!</f>
        <v>#REF!</v>
      </c>
      <c r="I152" s="91" t="e">
        <f>#REF!</f>
        <v>#REF!</v>
      </c>
      <c r="J152" s="91" t="e">
        <f>#REF!</f>
        <v>#REF!</v>
      </c>
      <c r="K152" s="91" t="e">
        <f>#REF!</f>
        <v>#REF!</v>
      </c>
      <c r="L152" s="91" t="e">
        <f>#REF!</f>
        <v>#REF!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</row>
    <row r="153" spans="1:17" ht="16.5" x14ac:dyDescent="0.25">
      <c r="A153" s="90" t="e">
        <f>#REF!</f>
        <v>#REF!</v>
      </c>
      <c r="B153" s="89" t="e">
        <f>#REF!</f>
        <v>#REF!</v>
      </c>
      <c r="C153" s="88">
        <v>1</v>
      </c>
      <c r="D153" s="88" t="s">
        <v>143</v>
      </c>
      <c r="E153" s="88">
        <v>1</v>
      </c>
      <c r="F153" s="91" t="e">
        <f>#REF!</f>
        <v>#REF!</v>
      </c>
      <c r="G153" s="91" t="e">
        <f>#REF!</f>
        <v>#REF!</v>
      </c>
      <c r="H153" s="91" t="e">
        <f>#REF!</f>
        <v>#REF!</v>
      </c>
      <c r="I153" s="91" t="e">
        <f>#REF!</f>
        <v>#REF!</v>
      </c>
      <c r="J153" s="91" t="e">
        <f>#REF!</f>
        <v>#REF!</v>
      </c>
      <c r="K153" s="91" t="e">
        <f>#REF!</f>
        <v>#REF!</v>
      </c>
      <c r="L153" s="91" t="e">
        <f>#REF!</f>
        <v>#REF!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</row>
    <row r="154" spans="1:17" ht="16.5" x14ac:dyDescent="0.25">
      <c r="A154" s="90" t="e">
        <f>#REF!</f>
        <v>#REF!</v>
      </c>
      <c r="B154" s="89" t="e">
        <f>#REF!</f>
        <v>#REF!</v>
      </c>
      <c r="C154" s="88">
        <v>1</v>
      </c>
      <c r="D154" s="88" t="s">
        <v>143</v>
      </c>
      <c r="E154" s="88">
        <v>1</v>
      </c>
      <c r="F154" s="91" t="e">
        <f>#REF!</f>
        <v>#REF!</v>
      </c>
      <c r="G154" s="91" t="e">
        <f>#REF!</f>
        <v>#REF!</v>
      </c>
      <c r="H154" s="91" t="e">
        <f>#REF!</f>
        <v>#REF!</v>
      </c>
      <c r="I154" s="91" t="e">
        <f>#REF!</f>
        <v>#REF!</v>
      </c>
      <c r="J154" s="91" t="e">
        <f>#REF!</f>
        <v>#REF!</v>
      </c>
      <c r="K154" s="91" t="e">
        <f>#REF!</f>
        <v>#REF!</v>
      </c>
      <c r="L154" s="91" t="e">
        <f>#REF!</f>
        <v>#REF!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</row>
    <row r="155" spans="1:17" ht="16.5" x14ac:dyDescent="0.25">
      <c r="A155" s="90" t="e">
        <f>#REF!</f>
        <v>#REF!</v>
      </c>
      <c r="B155" s="89" t="e">
        <f>#REF!</f>
        <v>#REF!</v>
      </c>
      <c r="C155" s="88">
        <v>1</v>
      </c>
      <c r="D155" s="88" t="s">
        <v>143</v>
      </c>
      <c r="E155" s="88">
        <v>1</v>
      </c>
      <c r="F155" s="91" t="e">
        <f>#REF!</f>
        <v>#REF!</v>
      </c>
      <c r="G155" s="91" t="e">
        <f>#REF!</f>
        <v>#REF!</v>
      </c>
      <c r="H155" s="91" t="e">
        <f>#REF!</f>
        <v>#REF!</v>
      </c>
      <c r="I155" s="91" t="e">
        <f>#REF!</f>
        <v>#REF!</v>
      </c>
      <c r="J155" s="91" t="e">
        <f>#REF!</f>
        <v>#REF!</v>
      </c>
      <c r="K155" s="91" t="e">
        <f>#REF!</f>
        <v>#REF!</v>
      </c>
      <c r="L155" s="91" t="e">
        <f>#REF!</f>
        <v>#REF!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</row>
    <row r="156" spans="1:17" ht="16.5" x14ac:dyDescent="0.25">
      <c r="A156" s="90" t="e">
        <f>#REF!</f>
        <v>#REF!</v>
      </c>
      <c r="B156" s="89" t="e">
        <f>#REF!</f>
        <v>#REF!</v>
      </c>
      <c r="C156" s="88">
        <v>1</v>
      </c>
      <c r="D156" s="88" t="s">
        <v>143</v>
      </c>
      <c r="E156" s="88">
        <v>1</v>
      </c>
      <c r="F156" s="91" t="e">
        <f>#REF!</f>
        <v>#REF!</v>
      </c>
      <c r="G156" s="91" t="e">
        <f>#REF!</f>
        <v>#REF!</v>
      </c>
      <c r="H156" s="91" t="e">
        <f>#REF!</f>
        <v>#REF!</v>
      </c>
      <c r="I156" s="91" t="e">
        <f>#REF!</f>
        <v>#REF!</v>
      </c>
      <c r="J156" s="91" t="e">
        <f>#REF!</f>
        <v>#REF!</v>
      </c>
      <c r="K156" s="91" t="e">
        <f>#REF!</f>
        <v>#REF!</v>
      </c>
      <c r="L156" s="91" t="e">
        <f>#REF!</f>
        <v>#REF!</v>
      </c>
      <c r="M156" s="88">
        <v>0</v>
      </c>
      <c r="N156" s="88">
        <v>0</v>
      </c>
      <c r="O156" s="88">
        <v>0</v>
      </c>
      <c r="P156" s="88">
        <v>0</v>
      </c>
      <c r="Q156" s="88">
        <v>0</v>
      </c>
    </row>
    <row r="157" spans="1:17" ht="16.5" x14ac:dyDescent="0.25">
      <c r="A157" s="90" t="e">
        <f>#REF!</f>
        <v>#REF!</v>
      </c>
      <c r="B157" s="89" t="e">
        <f>#REF!</f>
        <v>#REF!</v>
      </c>
      <c r="C157" s="88">
        <v>1</v>
      </c>
      <c r="D157" s="88" t="s">
        <v>143</v>
      </c>
      <c r="E157" s="88">
        <v>1</v>
      </c>
      <c r="F157" s="91" t="e">
        <f>#REF!</f>
        <v>#REF!</v>
      </c>
      <c r="G157" s="91" t="e">
        <f>#REF!</f>
        <v>#REF!</v>
      </c>
      <c r="H157" s="91" t="e">
        <f>#REF!</f>
        <v>#REF!</v>
      </c>
      <c r="I157" s="91" t="e">
        <f>#REF!</f>
        <v>#REF!</v>
      </c>
      <c r="J157" s="91" t="e">
        <f>#REF!</f>
        <v>#REF!</v>
      </c>
      <c r="K157" s="91" t="e">
        <f>#REF!</f>
        <v>#REF!</v>
      </c>
      <c r="L157" s="91" t="e">
        <f>#REF!</f>
        <v>#REF!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</row>
    <row r="158" spans="1:17" ht="16.5" x14ac:dyDescent="0.25">
      <c r="A158" s="90" t="e">
        <f>#REF!</f>
        <v>#REF!</v>
      </c>
      <c r="B158" s="89" t="e">
        <f>#REF!</f>
        <v>#REF!</v>
      </c>
      <c r="C158" s="88">
        <v>1</v>
      </c>
      <c r="D158" s="88" t="s">
        <v>143</v>
      </c>
      <c r="E158" s="88">
        <v>1</v>
      </c>
      <c r="F158" s="91" t="e">
        <f>#REF!</f>
        <v>#REF!</v>
      </c>
      <c r="G158" s="91" t="e">
        <f>#REF!</f>
        <v>#REF!</v>
      </c>
      <c r="H158" s="91" t="e">
        <f>#REF!</f>
        <v>#REF!</v>
      </c>
      <c r="I158" s="91" t="e">
        <f>#REF!</f>
        <v>#REF!</v>
      </c>
      <c r="J158" s="91" t="e">
        <f>#REF!</f>
        <v>#REF!</v>
      </c>
      <c r="K158" s="91" t="e">
        <f>#REF!</f>
        <v>#REF!</v>
      </c>
      <c r="L158" s="91" t="e">
        <f>#REF!</f>
        <v>#REF!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</row>
    <row r="159" spans="1:17" ht="16.5" x14ac:dyDescent="0.25">
      <c r="A159" s="90" t="e">
        <f>#REF!</f>
        <v>#REF!</v>
      </c>
      <c r="B159" s="89" t="e">
        <f>#REF!</f>
        <v>#REF!</v>
      </c>
      <c r="C159" s="88">
        <v>1</v>
      </c>
      <c r="D159" s="88" t="s">
        <v>143</v>
      </c>
      <c r="E159" s="88">
        <v>1</v>
      </c>
      <c r="F159" s="91" t="e">
        <f>#REF!</f>
        <v>#REF!</v>
      </c>
      <c r="G159" s="91" t="e">
        <f>#REF!</f>
        <v>#REF!</v>
      </c>
      <c r="H159" s="91" t="e">
        <f>#REF!</f>
        <v>#REF!</v>
      </c>
      <c r="I159" s="91" t="e">
        <f>#REF!</f>
        <v>#REF!</v>
      </c>
      <c r="J159" s="91" t="e">
        <f>#REF!</f>
        <v>#REF!</v>
      </c>
      <c r="K159" s="91" t="e">
        <f>#REF!</f>
        <v>#REF!</v>
      </c>
      <c r="L159" s="91" t="e">
        <f>#REF!</f>
        <v>#REF!</v>
      </c>
      <c r="M159" s="88">
        <v>0</v>
      </c>
      <c r="N159" s="88">
        <v>0</v>
      </c>
      <c r="O159" s="88">
        <v>0</v>
      </c>
      <c r="P159" s="88">
        <v>0</v>
      </c>
      <c r="Q159" s="88">
        <v>0</v>
      </c>
    </row>
    <row r="160" spans="1:17" ht="16.5" x14ac:dyDescent="0.25">
      <c r="A160" s="90" t="e">
        <f>#REF!</f>
        <v>#REF!</v>
      </c>
      <c r="B160" s="89" t="e">
        <f>#REF!</f>
        <v>#REF!</v>
      </c>
      <c r="C160" s="88">
        <v>1</v>
      </c>
      <c r="D160" s="88" t="s">
        <v>143</v>
      </c>
      <c r="E160" s="88">
        <v>1</v>
      </c>
      <c r="F160" s="91" t="e">
        <f>#REF!</f>
        <v>#REF!</v>
      </c>
      <c r="G160" s="91" t="e">
        <f>#REF!</f>
        <v>#REF!</v>
      </c>
      <c r="H160" s="91" t="e">
        <f>#REF!</f>
        <v>#REF!</v>
      </c>
      <c r="I160" s="91" t="e">
        <f>#REF!</f>
        <v>#REF!</v>
      </c>
      <c r="J160" s="91" t="e">
        <f>#REF!</f>
        <v>#REF!</v>
      </c>
      <c r="K160" s="91" t="e">
        <f>#REF!</f>
        <v>#REF!</v>
      </c>
      <c r="L160" s="91" t="e">
        <f>#REF!</f>
        <v>#REF!</v>
      </c>
      <c r="M160" s="88">
        <v>0</v>
      </c>
      <c r="N160" s="88">
        <v>0</v>
      </c>
      <c r="O160" s="88">
        <v>0</v>
      </c>
      <c r="P160" s="88">
        <v>0</v>
      </c>
      <c r="Q160" s="88">
        <v>0</v>
      </c>
    </row>
    <row r="161" spans="1:17" ht="16.5" x14ac:dyDescent="0.25">
      <c r="A161" s="90" t="e">
        <f>#REF!</f>
        <v>#REF!</v>
      </c>
      <c r="B161" s="89" t="e">
        <f>#REF!</f>
        <v>#REF!</v>
      </c>
      <c r="C161" s="88">
        <v>1</v>
      </c>
      <c r="D161" s="88" t="s">
        <v>143</v>
      </c>
      <c r="E161" s="88">
        <v>1</v>
      </c>
      <c r="F161" s="91" t="e">
        <f>#REF!</f>
        <v>#REF!</v>
      </c>
      <c r="G161" s="91" t="e">
        <f>#REF!</f>
        <v>#REF!</v>
      </c>
      <c r="H161" s="91" t="e">
        <f>#REF!</f>
        <v>#REF!</v>
      </c>
      <c r="I161" s="91" t="e">
        <f>#REF!</f>
        <v>#REF!</v>
      </c>
      <c r="J161" s="91" t="e">
        <f>#REF!</f>
        <v>#REF!</v>
      </c>
      <c r="K161" s="91" t="e">
        <f>#REF!</f>
        <v>#REF!</v>
      </c>
      <c r="L161" s="91" t="e">
        <f>#REF!</f>
        <v>#REF!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</row>
    <row r="162" spans="1:17" ht="16.5" x14ac:dyDescent="0.25">
      <c r="A162" s="90" t="e">
        <f>#REF!</f>
        <v>#REF!</v>
      </c>
      <c r="B162" s="89" t="e">
        <f>#REF!</f>
        <v>#REF!</v>
      </c>
      <c r="C162" s="88">
        <v>1</v>
      </c>
      <c r="D162" s="88" t="s">
        <v>143</v>
      </c>
      <c r="E162" s="88">
        <v>1</v>
      </c>
      <c r="F162" s="91" t="e">
        <f>#REF!</f>
        <v>#REF!</v>
      </c>
      <c r="G162" s="91" t="e">
        <f>#REF!</f>
        <v>#REF!</v>
      </c>
      <c r="H162" s="91" t="e">
        <f>#REF!</f>
        <v>#REF!</v>
      </c>
      <c r="I162" s="91" t="e">
        <f>#REF!</f>
        <v>#REF!</v>
      </c>
      <c r="J162" s="91" t="e">
        <f>#REF!</f>
        <v>#REF!</v>
      </c>
      <c r="K162" s="91" t="e">
        <f>#REF!</f>
        <v>#REF!</v>
      </c>
      <c r="L162" s="91" t="e">
        <f>#REF!</f>
        <v>#REF!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</row>
    <row r="163" spans="1:17" ht="16.5" x14ac:dyDescent="0.25">
      <c r="A163" s="90" t="e">
        <f>#REF!</f>
        <v>#REF!</v>
      </c>
      <c r="B163" s="89" t="e">
        <f>#REF!</f>
        <v>#REF!</v>
      </c>
      <c r="C163" s="88">
        <v>1</v>
      </c>
      <c r="D163" s="88" t="s">
        <v>143</v>
      </c>
      <c r="E163" s="88">
        <v>1</v>
      </c>
      <c r="F163" s="91" t="e">
        <f>#REF!</f>
        <v>#REF!</v>
      </c>
      <c r="G163" s="91" t="e">
        <f>#REF!</f>
        <v>#REF!</v>
      </c>
      <c r="H163" s="91" t="e">
        <f>#REF!</f>
        <v>#REF!</v>
      </c>
      <c r="I163" s="91" t="e">
        <f>#REF!</f>
        <v>#REF!</v>
      </c>
      <c r="J163" s="91" t="e">
        <f>#REF!</f>
        <v>#REF!</v>
      </c>
      <c r="K163" s="91" t="e">
        <f>#REF!</f>
        <v>#REF!</v>
      </c>
      <c r="L163" s="91" t="e">
        <f>#REF!</f>
        <v>#REF!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</row>
    <row r="164" spans="1:17" ht="16.5" x14ac:dyDescent="0.25">
      <c r="A164" s="90" t="e">
        <f>#REF!</f>
        <v>#REF!</v>
      </c>
      <c r="B164" s="89" t="e">
        <f>#REF!</f>
        <v>#REF!</v>
      </c>
      <c r="C164" s="88">
        <v>1</v>
      </c>
      <c r="D164" s="88" t="s">
        <v>143</v>
      </c>
      <c r="E164" s="88">
        <v>1</v>
      </c>
      <c r="F164" s="91" t="e">
        <f>#REF!</f>
        <v>#REF!</v>
      </c>
      <c r="G164" s="91" t="e">
        <f>#REF!</f>
        <v>#REF!</v>
      </c>
      <c r="H164" s="91" t="e">
        <f>#REF!</f>
        <v>#REF!</v>
      </c>
      <c r="I164" s="91" t="e">
        <f>#REF!</f>
        <v>#REF!</v>
      </c>
      <c r="J164" s="91" t="e">
        <f>#REF!</f>
        <v>#REF!</v>
      </c>
      <c r="K164" s="91" t="e">
        <f>#REF!</f>
        <v>#REF!</v>
      </c>
      <c r="L164" s="91" t="e">
        <f>#REF!</f>
        <v>#REF!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</row>
    <row r="165" spans="1:17" ht="16.5" x14ac:dyDescent="0.25">
      <c r="A165" s="90" t="e">
        <f>#REF!</f>
        <v>#REF!</v>
      </c>
      <c r="B165" s="89" t="e">
        <f>#REF!</f>
        <v>#REF!</v>
      </c>
      <c r="C165" s="88">
        <v>1</v>
      </c>
      <c r="D165" s="88" t="s">
        <v>143</v>
      </c>
      <c r="E165" s="88">
        <v>1</v>
      </c>
      <c r="F165" s="91" t="e">
        <f>#REF!</f>
        <v>#REF!</v>
      </c>
      <c r="G165" s="91" t="e">
        <f>#REF!</f>
        <v>#REF!</v>
      </c>
      <c r="H165" s="91" t="e">
        <f>#REF!</f>
        <v>#REF!</v>
      </c>
      <c r="I165" s="91" t="e">
        <f>#REF!</f>
        <v>#REF!</v>
      </c>
      <c r="J165" s="91" t="e">
        <f>#REF!</f>
        <v>#REF!</v>
      </c>
      <c r="K165" s="91" t="e">
        <f>#REF!</f>
        <v>#REF!</v>
      </c>
      <c r="L165" s="91" t="e">
        <f>#REF!</f>
        <v>#REF!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</row>
    <row r="166" spans="1:17" ht="16.5" x14ac:dyDescent="0.25">
      <c r="A166" s="90" t="e">
        <f>#REF!</f>
        <v>#REF!</v>
      </c>
      <c r="B166" s="89" t="e">
        <f>#REF!</f>
        <v>#REF!</v>
      </c>
      <c r="C166" s="88">
        <v>1</v>
      </c>
      <c r="D166" s="88" t="s">
        <v>143</v>
      </c>
      <c r="E166" s="88">
        <v>1</v>
      </c>
      <c r="F166" s="91" t="e">
        <f>#REF!</f>
        <v>#REF!</v>
      </c>
      <c r="G166" s="91" t="e">
        <f>#REF!</f>
        <v>#REF!</v>
      </c>
      <c r="H166" s="91" t="e">
        <f>#REF!</f>
        <v>#REF!</v>
      </c>
      <c r="I166" s="91" t="e">
        <f>#REF!</f>
        <v>#REF!</v>
      </c>
      <c r="J166" s="91" t="e">
        <f>#REF!</f>
        <v>#REF!</v>
      </c>
      <c r="K166" s="91" t="e">
        <f>#REF!</f>
        <v>#REF!</v>
      </c>
      <c r="L166" s="91" t="e">
        <f>#REF!</f>
        <v>#REF!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</row>
    <row r="167" spans="1:17" ht="16.5" x14ac:dyDescent="0.25">
      <c r="A167" s="90" t="e">
        <f>#REF!</f>
        <v>#REF!</v>
      </c>
      <c r="B167" s="89" t="e">
        <f>#REF!</f>
        <v>#REF!</v>
      </c>
      <c r="C167" s="88">
        <v>1</v>
      </c>
      <c r="D167" s="88" t="s">
        <v>143</v>
      </c>
      <c r="E167" s="88">
        <v>1</v>
      </c>
      <c r="F167" s="91" t="e">
        <f>#REF!</f>
        <v>#REF!</v>
      </c>
      <c r="G167" s="91" t="e">
        <f>#REF!</f>
        <v>#REF!</v>
      </c>
      <c r="H167" s="91" t="e">
        <f>#REF!</f>
        <v>#REF!</v>
      </c>
      <c r="I167" s="91" t="e">
        <f>#REF!</f>
        <v>#REF!</v>
      </c>
      <c r="J167" s="91" t="e">
        <f>#REF!</f>
        <v>#REF!</v>
      </c>
      <c r="K167" s="91" t="e">
        <f>#REF!</f>
        <v>#REF!</v>
      </c>
      <c r="L167" s="91" t="e">
        <f>#REF!</f>
        <v>#REF!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</row>
    <row r="168" spans="1:17" ht="16.5" x14ac:dyDescent="0.25">
      <c r="A168" s="90" t="e">
        <f>#REF!</f>
        <v>#REF!</v>
      </c>
      <c r="B168" s="89" t="e">
        <f>#REF!</f>
        <v>#REF!</v>
      </c>
      <c r="C168" s="88">
        <v>1</v>
      </c>
      <c r="D168" s="88" t="s">
        <v>143</v>
      </c>
      <c r="E168" s="88">
        <v>1</v>
      </c>
      <c r="F168" s="91" t="e">
        <f>#REF!</f>
        <v>#REF!</v>
      </c>
      <c r="G168" s="91" t="e">
        <f>#REF!</f>
        <v>#REF!</v>
      </c>
      <c r="H168" s="91" t="e">
        <f>#REF!</f>
        <v>#REF!</v>
      </c>
      <c r="I168" s="91" t="e">
        <f>#REF!</f>
        <v>#REF!</v>
      </c>
      <c r="J168" s="91" t="e">
        <f>#REF!</f>
        <v>#REF!</v>
      </c>
      <c r="K168" s="91" t="e">
        <f>#REF!</f>
        <v>#REF!</v>
      </c>
      <c r="L168" s="91" t="e">
        <f>#REF!</f>
        <v>#REF!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</row>
    <row r="169" spans="1:17" ht="16.5" x14ac:dyDescent="0.25">
      <c r="A169" s="90" t="e">
        <f>#REF!</f>
        <v>#REF!</v>
      </c>
      <c r="B169" s="89" t="e">
        <f>#REF!</f>
        <v>#REF!</v>
      </c>
      <c r="C169" s="88">
        <v>1</v>
      </c>
      <c r="D169" s="88" t="s">
        <v>143</v>
      </c>
      <c r="E169" s="88">
        <v>1</v>
      </c>
      <c r="F169" s="91" t="e">
        <f>#REF!</f>
        <v>#REF!</v>
      </c>
      <c r="G169" s="91" t="e">
        <f>#REF!</f>
        <v>#REF!</v>
      </c>
      <c r="H169" s="91" t="e">
        <f>#REF!</f>
        <v>#REF!</v>
      </c>
      <c r="I169" s="91" t="e">
        <f>#REF!</f>
        <v>#REF!</v>
      </c>
      <c r="J169" s="91" t="e">
        <f>#REF!</f>
        <v>#REF!</v>
      </c>
      <c r="K169" s="91" t="e">
        <f>#REF!</f>
        <v>#REF!</v>
      </c>
      <c r="L169" s="91" t="e">
        <f>#REF!</f>
        <v>#REF!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</row>
    <row r="170" spans="1:17" ht="16.5" x14ac:dyDescent="0.25">
      <c r="A170" s="90" t="e">
        <f>#REF!</f>
        <v>#REF!</v>
      </c>
      <c r="B170" s="89" t="e">
        <f>#REF!</f>
        <v>#REF!</v>
      </c>
      <c r="C170" s="88">
        <v>1</v>
      </c>
      <c r="D170" s="88" t="s">
        <v>143</v>
      </c>
      <c r="E170" s="88">
        <v>1</v>
      </c>
      <c r="F170" s="91" t="e">
        <f>#REF!</f>
        <v>#REF!</v>
      </c>
      <c r="G170" s="91" t="e">
        <f>#REF!</f>
        <v>#REF!</v>
      </c>
      <c r="H170" s="91" t="e">
        <f>#REF!</f>
        <v>#REF!</v>
      </c>
      <c r="I170" s="91" t="e">
        <f>#REF!</f>
        <v>#REF!</v>
      </c>
      <c r="J170" s="91" t="e">
        <f>#REF!</f>
        <v>#REF!</v>
      </c>
      <c r="K170" s="91" t="e">
        <f>#REF!</f>
        <v>#REF!</v>
      </c>
      <c r="L170" s="91" t="e">
        <f>#REF!</f>
        <v>#REF!</v>
      </c>
      <c r="M170" s="88">
        <v>0</v>
      </c>
      <c r="N170" s="88">
        <v>0</v>
      </c>
      <c r="O170" s="88">
        <v>0</v>
      </c>
      <c r="P170" s="88">
        <v>0</v>
      </c>
      <c r="Q170" s="88">
        <v>0</v>
      </c>
    </row>
    <row r="171" spans="1:17" ht="16.5" x14ac:dyDescent="0.25">
      <c r="A171" s="90" t="e">
        <f>#REF!</f>
        <v>#REF!</v>
      </c>
      <c r="B171" s="89" t="e">
        <f>#REF!</f>
        <v>#REF!</v>
      </c>
      <c r="C171" s="88">
        <v>1</v>
      </c>
      <c r="D171" s="88" t="s">
        <v>143</v>
      </c>
      <c r="E171" s="88">
        <v>1</v>
      </c>
      <c r="F171" s="91" t="e">
        <f>#REF!</f>
        <v>#REF!</v>
      </c>
      <c r="G171" s="91" t="e">
        <f>#REF!</f>
        <v>#REF!</v>
      </c>
      <c r="H171" s="91" t="e">
        <f>#REF!</f>
        <v>#REF!</v>
      </c>
      <c r="I171" s="91" t="e">
        <f>#REF!</f>
        <v>#REF!</v>
      </c>
      <c r="J171" s="91" t="e">
        <f>#REF!</f>
        <v>#REF!</v>
      </c>
      <c r="K171" s="91" t="e">
        <f>#REF!</f>
        <v>#REF!</v>
      </c>
      <c r="L171" s="91" t="e">
        <f>#REF!</f>
        <v>#REF!</v>
      </c>
      <c r="M171" s="88">
        <v>0</v>
      </c>
      <c r="N171" s="88">
        <v>0</v>
      </c>
      <c r="O171" s="88">
        <v>0</v>
      </c>
      <c r="P171" s="88">
        <v>0</v>
      </c>
      <c r="Q171" s="88">
        <v>0</v>
      </c>
    </row>
    <row r="172" spans="1:17" ht="16.5" x14ac:dyDescent="0.25">
      <c r="A172" s="90" t="e">
        <f>#REF!</f>
        <v>#REF!</v>
      </c>
      <c r="B172" s="89" t="e">
        <f>#REF!</f>
        <v>#REF!</v>
      </c>
      <c r="C172" s="88">
        <v>1</v>
      </c>
      <c r="D172" s="88" t="s">
        <v>143</v>
      </c>
      <c r="E172" s="88">
        <v>1</v>
      </c>
      <c r="F172" s="91" t="e">
        <f>#REF!</f>
        <v>#REF!</v>
      </c>
      <c r="G172" s="91" t="e">
        <f>#REF!</f>
        <v>#REF!</v>
      </c>
      <c r="H172" s="91" t="e">
        <f>#REF!</f>
        <v>#REF!</v>
      </c>
      <c r="I172" s="91" t="e">
        <f>#REF!</f>
        <v>#REF!</v>
      </c>
      <c r="J172" s="91" t="e">
        <f>#REF!</f>
        <v>#REF!</v>
      </c>
      <c r="K172" s="91" t="e">
        <f>#REF!</f>
        <v>#REF!</v>
      </c>
      <c r="L172" s="91" t="e">
        <f>#REF!</f>
        <v>#REF!</v>
      </c>
      <c r="M172" s="88">
        <v>0</v>
      </c>
      <c r="N172" s="88">
        <v>0</v>
      </c>
      <c r="O172" s="88">
        <v>0</v>
      </c>
      <c r="P172" s="88">
        <v>0</v>
      </c>
      <c r="Q172" s="88">
        <v>0</v>
      </c>
    </row>
    <row r="173" spans="1:17" ht="16.5" x14ac:dyDescent="0.25">
      <c r="A173" s="90" t="e">
        <f>#REF!</f>
        <v>#REF!</v>
      </c>
      <c r="B173" s="89" t="e">
        <f>#REF!</f>
        <v>#REF!</v>
      </c>
      <c r="C173" s="88">
        <v>1</v>
      </c>
      <c r="D173" s="88" t="s">
        <v>143</v>
      </c>
      <c r="E173" s="88">
        <v>1</v>
      </c>
      <c r="F173" s="91" t="e">
        <f>#REF!</f>
        <v>#REF!</v>
      </c>
      <c r="G173" s="91" t="e">
        <f>#REF!</f>
        <v>#REF!</v>
      </c>
      <c r="H173" s="91" t="e">
        <f>#REF!</f>
        <v>#REF!</v>
      </c>
      <c r="I173" s="91" t="e">
        <f>#REF!</f>
        <v>#REF!</v>
      </c>
      <c r="J173" s="91" t="e">
        <f>#REF!</f>
        <v>#REF!</v>
      </c>
      <c r="K173" s="91" t="e">
        <f>#REF!</f>
        <v>#REF!</v>
      </c>
      <c r="L173" s="91" t="e">
        <f>#REF!</f>
        <v>#REF!</v>
      </c>
      <c r="M173" s="88">
        <v>0</v>
      </c>
      <c r="N173" s="88">
        <v>0</v>
      </c>
      <c r="O173" s="88">
        <v>0</v>
      </c>
      <c r="P173" s="88">
        <v>0</v>
      </c>
      <c r="Q173" s="88">
        <v>0</v>
      </c>
    </row>
    <row r="174" spans="1:17" ht="16.5" x14ac:dyDescent="0.25">
      <c r="A174" s="90" t="e">
        <f>#REF!</f>
        <v>#REF!</v>
      </c>
      <c r="B174" s="89" t="e">
        <f>#REF!</f>
        <v>#REF!</v>
      </c>
      <c r="C174" s="88">
        <v>1</v>
      </c>
      <c r="D174" s="88" t="s">
        <v>143</v>
      </c>
      <c r="E174" s="88">
        <v>1</v>
      </c>
      <c r="F174" s="91" t="e">
        <f>#REF!</f>
        <v>#REF!</v>
      </c>
      <c r="G174" s="91" t="e">
        <f>#REF!</f>
        <v>#REF!</v>
      </c>
      <c r="H174" s="91" t="e">
        <f>#REF!</f>
        <v>#REF!</v>
      </c>
      <c r="I174" s="91" t="e">
        <f>#REF!</f>
        <v>#REF!</v>
      </c>
      <c r="J174" s="91" t="e">
        <f>#REF!</f>
        <v>#REF!</v>
      </c>
      <c r="K174" s="91" t="e">
        <f>#REF!</f>
        <v>#REF!</v>
      </c>
      <c r="L174" s="91" t="e">
        <f>#REF!</f>
        <v>#REF!</v>
      </c>
      <c r="M174" s="88">
        <v>0</v>
      </c>
      <c r="N174" s="88">
        <v>0</v>
      </c>
      <c r="O174" s="88">
        <v>0</v>
      </c>
      <c r="P174" s="88">
        <v>0</v>
      </c>
      <c r="Q174" s="88">
        <v>0</v>
      </c>
    </row>
    <row r="175" spans="1:17" ht="16.5" x14ac:dyDescent="0.25">
      <c r="A175" s="90" t="e">
        <f>#REF!</f>
        <v>#REF!</v>
      </c>
      <c r="B175" s="89" t="e">
        <f>#REF!</f>
        <v>#REF!</v>
      </c>
      <c r="C175" s="88">
        <v>1</v>
      </c>
      <c r="D175" s="88" t="s">
        <v>143</v>
      </c>
      <c r="E175" s="88">
        <v>1</v>
      </c>
      <c r="F175" s="91" t="e">
        <f>#REF!</f>
        <v>#REF!</v>
      </c>
      <c r="G175" s="91" t="e">
        <f>#REF!</f>
        <v>#REF!</v>
      </c>
      <c r="H175" s="91" t="e">
        <f>#REF!</f>
        <v>#REF!</v>
      </c>
      <c r="I175" s="91" t="e">
        <f>#REF!</f>
        <v>#REF!</v>
      </c>
      <c r="J175" s="91" t="e">
        <f>#REF!</f>
        <v>#REF!</v>
      </c>
      <c r="K175" s="91" t="e">
        <f>#REF!</f>
        <v>#REF!</v>
      </c>
      <c r="L175" s="91" t="e">
        <f>#REF!</f>
        <v>#REF!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</row>
    <row r="176" spans="1:17" ht="16.5" x14ac:dyDescent="0.25">
      <c r="A176" s="90" t="e">
        <f>#REF!</f>
        <v>#REF!</v>
      </c>
      <c r="B176" s="89" t="e">
        <f>#REF!</f>
        <v>#REF!</v>
      </c>
      <c r="C176" s="88">
        <v>1</v>
      </c>
      <c r="D176" s="88" t="s">
        <v>143</v>
      </c>
      <c r="E176" s="88">
        <v>1</v>
      </c>
      <c r="F176" s="91" t="e">
        <f>#REF!</f>
        <v>#REF!</v>
      </c>
      <c r="G176" s="91" t="e">
        <f>#REF!</f>
        <v>#REF!</v>
      </c>
      <c r="H176" s="91" t="e">
        <f>#REF!</f>
        <v>#REF!</v>
      </c>
      <c r="I176" s="91" t="e">
        <f>#REF!</f>
        <v>#REF!</v>
      </c>
      <c r="J176" s="91" t="e">
        <f>#REF!</f>
        <v>#REF!</v>
      </c>
      <c r="K176" s="91" t="e">
        <f>#REF!</f>
        <v>#REF!</v>
      </c>
      <c r="L176" s="91" t="e">
        <f>#REF!</f>
        <v>#REF!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</row>
    <row r="177" spans="1:17" ht="16.5" x14ac:dyDescent="0.25">
      <c r="A177" s="90" t="e">
        <f>#REF!</f>
        <v>#REF!</v>
      </c>
      <c r="B177" s="89" t="e">
        <f>#REF!</f>
        <v>#REF!</v>
      </c>
      <c r="C177" s="88">
        <v>1</v>
      </c>
      <c r="D177" s="88" t="s">
        <v>143</v>
      </c>
      <c r="E177" s="88">
        <v>1</v>
      </c>
      <c r="F177" s="91" t="e">
        <f>#REF!</f>
        <v>#REF!</v>
      </c>
      <c r="G177" s="91" t="e">
        <f>#REF!</f>
        <v>#REF!</v>
      </c>
      <c r="H177" s="91" t="e">
        <f>#REF!</f>
        <v>#REF!</v>
      </c>
      <c r="I177" s="91" t="e">
        <f>#REF!</f>
        <v>#REF!</v>
      </c>
      <c r="J177" s="91" t="e">
        <f>#REF!</f>
        <v>#REF!</v>
      </c>
      <c r="K177" s="91" t="e">
        <f>#REF!</f>
        <v>#REF!</v>
      </c>
      <c r="L177" s="91" t="e">
        <f>#REF!</f>
        <v>#REF!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</row>
    <row r="178" spans="1:17" ht="16.5" x14ac:dyDescent="0.25">
      <c r="A178" s="90" t="e">
        <f>#REF!</f>
        <v>#REF!</v>
      </c>
      <c r="B178" s="89" t="e">
        <f>#REF!</f>
        <v>#REF!</v>
      </c>
      <c r="C178" s="88">
        <v>1</v>
      </c>
      <c r="D178" s="88" t="s">
        <v>143</v>
      </c>
      <c r="E178" s="88">
        <v>1</v>
      </c>
      <c r="F178" s="91" t="e">
        <f>#REF!</f>
        <v>#REF!</v>
      </c>
      <c r="G178" s="91" t="e">
        <f>#REF!</f>
        <v>#REF!</v>
      </c>
      <c r="H178" s="91" t="e">
        <f>#REF!</f>
        <v>#REF!</v>
      </c>
      <c r="I178" s="91" t="e">
        <f>#REF!</f>
        <v>#REF!</v>
      </c>
      <c r="J178" s="91" t="e">
        <f>#REF!</f>
        <v>#REF!</v>
      </c>
      <c r="K178" s="91" t="e">
        <f>#REF!</f>
        <v>#REF!</v>
      </c>
      <c r="L178" s="91" t="e">
        <f>#REF!</f>
        <v>#REF!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</row>
    <row r="179" spans="1:17" ht="16.5" x14ac:dyDescent="0.25">
      <c r="A179" s="90" t="e">
        <f>#REF!</f>
        <v>#REF!</v>
      </c>
      <c r="B179" s="89" t="e">
        <f>#REF!</f>
        <v>#REF!</v>
      </c>
      <c r="C179" s="88">
        <v>1</v>
      </c>
      <c r="D179" s="88" t="s">
        <v>143</v>
      </c>
      <c r="E179" s="88">
        <v>1</v>
      </c>
      <c r="F179" s="91" t="e">
        <f>#REF!</f>
        <v>#REF!</v>
      </c>
      <c r="G179" s="91" t="e">
        <f>#REF!</f>
        <v>#REF!</v>
      </c>
      <c r="H179" s="91" t="e">
        <f>#REF!</f>
        <v>#REF!</v>
      </c>
      <c r="I179" s="91" t="e">
        <f>#REF!</f>
        <v>#REF!</v>
      </c>
      <c r="J179" s="91" t="e">
        <f>#REF!</f>
        <v>#REF!</v>
      </c>
      <c r="K179" s="91" t="e">
        <f>#REF!</f>
        <v>#REF!</v>
      </c>
      <c r="L179" s="91" t="e">
        <f>#REF!</f>
        <v>#REF!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</row>
    <row r="180" spans="1:17" ht="16.5" x14ac:dyDescent="0.25">
      <c r="A180" s="90" t="e">
        <f>#REF!</f>
        <v>#REF!</v>
      </c>
      <c r="B180" s="89" t="e">
        <f>#REF!</f>
        <v>#REF!</v>
      </c>
      <c r="C180" s="88">
        <v>1</v>
      </c>
      <c r="D180" s="88" t="s">
        <v>143</v>
      </c>
      <c r="E180" s="88">
        <v>1</v>
      </c>
      <c r="F180" s="91" t="e">
        <f>#REF!</f>
        <v>#REF!</v>
      </c>
      <c r="G180" s="91" t="e">
        <f>#REF!</f>
        <v>#REF!</v>
      </c>
      <c r="H180" s="91" t="e">
        <f>#REF!</f>
        <v>#REF!</v>
      </c>
      <c r="I180" s="91" t="e">
        <f>#REF!</f>
        <v>#REF!</v>
      </c>
      <c r="J180" s="91" t="e">
        <f>#REF!</f>
        <v>#REF!</v>
      </c>
      <c r="K180" s="91" t="e">
        <f>#REF!</f>
        <v>#REF!</v>
      </c>
      <c r="L180" s="91" t="e">
        <f>#REF!</f>
        <v>#REF!</v>
      </c>
      <c r="M180" s="88">
        <v>0</v>
      </c>
      <c r="N180" s="88">
        <v>0</v>
      </c>
      <c r="O180" s="88">
        <v>0</v>
      </c>
      <c r="P180" s="88">
        <v>0</v>
      </c>
      <c r="Q180" s="88">
        <v>0</v>
      </c>
    </row>
    <row r="181" spans="1:17" ht="16.5" x14ac:dyDescent="0.25">
      <c r="A181" s="90" t="e">
        <f>#REF!</f>
        <v>#REF!</v>
      </c>
      <c r="B181" s="89" t="e">
        <f>#REF!</f>
        <v>#REF!</v>
      </c>
      <c r="C181" s="88">
        <v>1</v>
      </c>
      <c r="D181" s="88" t="s">
        <v>143</v>
      </c>
      <c r="E181" s="88">
        <v>1</v>
      </c>
      <c r="F181" s="91" t="e">
        <f>#REF!</f>
        <v>#REF!</v>
      </c>
      <c r="G181" s="91" t="e">
        <f>#REF!</f>
        <v>#REF!</v>
      </c>
      <c r="H181" s="91" t="e">
        <f>#REF!</f>
        <v>#REF!</v>
      </c>
      <c r="I181" s="91" t="e">
        <f>#REF!</f>
        <v>#REF!</v>
      </c>
      <c r="J181" s="91" t="e">
        <f>#REF!</f>
        <v>#REF!</v>
      </c>
      <c r="K181" s="91" t="e">
        <f>#REF!</f>
        <v>#REF!</v>
      </c>
      <c r="L181" s="91" t="e">
        <f>#REF!</f>
        <v>#REF!</v>
      </c>
      <c r="M181" s="88">
        <v>0</v>
      </c>
      <c r="N181" s="88">
        <v>0</v>
      </c>
      <c r="O181" s="88">
        <v>0</v>
      </c>
      <c r="P181" s="88">
        <v>0</v>
      </c>
      <c r="Q181" s="88">
        <v>0</v>
      </c>
    </row>
    <row r="182" spans="1:17" ht="16.5" x14ac:dyDescent="0.25">
      <c r="A182" s="90" t="e">
        <f>#REF!</f>
        <v>#REF!</v>
      </c>
      <c r="B182" s="89" t="e">
        <f>#REF!</f>
        <v>#REF!</v>
      </c>
      <c r="C182" s="88">
        <v>1</v>
      </c>
      <c r="D182" s="88" t="s">
        <v>143</v>
      </c>
      <c r="E182" s="88">
        <v>1</v>
      </c>
      <c r="F182" s="91" t="e">
        <f>#REF!</f>
        <v>#REF!</v>
      </c>
      <c r="G182" s="91" t="e">
        <f>#REF!</f>
        <v>#REF!</v>
      </c>
      <c r="H182" s="91" t="e">
        <f>#REF!</f>
        <v>#REF!</v>
      </c>
      <c r="I182" s="91" t="e">
        <f>#REF!</f>
        <v>#REF!</v>
      </c>
      <c r="J182" s="91" t="e">
        <f>#REF!</f>
        <v>#REF!</v>
      </c>
      <c r="K182" s="91" t="e">
        <f>#REF!</f>
        <v>#REF!</v>
      </c>
      <c r="L182" s="91" t="e">
        <f>#REF!</f>
        <v>#REF!</v>
      </c>
      <c r="M182" s="88">
        <v>0</v>
      </c>
      <c r="N182" s="88">
        <v>0</v>
      </c>
      <c r="O182" s="88">
        <v>0</v>
      </c>
      <c r="P182" s="88">
        <v>0</v>
      </c>
      <c r="Q182" s="88">
        <v>0</v>
      </c>
    </row>
    <row r="183" spans="1:17" ht="16.5" x14ac:dyDescent="0.25">
      <c r="A183" s="90" t="e">
        <f>#REF!</f>
        <v>#REF!</v>
      </c>
      <c r="B183" s="89" t="e">
        <f>#REF!</f>
        <v>#REF!</v>
      </c>
      <c r="C183" s="88">
        <v>1</v>
      </c>
      <c r="D183" s="88" t="s">
        <v>143</v>
      </c>
      <c r="E183" s="88">
        <v>1</v>
      </c>
      <c r="F183" s="91" t="e">
        <f>#REF!</f>
        <v>#REF!</v>
      </c>
      <c r="G183" s="91" t="e">
        <f>#REF!</f>
        <v>#REF!</v>
      </c>
      <c r="H183" s="91" t="e">
        <f>#REF!</f>
        <v>#REF!</v>
      </c>
      <c r="I183" s="91" t="e">
        <f>#REF!</f>
        <v>#REF!</v>
      </c>
      <c r="J183" s="91" t="e">
        <f>#REF!</f>
        <v>#REF!</v>
      </c>
      <c r="K183" s="91" t="e">
        <f>#REF!</f>
        <v>#REF!</v>
      </c>
      <c r="L183" s="91" t="e">
        <f>#REF!</f>
        <v>#REF!</v>
      </c>
      <c r="M183" s="88">
        <v>0</v>
      </c>
      <c r="N183" s="88">
        <v>0</v>
      </c>
      <c r="O183" s="88">
        <v>0</v>
      </c>
      <c r="P183" s="88">
        <v>0</v>
      </c>
      <c r="Q183" s="88">
        <v>0</v>
      </c>
    </row>
    <row r="184" spans="1:17" ht="16.5" x14ac:dyDescent="0.25">
      <c r="A184" s="90" t="e">
        <f>#REF!</f>
        <v>#REF!</v>
      </c>
      <c r="B184" s="89" t="e">
        <f>#REF!</f>
        <v>#REF!</v>
      </c>
      <c r="C184" s="88">
        <v>1</v>
      </c>
      <c r="D184" s="88" t="s">
        <v>143</v>
      </c>
      <c r="E184" s="88">
        <v>1</v>
      </c>
      <c r="F184" s="91" t="e">
        <f>#REF!</f>
        <v>#REF!</v>
      </c>
      <c r="G184" s="91" t="e">
        <f>#REF!</f>
        <v>#REF!</v>
      </c>
      <c r="H184" s="91" t="e">
        <f>#REF!</f>
        <v>#REF!</v>
      </c>
      <c r="I184" s="91" t="e">
        <f>#REF!</f>
        <v>#REF!</v>
      </c>
      <c r="J184" s="91" t="e">
        <f>#REF!</f>
        <v>#REF!</v>
      </c>
      <c r="K184" s="91" t="e">
        <f>#REF!</f>
        <v>#REF!</v>
      </c>
      <c r="L184" s="91" t="e">
        <f>#REF!</f>
        <v>#REF!</v>
      </c>
      <c r="M184" s="88">
        <v>0</v>
      </c>
      <c r="N184" s="88">
        <v>0</v>
      </c>
      <c r="O184" s="88">
        <v>0</v>
      </c>
      <c r="P184" s="88">
        <v>0</v>
      </c>
      <c r="Q184" s="88">
        <v>0</v>
      </c>
    </row>
    <row r="185" spans="1:17" ht="16.5" x14ac:dyDescent="0.25">
      <c r="A185" s="90" t="e">
        <f>#REF!</f>
        <v>#REF!</v>
      </c>
      <c r="B185" s="89" t="e">
        <f>#REF!</f>
        <v>#REF!</v>
      </c>
      <c r="C185" s="88">
        <v>1</v>
      </c>
      <c r="D185" s="88" t="s">
        <v>143</v>
      </c>
      <c r="E185" s="88">
        <v>1</v>
      </c>
      <c r="F185" s="91" t="e">
        <f>#REF!</f>
        <v>#REF!</v>
      </c>
      <c r="G185" s="91" t="e">
        <f>#REF!</f>
        <v>#REF!</v>
      </c>
      <c r="H185" s="91" t="e">
        <f>#REF!</f>
        <v>#REF!</v>
      </c>
      <c r="I185" s="91" t="e">
        <f>#REF!</f>
        <v>#REF!</v>
      </c>
      <c r="J185" s="91" t="e">
        <f>#REF!</f>
        <v>#REF!</v>
      </c>
      <c r="K185" s="91" t="e">
        <f>#REF!</f>
        <v>#REF!</v>
      </c>
      <c r="L185" s="91" t="e">
        <f>#REF!</f>
        <v>#REF!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</row>
    <row r="186" spans="1:17" ht="16.5" x14ac:dyDescent="0.25">
      <c r="A186" s="90" t="e">
        <f>#REF!</f>
        <v>#REF!</v>
      </c>
      <c r="B186" s="89" t="e">
        <f>#REF!</f>
        <v>#REF!</v>
      </c>
      <c r="C186" s="88">
        <v>1</v>
      </c>
      <c r="D186" s="88" t="s">
        <v>143</v>
      </c>
      <c r="E186" s="88">
        <v>1</v>
      </c>
      <c r="F186" s="91" t="e">
        <f>#REF!</f>
        <v>#REF!</v>
      </c>
      <c r="G186" s="91" t="e">
        <f>#REF!</f>
        <v>#REF!</v>
      </c>
      <c r="H186" s="91" t="e">
        <f>#REF!</f>
        <v>#REF!</v>
      </c>
      <c r="I186" s="91" t="e">
        <f>#REF!</f>
        <v>#REF!</v>
      </c>
      <c r="J186" s="91" t="e">
        <f>#REF!</f>
        <v>#REF!</v>
      </c>
      <c r="K186" s="91" t="e">
        <f>#REF!</f>
        <v>#REF!</v>
      </c>
      <c r="L186" s="91" t="e">
        <f>#REF!</f>
        <v>#REF!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</row>
    <row r="187" spans="1:17" ht="16.5" x14ac:dyDescent="0.25">
      <c r="A187" s="90" t="e">
        <f>#REF!</f>
        <v>#REF!</v>
      </c>
      <c r="B187" s="89" t="e">
        <f>#REF!</f>
        <v>#REF!</v>
      </c>
      <c r="C187" s="88">
        <v>1</v>
      </c>
      <c r="D187" s="88" t="s">
        <v>143</v>
      </c>
      <c r="E187" s="88">
        <v>1</v>
      </c>
      <c r="F187" s="91" t="e">
        <f>#REF!</f>
        <v>#REF!</v>
      </c>
      <c r="G187" s="91" t="e">
        <f>#REF!</f>
        <v>#REF!</v>
      </c>
      <c r="H187" s="91" t="e">
        <f>#REF!</f>
        <v>#REF!</v>
      </c>
      <c r="I187" s="91" t="e">
        <f>#REF!</f>
        <v>#REF!</v>
      </c>
      <c r="J187" s="91" t="e">
        <f>#REF!</f>
        <v>#REF!</v>
      </c>
      <c r="K187" s="91" t="e">
        <f>#REF!</f>
        <v>#REF!</v>
      </c>
      <c r="L187" s="91" t="e">
        <f>#REF!</f>
        <v>#REF!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</row>
    <row r="188" spans="1:17" ht="16.5" x14ac:dyDescent="0.25">
      <c r="A188" s="90" t="e">
        <f>#REF!</f>
        <v>#REF!</v>
      </c>
      <c r="B188" s="89" t="e">
        <f>#REF!</f>
        <v>#REF!</v>
      </c>
      <c r="C188" s="88">
        <v>1</v>
      </c>
      <c r="D188" s="88" t="s">
        <v>143</v>
      </c>
      <c r="E188" s="88">
        <v>1</v>
      </c>
      <c r="F188" s="91" t="e">
        <f>#REF!</f>
        <v>#REF!</v>
      </c>
      <c r="G188" s="91" t="e">
        <f>#REF!</f>
        <v>#REF!</v>
      </c>
      <c r="H188" s="91" t="e">
        <f>#REF!</f>
        <v>#REF!</v>
      </c>
      <c r="I188" s="91" t="e">
        <f>#REF!</f>
        <v>#REF!</v>
      </c>
      <c r="J188" s="91" t="e">
        <f>#REF!</f>
        <v>#REF!</v>
      </c>
      <c r="K188" s="91" t="e">
        <f>#REF!</f>
        <v>#REF!</v>
      </c>
      <c r="L188" s="91" t="e">
        <f>#REF!</f>
        <v>#REF!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</row>
    <row r="189" spans="1:17" ht="16.5" x14ac:dyDescent="0.25">
      <c r="A189" s="90" t="e">
        <f>#REF!</f>
        <v>#REF!</v>
      </c>
      <c r="B189" s="89" t="e">
        <f>#REF!</f>
        <v>#REF!</v>
      </c>
      <c r="C189" s="88">
        <v>1</v>
      </c>
      <c r="D189" s="88" t="s">
        <v>143</v>
      </c>
      <c r="E189" s="88">
        <v>1</v>
      </c>
      <c r="F189" s="91" t="e">
        <f>#REF!</f>
        <v>#REF!</v>
      </c>
      <c r="G189" s="91" t="e">
        <f>#REF!</f>
        <v>#REF!</v>
      </c>
      <c r="H189" s="91" t="e">
        <f>#REF!</f>
        <v>#REF!</v>
      </c>
      <c r="I189" s="91" t="e">
        <f>#REF!</f>
        <v>#REF!</v>
      </c>
      <c r="J189" s="91" t="e">
        <f>#REF!</f>
        <v>#REF!</v>
      </c>
      <c r="K189" s="91" t="e">
        <f>#REF!</f>
        <v>#REF!</v>
      </c>
      <c r="L189" s="91" t="e">
        <f>#REF!</f>
        <v>#REF!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</row>
    <row r="190" spans="1:17" ht="16.5" x14ac:dyDescent="0.25">
      <c r="A190" s="90" t="e">
        <f>#REF!</f>
        <v>#REF!</v>
      </c>
      <c r="B190" s="89" t="e">
        <f>#REF!</f>
        <v>#REF!</v>
      </c>
      <c r="C190" s="88">
        <v>1</v>
      </c>
      <c r="D190" s="88" t="s">
        <v>143</v>
      </c>
      <c r="E190" s="88">
        <v>1</v>
      </c>
      <c r="F190" s="91" t="e">
        <f>#REF!</f>
        <v>#REF!</v>
      </c>
      <c r="G190" s="91" t="e">
        <f>#REF!</f>
        <v>#REF!</v>
      </c>
      <c r="H190" s="91" t="e">
        <f>#REF!</f>
        <v>#REF!</v>
      </c>
      <c r="I190" s="91" t="e">
        <f>#REF!</f>
        <v>#REF!</v>
      </c>
      <c r="J190" s="91" t="e">
        <f>#REF!</f>
        <v>#REF!</v>
      </c>
      <c r="K190" s="91" t="e">
        <f>#REF!</f>
        <v>#REF!</v>
      </c>
      <c r="L190" s="91" t="e">
        <f>#REF!</f>
        <v>#REF!</v>
      </c>
      <c r="M190" s="88">
        <v>0</v>
      </c>
      <c r="N190" s="88">
        <v>0</v>
      </c>
      <c r="O190" s="88">
        <v>0</v>
      </c>
      <c r="P190" s="88">
        <v>0</v>
      </c>
      <c r="Q190" s="88">
        <v>0</v>
      </c>
    </row>
    <row r="191" spans="1:17" ht="16.5" x14ac:dyDescent="0.25">
      <c r="A191" s="90" t="e">
        <f>#REF!</f>
        <v>#REF!</v>
      </c>
      <c r="B191" s="89" t="e">
        <f>#REF!</f>
        <v>#REF!</v>
      </c>
      <c r="C191" s="88">
        <v>1</v>
      </c>
      <c r="D191" s="88" t="s">
        <v>143</v>
      </c>
      <c r="E191" s="88">
        <v>1</v>
      </c>
      <c r="F191" s="91" t="e">
        <f>#REF!</f>
        <v>#REF!</v>
      </c>
      <c r="G191" s="91" t="e">
        <f>#REF!</f>
        <v>#REF!</v>
      </c>
      <c r="H191" s="91" t="e">
        <f>#REF!</f>
        <v>#REF!</v>
      </c>
      <c r="I191" s="91" t="e">
        <f>#REF!</f>
        <v>#REF!</v>
      </c>
      <c r="J191" s="91" t="e">
        <f>#REF!</f>
        <v>#REF!</v>
      </c>
      <c r="K191" s="91" t="e">
        <f>#REF!</f>
        <v>#REF!</v>
      </c>
      <c r="L191" s="91" t="e">
        <f>#REF!</f>
        <v>#REF!</v>
      </c>
      <c r="M191" s="88">
        <v>0</v>
      </c>
      <c r="N191" s="88">
        <v>0</v>
      </c>
      <c r="O191" s="88">
        <v>0</v>
      </c>
      <c r="P191" s="88">
        <v>0</v>
      </c>
      <c r="Q191" s="88">
        <v>0</v>
      </c>
    </row>
    <row r="192" spans="1:17" ht="16.5" x14ac:dyDescent="0.25">
      <c r="A192" s="90" t="e">
        <f>#REF!</f>
        <v>#REF!</v>
      </c>
      <c r="B192" s="89" t="e">
        <f>#REF!</f>
        <v>#REF!</v>
      </c>
      <c r="C192" s="88">
        <v>1</v>
      </c>
      <c r="D192" s="88" t="s">
        <v>143</v>
      </c>
      <c r="E192" s="88">
        <v>1</v>
      </c>
      <c r="F192" s="91" t="e">
        <f>#REF!</f>
        <v>#REF!</v>
      </c>
      <c r="G192" s="91" t="e">
        <f>#REF!</f>
        <v>#REF!</v>
      </c>
      <c r="H192" s="91" t="e">
        <f>#REF!</f>
        <v>#REF!</v>
      </c>
      <c r="I192" s="91" t="e">
        <f>#REF!</f>
        <v>#REF!</v>
      </c>
      <c r="J192" s="91" t="e">
        <f>#REF!</f>
        <v>#REF!</v>
      </c>
      <c r="K192" s="91" t="e">
        <f>#REF!</f>
        <v>#REF!</v>
      </c>
      <c r="L192" s="91" t="e">
        <f>#REF!</f>
        <v>#REF!</v>
      </c>
      <c r="M192" s="88">
        <v>0</v>
      </c>
      <c r="N192" s="88">
        <v>0</v>
      </c>
      <c r="O192" s="88">
        <v>0</v>
      </c>
      <c r="P192" s="88">
        <v>0</v>
      </c>
      <c r="Q192" s="88">
        <v>0</v>
      </c>
    </row>
    <row r="193" spans="1:17" ht="16.5" x14ac:dyDescent="0.25">
      <c r="A193" s="90" t="e">
        <f>#REF!</f>
        <v>#REF!</v>
      </c>
      <c r="B193" s="89" t="e">
        <f>#REF!</f>
        <v>#REF!</v>
      </c>
      <c r="C193" s="88">
        <v>1</v>
      </c>
      <c r="D193" s="88" t="s">
        <v>143</v>
      </c>
      <c r="E193" s="88">
        <v>1</v>
      </c>
      <c r="F193" s="91" t="e">
        <f>#REF!</f>
        <v>#REF!</v>
      </c>
      <c r="G193" s="91" t="e">
        <f>#REF!</f>
        <v>#REF!</v>
      </c>
      <c r="H193" s="91" t="e">
        <f>#REF!</f>
        <v>#REF!</v>
      </c>
      <c r="I193" s="91" t="e">
        <f>#REF!</f>
        <v>#REF!</v>
      </c>
      <c r="J193" s="91" t="e">
        <f>#REF!</f>
        <v>#REF!</v>
      </c>
      <c r="K193" s="91" t="e">
        <f>#REF!</f>
        <v>#REF!</v>
      </c>
      <c r="L193" s="91" t="e">
        <f>#REF!</f>
        <v>#REF!</v>
      </c>
      <c r="M193" s="88">
        <v>0</v>
      </c>
      <c r="N193" s="88">
        <v>0</v>
      </c>
      <c r="O193" s="88">
        <v>0</v>
      </c>
      <c r="P193" s="88">
        <v>0</v>
      </c>
      <c r="Q193" s="88">
        <v>0</v>
      </c>
    </row>
    <row r="194" spans="1:17" ht="16.5" x14ac:dyDescent="0.25">
      <c r="A194" s="90" t="e">
        <f>#REF!</f>
        <v>#REF!</v>
      </c>
      <c r="B194" s="89" t="e">
        <f>#REF!</f>
        <v>#REF!</v>
      </c>
      <c r="C194" s="88">
        <v>1</v>
      </c>
      <c r="D194" s="88" t="s">
        <v>143</v>
      </c>
      <c r="E194" s="88">
        <v>1</v>
      </c>
      <c r="F194" s="91" t="e">
        <f>#REF!</f>
        <v>#REF!</v>
      </c>
      <c r="G194" s="91" t="e">
        <f>#REF!</f>
        <v>#REF!</v>
      </c>
      <c r="H194" s="91" t="e">
        <f>#REF!</f>
        <v>#REF!</v>
      </c>
      <c r="I194" s="91" t="e">
        <f>#REF!</f>
        <v>#REF!</v>
      </c>
      <c r="J194" s="91" t="e">
        <f>#REF!</f>
        <v>#REF!</v>
      </c>
      <c r="K194" s="91" t="e">
        <f>#REF!</f>
        <v>#REF!</v>
      </c>
      <c r="L194" s="91" t="e">
        <f>#REF!</f>
        <v>#REF!</v>
      </c>
      <c r="M194" s="88">
        <v>0</v>
      </c>
      <c r="N194" s="88">
        <v>0</v>
      </c>
      <c r="O194" s="88">
        <v>0</v>
      </c>
      <c r="P194" s="88">
        <v>0</v>
      </c>
      <c r="Q194" s="88">
        <v>0</v>
      </c>
    </row>
    <row r="195" spans="1:17" ht="16.5" x14ac:dyDescent="0.25">
      <c r="A195" s="90" t="e">
        <f>#REF!</f>
        <v>#REF!</v>
      </c>
      <c r="B195" s="89" t="e">
        <f>#REF!</f>
        <v>#REF!</v>
      </c>
      <c r="C195" s="88">
        <v>1</v>
      </c>
      <c r="D195" s="88" t="s">
        <v>143</v>
      </c>
      <c r="E195" s="88">
        <v>1</v>
      </c>
      <c r="F195" s="91" t="e">
        <f>#REF!</f>
        <v>#REF!</v>
      </c>
      <c r="G195" s="91" t="e">
        <f>#REF!</f>
        <v>#REF!</v>
      </c>
      <c r="H195" s="91" t="e">
        <f>#REF!</f>
        <v>#REF!</v>
      </c>
      <c r="I195" s="91" t="e">
        <f>#REF!</f>
        <v>#REF!</v>
      </c>
      <c r="J195" s="91" t="e">
        <f>#REF!</f>
        <v>#REF!</v>
      </c>
      <c r="K195" s="91" t="e">
        <f>#REF!</f>
        <v>#REF!</v>
      </c>
      <c r="L195" s="91" t="e">
        <f>#REF!</f>
        <v>#REF!</v>
      </c>
      <c r="M195" s="88">
        <v>0</v>
      </c>
      <c r="N195" s="88">
        <v>0</v>
      </c>
      <c r="O195" s="88">
        <v>0</v>
      </c>
      <c r="P195" s="88">
        <v>0</v>
      </c>
      <c r="Q195" s="88">
        <v>0</v>
      </c>
    </row>
    <row r="196" spans="1:17" ht="16.5" x14ac:dyDescent="0.25">
      <c r="A196" s="90" t="e">
        <f>#REF!</f>
        <v>#REF!</v>
      </c>
      <c r="B196" s="89" t="e">
        <f>#REF!</f>
        <v>#REF!</v>
      </c>
      <c r="C196" s="88">
        <v>1</v>
      </c>
      <c r="D196" s="88" t="s">
        <v>143</v>
      </c>
      <c r="E196" s="88">
        <v>1</v>
      </c>
      <c r="F196" s="91" t="e">
        <f>#REF!</f>
        <v>#REF!</v>
      </c>
      <c r="G196" s="91" t="e">
        <f>#REF!</f>
        <v>#REF!</v>
      </c>
      <c r="H196" s="91" t="e">
        <f>#REF!</f>
        <v>#REF!</v>
      </c>
      <c r="I196" s="91" t="e">
        <f>#REF!</f>
        <v>#REF!</v>
      </c>
      <c r="J196" s="91" t="e">
        <f>#REF!</f>
        <v>#REF!</v>
      </c>
      <c r="K196" s="91" t="e">
        <f>#REF!</f>
        <v>#REF!</v>
      </c>
      <c r="L196" s="91" t="e">
        <f>#REF!</f>
        <v>#REF!</v>
      </c>
      <c r="M196" s="88">
        <v>0</v>
      </c>
      <c r="N196" s="88">
        <v>0</v>
      </c>
      <c r="O196" s="88">
        <v>0</v>
      </c>
      <c r="P196" s="88">
        <v>0</v>
      </c>
      <c r="Q196" s="88">
        <v>0</v>
      </c>
    </row>
    <row r="197" spans="1:17" ht="16.5" x14ac:dyDescent="0.25">
      <c r="A197" s="90" t="e">
        <f>#REF!</f>
        <v>#REF!</v>
      </c>
      <c r="B197" s="89" t="e">
        <f>#REF!</f>
        <v>#REF!</v>
      </c>
      <c r="C197" s="88">
        <v>1</v>
      </c>
      <c r="D197" s="88" t="s">
        <v>143</v>
      </c>
      <c r="E197" s="88">
        <v>1</v>
      </c>
      <c r="F197" s="91" t="e">
        <f>#REF!</f>
        <v>#REF!</v>
      </c>
      <c r="G197" s="91" t="e">
        <f>#REF!</f>
        <v>#REF!</v>
      </c>
      <c r="H197" s="91" t="e">
        <f>#REF!</f>
        <v>#REF!</v>
      </c>
      <c r="I197" s="91" t="e">
        <f>#REF!</f>
        <v>#REF!</v>
      </c>
      <c r="J197" s="91" t="e">
        <f>#REF!</f>
        <v>#REF!</v>
      </c>
      <c r="K197" s="91" t="e">
        <f>#REF!</f>
        <v>#REF!</v>
      </c>
      <c r="L197" s="91" t="e">
        <f>#REF!</f>
        <v>#REF!</v>
      </c>
      <c r="M197" s="88">
        <v>0</v>
      </c>
      <c r="N197" s="88">
        <v>0</v>
      </c>
      <c r="O197" s="88">
        <v>0</v>
      </c>
      <c r="P197" s="88">
        <v>0</v>
      </c>
      <c r="Q197" s="88">
        <v>0</v>
      </c>
    </row>
    <row r="198" spans="1:17" ht="16.5" x14ac:dyDescent="0.25">
      <c r="A198" s="90" t="e">
        <f>#REF!</f>
        <v>#REF!</v>
      </c>
      <c r="B198" s="89" t="e">
        <f>#REF!</f>
        <v>#REF!</v>
      </c>
      <c r="C198" s="88">
        <v>1</v>
      </c>
      <c r="D198" s="88" t="s">
        <v>143</v>
      </c>
      <c r="E198" s="88">
        <v>1</v>
      </c>
      <c r="F198" s="91" t="e">
        <f>#REF!</f>
        <v>#REF!</v>
      </c>
      <c r="G198" s="91" t="e">
        <f>#REF!</f>
        <v>#REF!</v>
      </c>
      <c r="H198" s="91" t="e">
        <f>#REF!</f>
        <v>#REF!</v>
      </c>
      <c r="I198" s="91" t="e">
        <f>#REF!</f>
        <v>#REF!</v>
      </c>
      <c r="J198" s="91" t="e">
        <f>#REF!</f>
        <v>#REF!</v>
      </c>
      <c r="K198" s="91" t="e">
        <f>#REF!</f>
        <v>#REF!</v>
      </c>
      <c r="L198" s="91" t="e">
        <f>#REF!</f>
        <v>#REF!</v>
      </c>
      <c r="M198" s="88">
        <v>0</v>
      </c>
      <c r="N198" s="88">
        <v>0</v>
      </c>
      <c r="O198" s="88">
        <v>0</v>
      </c>
      <c r="P198" s="88">
        <v>0</v>
      </c>
      <c r="Q198" s="88">
        <v>0</v>
      </c>
    </row>
    <row r="199" spans="1:17" ht="16.5" x14ac:dyDescent="0.25">
      <c r="A199" s="90" t="e">
        <f>#REF!</f>
        <v>#REF!</v>
      </c>
      <c r="B199" s="89" t="e">
        <f>#REF!</f>
        <v>#REF!</v>
      </c>
      <c r="C199" s="88">
        <v>1</v>
      </c>
      <c r="D199" s="88" t="s">
        <v>143</v>
      </c>
      <c r="E199" s="88">
        <v>1</v>
      </c>
      <c r="F199" s="91" t="e">
        <f>#REF!</f>
        <v>#REF!</v>
      </c>
      <c r="G199" s="91" t="e">
        <f>#REF!</f>
        <v>#REF!</v>
      </c>
      <c r="H199" s="91" t="e">
        <f>#REF!</f>
        <v>#REF!</v>
      </c>
      <c r="I199" s="91" t="e">
        <f>#REF!</f>
        <v>#REF!</v>
      </c>
      <c r="J199" s="91" t="e">
        <f>#REF!</f>
        <v>#REF!</v>
      </c>
      <c r="K199" s="91" t="e">
        <f>#REF!</f>
        <v>#REF!</v>
      </c>
      <c r="L199" s="91" t="e">
        <f>#REF!</f>
        <v>#REF!</v>
      </c>
      <c r="M199" s="88">
        <v>0</v>
      </c>
      <c r="N199" s="88">
        <v>0</v>
      </c>
      <c r="O199" s="88">
        <v>0</v>
      </c>
      <c r="P199" s="88">
        <v>0</v>
      </c>
      <c r="Q199" s="88">
        <v>0</v>
      </c>
    </row>
    <row r="200" spans="1:17" ht="16.5" x14ac:dyDescent="0.25">
      <c r="A200" s="90" t="e">
        <f>#REF!</f>
        <v>#REF!</v>
      </c>
      <c r="B200" s="89" t="e">
        <f>#REF!</f>
        <v>#REF!</v>
      </c>
      <c r="C200" s="88">
        <v>1</v>
      </c>
      <c r="D200" s="88" t="s">
        <v>143</v>
      </c>
      <c r="E200" s="88">
        <v>1</v>
      </c>
      <c r="F200" s="91" t="e">
        <f>#REF!</f>
        <v>#REF!</v>
      </c>
      <c r="G200" s="91" t="e">
        <f>#REF!</f>
        <v>#REF!</v>
      </c>
      <c r="H200" s="91" t="e">
        <f>#REF!</f>
        <v>#REF!</v>
      </c>
      <c r="I200" s="91" t="e">
        <f>#REF!</f>
        <v>#REF!</v>
      </c>
      <c r="J200" s="91" t="e">
        <f>#REF!</f>
        <v>#REF!</v>
      </c>
      <c r="K200" s="91" t="e">
        <f>#REF!</f>
        <v>#REF!</v>
      </c>
      <c r="L200" s="91" t="e">
        <f>#REF!</f>
        <v>#REF!</v>
      </c>
      <c r="M200" s="88">
        <v>0</v>
      </c>
      <c r="N200" s="88">
        <v>0</v>
      </c>
      <c r="O200" s="88">
        <v>0</v>
      </c>
      <c r="P200" s="88">
        <v>0</v>
      </c>
      <c r="Q200" s="88">
        <v>0</v>
      </c>
    </row>
    <row r="201" spans="1:17" ht="16.5" x14ac:dyDescent="0.25">
      <c r="A201" s="90" t="e">
        <f>#REF!</f>
        <v>#REF!</v>
      </c>
      <c r="B201" s="89" t="e">
        <f>#REF!</f>
        <v>#REF!</v>
      </c>
      <c r="C201" s="88">
        <v>1</v>
      </c>
      <c r="D201" s="88" t="s">
        <v>143</v>
      </c>
      <c r="E201" s="88">
        <v>1</v>
      </c>
      <c r="F201" s="91" t="e">
        <f>#REF!</f>
        <v>#REF!</v>
      </c>
      <c r="G201" s="91" t="e">
        <f>#REF!</f>
        <v>#REF!</v>
      </c>
      <c r="H201" s="91" t="e">
        <f>#REF!</f>
        <v>#REF!</v>
      </c>
      <c r="I201" s="91" t="e">
        <f>#REF!</f>
        <v>#REF!</v>
      </c>
      <c r="J201" s="91" t="e">
        <f>#REF!</f>
        <v>#REF!</v>
      </c>
      <c r="K201" s="91" t="e">
        <f>#REF!</f>
        <v>#REF!</v>
      </c>
      <c r="L201" s="91" t="e">
        <f>#REF!</f>
        <v>#REF!</v>
      </c>
      <c r="M201" s="88">
        <v>0</v>
      </c>
      <c r="N201" s="88">
        <v>0</v>
      </c>
      <c r="O201" s="88">
        <v>0</v>
      </c>
      <c r="P201" s="88">
        <v>0</v>
      </c>
      <c r="Q201" s="88">
        <v>0</v>
      </c>
    </row>
    <row r="202" spans="1:17" ht="16.5" x14ac:dyDescent="0.25">
      <c r="A202" s="90" t="e">
        <f>#REF!</f>
        <v>#REF!</v>
      </c>
      <c r="B202" s="89" t="e">
        <f>#REF!</f>
        <v>#REF!</v>
      </c>
      <c r="C202" s="88">
        <v>1</v>
      </c>
      <c r="D202" s="88" t="s">
        <v>143</v>
      </c>
      <c r="E202" s="88">
        <v>1</v>
      </c>
      <c r="F202" s="91" t="e">
        <f>#REF!</f>
        <v>#REF!</v>
      </c>
      <c r="G202" s="91" t="e">
        <f>#REF!</f>
        <v>#REF!</v>
      </c>
      <c r="H202" s="91" t="e">
        <f>#REF!</f>
        <v>#REF!</v>
      </c>
      <c r="I202" s="91" t="e">
        <f>#REF!</f>
        <v>#REF!</v>
      </c>
      <c r="J202" s="91" t="e">
        <f>#REF!</f>
        <v>#REF!</v>
      </c>
      <c r="K202" s="91" t="e">
        <f>#REF!</f>
        <v>#REF!</v>
      </c>
      <c r="L202" s="91" t="e">
        <f>#REF!</f>
        <v>#REF!</v>
      </c>
      <c r="M202" s="88">
        <v>0</v>
      </c>
      <c r="N202" s="88">
        <v>0</v>
      </c>
      <c r="O202" s="88">
        <v>0</v>
      </c>
      <c r="P202" s="88">
        <v>0</v>
      </c>
      <c r="Q202" s="88">
        <v>0</v>
      </c>
    </row>
    <row r="203" spans="1:17" ht="16.5" x14ac:dyDescent="0.25">
      <c r="A203" s="90" t="e">
        <f>#REF!</f>
        <v>#REF!</v>
      </c>
      <c r="B203" s="89" t="e">
        <f>#REF!</f>
        <v>#REF!</v>
      </c>
      <c r="C203" s="88">
        <v>1</v>
      </c>
      <c r="D203" s="88" t="s">
        <v>143</v>
      </c>
      <c r="E203" s="88">
        <v>1</v>
      </c>
      <c r="F203" s="91" t="e">
        <f>#REF!</f>
        <v>#REF!</v>
      </c>
      <c r="G203" s="91" t="e">
        <f>#REF!</f>
        <v>#REF!</v>
      </c>
      <c r="H203" s="91" t="e">
        <f>#REF!</f>
        <v>#REF!</v>
      </c>
      <c r="I203" s="91" t="e">
        <f>#REF!</f>
        <v>#REF!</v>
      </c>
      <c r="J203" s="91" t="e">
        <f>#REF!</f>
        <v>#REF!</v>
      </c>
      <c r="K203" s="91" t="e">
        <f>#REF!</f>
        <v>#REF!</v>
      </c>
      <c r="L203" s="91" t="e">
        <f>#REF!</f>
        <v>#REF!</v>
      </c>
      <c r="M203" s="88">
        <v>0</v>
      </c>
      <c r="N203" s="88">
        <v>0</v>
      </c>
      <c r="O203" s="88">
        <v>0</v>
      </c>
      <c r="P203" s="88">
        <v>0</v>
      </c>
      <c r="Q203" s="88">
        <v>0</v>
      </c>
    </row>
    <row r="204" spans="1:17" ht="16.5" x14ac:dyDescent="0.25">
      <c r="A204" s="90" t="e">
        <f>#REF!</f>
        <v>#REF!</v>
      </c>
      <c r="B204" s="89" t="e">
        <f>#REF!</f>
        <v>#REF!</v>
      </c>
      <c r="C204" s="88">
        <v>1</v>
      </c>
      <c r="D204" s="88" t="s">
        <v>143</v>
      </c>
      <c r="E204" s="88">
        <v>1</v>
      </c>
      <c r="F204" s="91" t="e">
        <f>#REF!</f>
        <v>#REF!</v>
      </c>
      <c r="G204" s="91" t="e">
        <f>#REF!</f>
        <v>#REF!</v>
      </c>
      <c r="H204" s="91" t="e">
        <f>#REF!</f>
        <v>#REF!</v>
      </c>
      <c r="I204" s="91" t="e">
        <f>#REF!</f>
        <v>#REF!</v>
      </c>
      <c r="J204" s="91" t="e">
        <f>#REF!</f>
        <v>#REF!</v>
      </c>
      <c r="K204" s="91" t="e">
        <f>#REF!</f>
        <v>#REF!</v>
      </c>
      <c r="L204" s="91" t="e">
        <f>#REF!</f>
        <v>#REF!</v>
      </c>
      <c r="M204" s="88">
        <v>0</v>
      </c>
      <c r="N204" s="88">
        <v>0</v>
      </c>
      <c r="O204" s="88">
        <v>0</v>
      </c>
      <c r="P204" s="88">
        <v>0</v>
      </c>
      <c r="Q204" s="88">
        <v>0</v>
      </c>
    </row>
    <row r="205" spans="1:17" ht="16.5" x14ac:dyDescent="0.25">
      <c r="A205" s="90" t="e">
        <f>#REF!</f>
        <v>#REF!</v>
      </c>
      <c r="B205" s="89" t="e">
        <f>#REF!</f>
        <v>#REF!</v>
      </c>
      <c r="C205" s="88">
        <v>1</v>
      </c>
      <c r="D205" s="88" t="s">
        <v>143</v>
      </c>
      <c r="E205" s="88">
        <v>1</v>
      </c>
      <c r="F205" s="91" t="e">
        <f>#REF!</f>
        <v>#REF!</v>
      </c>
      <c r="G205" s="91" t="e">
        <f>#REF!</f>
        <v>#REF!</v>
      </c>
      <c r="H205" s="91" t="e">
        <f>#REF!</f>
        <v>#REF!</v>
      </c>
      <c r="I205" s="91" t="e">
        <f>#REF!</f>
        <v>#REF!</v>
      </c>
      <c r="J205" s="91" t="e">
        <f>#REF!</f>
        <v>#REF!</v>
      </c>
      <c r="K205" s="91" t="e">
        <f>#REF!</f>
        <v>#REF!</v>
      </c>
      <c r="L205" s="91" t="e">
        <f>#REF!</f>
        <v>#REF!</v>
      </c>
      <c r="M205" s="88">
        <v>0</v>
      </c>
      <c r="N205" s="88">
        <v>0</v>
      </c>
      <c r="O205" s="88">
        <v>0</v>
      </c>
      <c r="P205" s="88">
        <v>0</v>
      </c>
      <c r="Q205" s="88">
        <v>0</v>
      </c>
    </row>
    <row r="206" spans="1:17" ht="16.5" x14ac:dyDescent="0.25">
      <c r="A206" s="90" t="e">
        <f>#REF!</f>
        <v>#REF!</v>
      </c>
      <c r="B206" s="89" t="e">
        <f>#REF!</f>
        <v>#REF!</v>
      </c>
      <c r="C206" s="88">
        <v>1</v>
      </c>
      <c r="D206" s="88" t="s">
        <v>143</v>
      </c>
      <c r="E206" s="88">
        <v>1</v>
      </c>
      <c r="F206" s="91" t="e">
        <f>#REF!</f>
        <v>#REF!</v>
      </c>
      <c r="G206" s="91" t="e">
        <f>#REF!</f>
        <v>#REF!</v>
      </c>
      <c r="H206" s="91" t="e">
        <f>#REF!</f>
        <v>#REF!</v>
      </c>
      <c r="I206" s="91" t="e">
        <f>#REF!</f>
        <v>#REF!</v>
      </c>
      <c r="J206" s="91" t="e">
        <f>#REF!</f>
        <v>#REF!</v>
      </c>
      <c r="K206" s="91" t="e">
        <f>#REF!</f>
        <v>#REF!</v>
      </c>
      <c r="L206" s="91" t="e">
        <f>#REF!</f>
        <v>#REF!</v>
      </c>
      <c r="M206" s="88">
        <v>0</v>
      </c>
      <c r="N206" s="88">
        <v>0</v>
      </c>
      <c r="O206" s="88">
        <v>0</v>
      </c>
      <c r="P206" s="88">
        <v>0</v>
      </c>
      <c r="Q206" s="88">
        <v>0</v>
      </c>
    </row>
    <row r="207" spans="1:17" ht="16.5" x14ac:dyDescent="0.25">
      <c r="A207" s="90" t="e">
        <f>#REF!</f>
        <v>#REF!</v>
      </c>
      <c r="B207" s="89" t="e">
        <f>#REF!</f>
        <v>#REF!</v>
      </c>
      <c r="C207" s="88">
        <v>1</v>
      </c>
      <c r="D207" s="88" t="s">
        <v>143</v>
      </c>
      <c r="E207" s="88">
        <v>1</v>
      </c>
      <c r="F207" s="91" t="e">
        <f>#REF!</f>
        <v>#REF!</v>
      </c>
      <c r="G207" s="91" t="e">
        <f>#REF!</f>
        <v>#REF!</v>
      </c>
      <c r="H207" s="91" t="e">
        <f>#REF!</f>
        <v>#REF!</v>
      </c>
      <c r="I207" s="91" t="e">
        <f>#REF!</f>
        <v>#REF!</v>
      </c>
      <c r="J207" s="91" t="e">
        <f>#REF!</f>
        <v>#REF!</v>
      </c>
      <c r="K207" s="91" t="e">
        <f>#REF!</f>
        <v>#REF!</v>
      </c>
      <c r="L207" s="91" t="e">
        <f>#REF!</f>
        <v>#REF!</v>
      </c>
      <c r="M207" s="88">
        <v>0</v>
      </c>
      <c r="N207" s="88">
        <v>0</v>
      </c>
      <c r="O207" s="88">
        <v>0</v>
      </c>
      <c r="P207" s="88">
        <v>0</v>
      </c>
      <c r="Q207" s="88">
        <v>0</v>
      </c>
    </row>
    <row r="208" spans="1:17" ht="16.5" x14ac:dyDescent="0.25">
      <c r="A208" s="90" t="e">
        <f>#REF!</f>
        <v>#REF!</v>
      </c>
      <c r="B208" s="89" t="e">
        <f>#REF!</f>
        <v>#REF!</v>
      </c>
      <c r="C208" s="88">
        <v>1</v>
      </c>
      <c r="D208" s="88" t="s">
        <v>143</v>
      </c>
      <c r="E208" s="88">
        <v>1</v>
      </c>
      <c r="F208" s="91" t="e">
        <f>#REF!</f>
        <v>#REF!</v>
      </c>
      <c r="G208" s="91" t="e">
        <f>#REF!</f>
        <v>#REF!</v>
      </c>
      <c r="H208" s="91" t="e">
        <f>#REF!</f>
        <v>#REF!</v>
      </c>
      <c r="I208" s="91" t="e">
        <f>#REF!</f>
        <v>#REF!</v>
      </c>
      <c r="J208" s="91" t="e">
        <f>#REF!</f>
        <v>#REF!</v>
      </c>
      <c r="K208" s="91" t="e">
        <f>#REF!</f>
        <v>#REF!</v>
      </c>
      <c r="L208" s="91" t="e">
        <f>#REF!</f>
        <v>#REF!</v>
      </c>
      <c r="M208" s="88">
        <v>0</v>
      </c>
      <c r="N208" s="88">
        <v>0</v>
      </c>
      <c r="O208" s="88">
        <v>0</v>
      </c>
      <c r="P208" s="88">
        <v>0</v>
      </c>
      <c r="Q208" s="88">
        <v>0</v>
      </c>
    </row>
    <row r="209" spans="1:17" ht="16.5" x14ac:dyDescent="0.25">
      <c r="A209" s="90" t="e">
        <f>#REF!</f>
        <v>#REF!</v>
      </c>
      <c r="B209" s="89" t="e">
        <f>#REF!</f>
        <v>#REF!</v>
      </c>
      <c r="C209" s="88">
        <v>1</v>
      </c>
      <c r="D209" s="88" t="s">
        <v>143</v>
      </c>
      <c r="E209" s="88">
        <v>1</v>
      </c>
      <c r="F209" s="91" t="e">
        <f>#REF!</f>
        <v>#REF!</v>
      </c>
      <c r="G209" s="91" t="e">
        <f>#REF!</f>
        <v>#REF!</v>
      </c>
      <c r="H209" s="91" t="e">
        <f>#REF!</f>
        <v>#REF!</v>
      </c>
      <c r="I209" s="91" t="e">
        <f>#REF!</f>
        <v>#REF!</v>
      </c>
      <c r="J209" s="91" t="e">
        <f>#REF!</f>
        <v>#REF!</v>
      </c>
      <c r="K209" s="91" t="e">
        <f>#REF!</f>
        <v>#REF!</v>
      </c>
      <c r="L209" s="91" t="e">
        <f>#REF!</f>
        <v>#REF!</v>
      </c>
      <c r="M209" s="88">
        <v>0</v>
      </c>
      <c r="N209" s="88">
        <v>0</v>
      </c>
      <c r="O209" s="88">
        <v>0</v>
      </c>
      <c r="P209" s="88">
        <v>0</v>
      </c>
      <c r="Q209" s="88">
        <v>0</v>
      </c>
    </row>
    <row r="210" spans="1:17" ht="16.5" x14ac:dyDescent="0.25">
      <c r="A210" s="90" t="e">
        <f>#REF!</f>
        <v>#REF!</v>
      </c>
      <c r="B210" s="89" t="e">
        <f>#REF!</f>
        <v>#REF!</v>
      </c>
      <c r="C210" s="88">
        <v>1</v>
      </c>
      <c r="D210" s="88" t="s">
        <v>143</v>
      </c>
      <c r="E210" s="88">
        <v>1</v>
      </c>
      <c r="F210" s="91" t="e">
        <f>#REF!</f>
        <v>#REF!</v>
      </c>
      <c r="G210" s="91" t="e">
        <f>#REF!</f>
        <v>#REF!</v>
      </c>
      <c r="H210" s="91" t="e">
        <f>#REF!</f>
        <v>#REF!</v>
      </c>
      <c r="I210" s="91" t="e">
        <f>#REF!</f>
        <v>#REF!</v>
      </c>
      <c r="J210" s="91" t="e">
        <f>#REF!</f>
        <v>#REF!</v>
      </c>
      <c r="K210" s="91" t="e">
        <f>#REF!</f>
        <v>#REF!</v>
      </c>
      <c r="L210" s="91" t="e">
        <f>#REF!</f>
        <v>#REF!</v>
      </c>
      <c r="M210" s="88">
        <v>0</v>
      </c>
      <c r="N210" s="88">
        <v>0</v>
      </c>
      <c r="O210" s="88">
        <v>0</v>
      </c>
      <c r="P210" s="88">
        <v>0</v>
      </c>
      <c r="Q210" s="88">
        <v>0</v>
      </c>
    </row>
    <row r="211" spans="1:17" ht="16.5" x14ac:dyDescent="0.25">
      <c r="A211" s="90" t="e">
        <f>#REF!</f>
        <v>#REF!</v>
      </c>
      <c r="B211" s="89" t="e">
        <f>#REF!</f>
        <v>#REF!</v>
      </c>
      <c r="C211" s="88">
        <v>1</v>
      </c>
      <c r="D211" s="88" t="s">
        <v>143</v>
      </c>
      <c r="E211" s="88">
        <v>1</v>
      </c>
      <c r="F211" s="91" t="e">
        <f>#REF!</f>
        <v>#REF!</v>
      </c>
      <c r="G211" s="91" t="e">
        <f>#REF!</f>
        <v>#REF!</v>
      </c>
      <c r="H211" s="91" t="e">
        <f>#REF!</f>
        <v>#REF!</v>
      </c>
      <c r="I211" s="91" t="e">
        <f>#REF!</f>
        <v>#REF!</v>
      </c>
      <c r="J211" s="91" t="e">
        <f>#REF!</f>
        <v>#REF!</v>
      </c>
      <c r="K211" s="91" t="e">
        <f>#REF!</f>
        <v>#REF!</v>
      </c>
      <c r="L211" s="91" t="e">
        <f>#REF!</f>
        <v>#REF!</v>
      </c>
      <c r="M211" s="88">
        <v>0</v>
      </c>
      <c r="N211" s="88">
        <v>0</v>
      </c>
      <c r="O211" s="88">
        <v>0</v>
      </c>
      <c r="P211" s="88">
        <v>0</v>
      </c>
      <c r="Q211" s="88">
        <v>0</v>
      </c>
    </row>
    <row r="212" spans="1:17" ht="16.5" x14ac:dyDescent="0.25">
      <c r="A212" s="90" t="e">
        <f>#REF!</f>
        <v>#REF!</v>
      </c>
      <c r="B212" s="89" t="e">
        <f>#REF!</f>
        <v>#REF!</v>
      </c>
      <c r="C212" s="88">
        <v>1</v>
      </c>
      <c r="D212" s="88" t="s">
        <v>143</v>
      </c>
      <c r="E212" s="88">
        <v>1</v>
      </c>
      <c r="F212" s="91" t="e">
        <f>#REF!</f>
        <v>#REF!</v>
      </c>
      <c r="G212" s="91" t="e">
        <f>#REF!</f>
        <v>#REF!</v>
      </c>
      <c r="H212" s="91" t="e">
        <f>#REF!</f>
        <v>#REF!</v>
      </c>
      <c r="I212" s="91" t="e">
        <f>#REF!</f>
        <v>#REF!</v>
      </c>
      <c r="J212" s="91" t="e">
        <f>#REF!</f>
        <v>#REF!</v>
      </c>
      <c r="K212" s="91" t="e">
        <f>#REF!</f>
        <v>#REF!</v>
      </c>
      <c r="L212" s="91" t="e">
        <f>#REF!</f>
        <v>#REF!</v>
      </c>
      <c r="M212" s="88">
        <v>0</v>
      </c>
      <c r="N212" s="88">
        <v>0</v>
      </c>
      <c r="O212" s="88">
        <v>0</v>
      </c>
      <c r="P212" s="88">
        <v>0</v>
      </c>
      <c r="Q212" s="88">
        <v>0</v>
      </c>
    </row>
    <row r="213" spans="1:17" ht="16.5" x14ac:dyDescent="0.25">
      <c r="A213" s="90" t="e">
        <f>#REF!</f>
        <v>#REF!</v>
      </c>
      <c r="B213" s="89" t="e">
        <f>#REF!</f>
        <v>#REF!</v>
      </c>
      <c r="C213" s="88">
        <v>1</v>
      </c>
      <c r="D213" s="88" t="s">
        <v>143</v>
      </c>
      <c r="E213" s="88">
        <v>1</v>
      </c>
      <c r="F213" s="91" t="e">
        <f>#REF!</f>
        <v>#REF!</v>
      </c>
      <c r="G213" s="91" t="e">
        <f>#REF!</f>
        <v>#REF!</v>
      </c>
      <c r="H213" s="91" t="e">
        <f>#REF!</f>
        <v>#REF!</v>
      </c>
      <c r="I213" s="91" t="e">
        <f>#REF!</f>
        <v>#REF!</v>
      </c>
      <c r="J213" s="91" t="e">
        <f>#REF!</f>
        <v>#REF!</v>
      </c>
      <c r="K213" s="91" t="e">
        <f>#REF!</f>
        <v>#REF!</v>
      </c>
      <c r="L213" s="91" t="e">
        <f>#REF!</f>
        <v>#REF!</v>
      </c>
      <c r="M213" s="88">
        <v>0</v>
      </c>
      <c r="N213" s="88">
        <v>0</v>
      </c>
      <c r="O213" s="88">
        <v>0</v>
      </c>
      <c r="P213" s="88">
        <v>0</v>
      </c>
      <c r="Q213" s="88">
        <v>0</v>
      </c>
    </row>
    <row r="214" spans="1:17" ht="16.5" x14ac:dyDescent="0.25">
      <c r="A214" s="90" t="e">
        <f>#REF!</f>
        <v>#REF!</v>
      </c>
      <c r="B214" s="89" t="e">
        <f>#REF!</f>
        <v>#REF!</v>
      </c>
      <c r="C214" s="88">
        <v>1</v>
      </c>
      <c r="D214" s="88" t="s">
        <v>143</v>
      </c>
      <c r="E214" s="88">
        <v>1</v>
      </c>
      <c r="F214" s="91" t="e">
        <f>#REF!</f>
        <v>#REF!</v>
      </c>
      <c r="G214" s="91" t="e">
        <f>#REF!</f>
        <v>#REF!</v>
      </c>
      <c r="H214" s="91" t="e">
        <f>#REF!</f>
        <v>#REF!</v>
      </c>
      <c r="I214" s="91" t="e">
        <f>#REF!</f>
        <v>#REF!</v>
      </c>
      <c r="J214" s="91" t="e">
        <f>#REF!</f>
        <v>#REF!</v>
      </c>
      <c r="K214" s="91" t="e">
        <f>#REF!</f>
        <v>#REF!</v>
      </c>
      <c r="L214" s="91" t="e">
        <f>#REF!</f>
        <v>#REF!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</row>
    <row r="215" spans="1:17" ht="16.5" x14ac:dyDescent="0.25">
      <c r="A215" s="90" t="e">
        <f>#REF!</f>
        <v>#REF!</v>
      </c>
      <c r="B215" s="89" t="e">
        <f>#REF!</f>
        <v>#REF!</v>
      </c>
      <c r="C215" s="88">
        <v>1</v>
      </c>
      <c r="D215" s="88" t="s">
        <v>143</v>
      </c>
      <c r="E215" s="88">
        <v>1</v>
      </c>
      <c r="F215" s="91" t="e">
        <f>#REF!</f>
        <v>#REF!</v>
      </c>
      <c r="G215" s="91" t="e">
        <f>#REF!</f>
        <v>#REF!</v>
      </c>
      <c r="H215" s="91" t="e">
        <f>#REF!</f>
        <v>#REF!</v>
      </c>
      <c r="I215" s="91" t="e">
        <f>#REF!</f>
        <v>#REF!</v>
      </c>
      <c r="J215" s="91" t="e">
        <f>#REF!</f>
        <v>#REF!</v>
      </c>
      <c r="K215" s="91" t="e">
        <f>#REF!</f>
        <v>#REF!</v>
      </c>
      <c r="L215" s="91" t="e">
        <f>#REF!</f>
        <v>#REF!</v>
      </c>
      <c r="M215" s="88">
        <v>0</v>
      </c>
      <c r="N215" s="88">
        <v>0</v>
      </c>
      <c r="O215" s="88">
        <v>0</v>
      </c>
      <c r="P215" s="88">
        <v>0</v>
      </c>
      <c r="Q215" s="88">
        <v>0</v>
      </c>
    </row>
    <row r="216" spans="1:17" ht="16.5" x14ac:dyDescent="0.25">
      <c r="A216" s="90" t="e">
        <f>#REF!</f>
        <v>#REF!</v>
      </c>
      <c r="B216" s="89" t="e">
        <f>#REF!</f>
        <v>#REF!</v>
      </c>
      <c r="C216" s="88">
        <v>1</v>
      </c>
      <c r="D216" s="88" t="s">
        <v>143</v>
      </c>
      <c r="E216" s="88">
        <v>1</v>
      </c>
      <c r="F216" s="91" t="e">
        <f>#REF!</f>
        <v>#REF!</v>
      </c>
      <c r="G216" s="91" t="e">
        <f>#REF!</f>
        <v>#REF!</v>
      </c>
      <c r="H216" s="91" t="e">
        <f>#REF!</f>
        <v>#REF!</v>
      </c>
      <c r="I216" s="91" t="e">
        <f>#REF!</f>
        <v>#REF!</v>
      </c>
      <c r="J216" s="91" t="e">
        <f>#REF!</f>
        <v>#REF!</v>
      </c>
      <c r="K216" s="91" t="e">
        <f>#REF!</f>
        <v>#REF!</v>
      </c>
      <c r="L216" s="91" t="e">
        <f>#REF!</f>
        <v>#REF!</v>
      </c>
      <c r="M216" s="88">
        <v>0</v>
      </c>
      <c r="N216" s="88">
        <v>0</v>
      </c>
      <c r="O216" s="88">
        <v>0</v>
      </c>
      <c r="P216" s="88">
        <v>0</v>
      </c>
      <c r="Q216" s="88">
        <v>0</v>
      </c>
    </row>
    <row r="217" spans="1:17" ht="16.5" x14ac:dyDescent="0.25">
      <c r="A217" s="90" t="e">
        <f>#REF!</f>
        <v>#REF!</v>
      </c>
      <c r="B217" s="89" t="e">
        <f>#REF!</f>
        <v>#REF!</v>
      </c>
      <c r="C217" s="88">
        <v>1</v>
      </c>
      <c r="D217" s="88" t="s">
        <v>143</v>
      </c>
      <c r="E217" s="88">
        <v>1</v>
      </c>
      <c r="F217" s="91" t="e">
        <f>#REF!</f>
        <v>#REF!</v>
      </c>
      <c r="G217" s="91" t="e">
        <f>#REF!</f>
        <v>#REF!</v>
      </c>
      <c r="H217" s="91" t="e">
        <f>#REF!</f>
        <v>#REF!</v>
      </c>
      <c r="I217" s="91" t="e">
        <f>#REF!</f>
        <v>#REF!</v>
      </c>
      <c r="J217" s="91" t="e">
        <f>#REF!</f>
        <v>#REF!</v>
      </c>
      <c r="K217" s="91" t="e">
        <f>#REF!</f>
        <v>#REF!</v>
      </c>
      <c r="L217" s="91" t="e">
        <f>#REF!</f>
        <v>#REF!</v>
      </c>
      <c r="M217" s="88">
        <v>0</v>
      </c>
      <c r="N217" s="88">
        <v>0</v>
      </c>
      <c r="O217" s="88">
        <v>0</v>
      </c>
      <c r="P217" s="88">
        <v>0</v>
      </c>
      <c r="Q217" s="88">
        <v>0</v>
      </c>
    </row>
    <row r="218" spans="1:17" ht="16.5" x14ac:dyDescent="0.25">
      <c r="A218" s="90" t="e">
        <f>#REF!</f>
        <v>#REF!</v>
      </c>
      <c r="B218" s="89" t="e">
        <f>#REF!</f>
        <v>#REF!</v>
      </c>
      <c r="C218" s="88">
        <v>1</v>
      </c>
      <c r="D218" s="88" t="s">
        <v>143</v>
      </c>
      <c r="E218" s="88">
        <v>1</v>
      </c>
      <c r="F218" s="91" t="e">
        <f>#REF!</f>
        <v>#REF!</v>
      </c>
      <c r="G218" s="91" t="e">
        <f>#REF!</f>
        <v>#REF!</v>
      </c>
      <c r="H218" s="91" t="e">
        <f>#REF!</f>
        <v>#REF!</v>
      </c>
      <c r="I218" s="91" t="e">
        <f>#REF!</f>
        <v>#REF!</v>
      </c>
      <c r="J218" s="91" t="e">
        <f>#REF!</f>
        <v>#REF!</v>
      </c>
      <c r="K218" s="91" t="e">
        <f>#REF!</f>
        <v>#REF!</v>
      </c>
      <c r="L218" s="91" t="e">
        <f>#REF!</f>
        <v>#REF!</v>
      </c>
      <c r="M218" s="88">
        <v>0</v>
      </c>
      <c r="N218" s="88">
        <v>0</v>
      </c>
      <c r="O218" s="88">
        <v>0</v>
      </c>
      <c r="P218" s="88">
        <v>0</v>
      </c>
      <c r="Q218" s="88">
        <v>0</v>
      </c>
    </row>
    <row r="219" spans="1:17" ht="16.5" x14ac:dyDescent="0.25">
      <c r="A219" s="90" t="e">
        <f>#REF!</f>
        <v>#REF!</v>
      </c>
      <c r="B219" s="89" t="e">
        <f>#REF!</f>
        <v>#REF!</v>
      </c>
      <c r="C219" s="88">
        <v>1</v>
      </c>
      <c r="D219" s="88" t="s">
        <v>143</v>
      </c>
      <c r="E219" s="88">
        <v>1</v>
      </c>
      <c r="F219" s="91" t="e">
        <f>#REF!</f>
        <v>#REF!</v>
      </c>
      <c r="G219" s="91" t="e">
        <f>#REF!</f>
        <v>#REF!</v>
      </c>
      <c r="H219" s="91" t="e">
        <f>#REF!</f>
        <v>#REF!</v>
      </c>
      <c r="I219" s="91" t="e">
        <f>#REF!</f>
        <v>#REF!</v>
      </c>
      <c r="J219" s="91" t="e">
        <f>#REF!</f>
        <v>#REF!</v>
      </c>
      <c r="K219" s="91" t="e">
        <f>#REF!</f>
        <v>#REF!</v>
      </c>
      <c r="L219" s="91" t="e">
        <f>#REF!</f>
        <v>#REF!</v>
      </c>
      <c r="M219" s="88">
        <v>0</v>
      </c>
      <c r="N219" s="88">
        <v>0</v>
      </c>
      <c r="O219" s="88">
        <v>0</v>
      </c>
      <c r="P219" s="88">
        <v>0</v>
      </c>
      <c r="Q219" s="88">
        <v>0</v>
      </c>
    </row>
    <row r="220" spans="1:17" ht="16.5" x14ac:dyDescent="0.25">
      <c r="A220" s="90" t="e">
        <f>#REF!</f>
        <v>#REF!</v>
      </c>
      <c r="B220" s="89" t="e">
        <f>#REF!</f>
        <v>#REF!</v>
      </c>
      <c r="C220" s="88">
        <v>1</v>
      </c>
      <c r="D220" s="88" t="s">
        <v>143</v>
      </c>
      <c r="E220" s="88">
        <v>1</v>
      </c>
      <c r="F220" s="91" t="e">
        <f>#REF!</f>
        <v>#REF!</v>
      </c>
      <c r="G220" s="91" t="e">
        <f>#REF!</f>
        <v>#REF!</v>
      </c>
      <c r="H220" s="91" t="e">
        <f>#REF!</f>
        <v>#REF!</v>
      </c>
      <c r="I220" s="91" t="e">
        <f>#REF!</f>
        <v>#REF!</v>
      </c>
      <c r="J220" s="91" t="e">
        <f>#REF!</f>
        <v>#REF!</v>
      </c>
      <c r="K220" s="91" t="e">
        <f>#REF!</f>
        <v>#REF!</v>
      </c>
      <c r="L220" s="91" t="e">
        <f>#REF!</f>
        <v>#REF!</v>
      </c>
      <c r="M220" s="88">
        <v>0</v>
      </c>
      <c r="N220" s="88">
        <v>0</v>
      </c>
      <c r="O220" s="88">
        <v>0</v>
      </c>
      <c r="P220" s="88">
        <v>0</v>
      </c>
      <c r="Q220" s="88">
        <v>0</v>
      </c>
    </row>
    <row r="221" spans="1:17" ht="16.5" x14ac:dyDescent="0.25">
      <c r="A221" s="90" t="e">
        <f>#REF!</f>
        <v>#REF!</v>
      </c>
      <c r="B221" s="89" t="e">
        <f>#REF!</f>
        <v>#REF!</v>
      </c>
      <c r="C221" s="88">
        <v>1</v>
      </c>
      <c r="D221" s="88" t="s">
        <v>143</v>
      </c>
      <c r="E221" s="88">
        <v>1</v>
      </c>
      <c r="F221" s="91" t="e">
        <f>#REF!</f>
        <v>#REF!</v>
      </c>
      <c r="G221" s="91" t="e">
        <f>#REF!</f>
        <v>#REF!</v>
      </c>
      <c r="H221" s="91" t="e">
        <f>#REF!</f>
        <v>#REF!</v>
      </c>
      <c r="I221" s="91" t="e">
        <f>#REF!</f>
        <v>#REF!</v>
      </c>
      <c r="J221" s="91" t="e">
        <f>#REF!</f>
        <v>#REF!</v>
      </c>
      <c r="K221" s="91" t="e">
        <f>#REF!</f>
        <v>#REF!</v>
      </c>
      <c r="L221" s="91" t="e">
        <f>#REF!</f>
        <v>#REF!</v>
      </c>
      <c r="M221" s="88">
        <v>0</v>
      </c>
      <c r="N221" s="88">
        <v>0</v>
      </c>
      <c r="O221" s="88">
        <v>0</v>
      </c>
      <c r="P221" s="88">
        <v>0</v>
      </c>
      <c r="Q221" s="88">
        <v>0</v>
      </c>
    </row>
    <row r="222" spans="1:17" ht="16.5" x14ac:dyDescent="0.25">
      <c r="A222" s="90" t="e">
        <f>#REF!</f>
        <v>#REF!</v>
      </c>
      <c r="B222" s="89" t="e">
        <f>#REF!</f>
        <v>#REF!</v>
      </c>
      <c r="C222" s="88">
        <v>1</v>
      </c>
      <c r="D222" s="88" t="s">
        <v>143</v>
      </c>
      <c r="E222" s="88">
        <v>1</v>
      </c>
      <c r="F222" s="91" t="e">
        <f>#REF!</f>
        <v>#REF!</v>
      </c>
      <c r="G222" s="91" t="e">
        <f>#REF!</f>
        <v>#REF!</v>
      </c>
      <c r="H222" s="91" t="e">
        <f>#REF!</f>
        <v>#REF!</v>
      </c>
      <c r="I222" s="91" t="e">
        <f>#REF!</f>
        <v>#REF!</v>
      </c>
      <c r="J222" s="91" t="e">
        <f>#REF!</f>
        <v>#REF!</v>
      </c>
      <c r="K222" s="91" t="e">
        <f>#REF!</f>
        <v>#REF!</v>
      </c>
      <c r="L222" s="91" t="e">
        <f>#REF!</f>
        <v>#REF!</v>
      </c>
      <c r="M222" s="88">
        <v>0</v>
      </c>
      <c r="N222" s="88">
        <v>0</v>
      </c>
      <c r="O222" s="88">
        <v>0</v>
      </c>
      <c r="P222" s="88">
        <v>0</v>
      </c>
      <c r="Q222" s="88">
        <v>0</v>
      </c>
    </row>
    <row r="223" spans="1:17" ht="16.5" x14ac:dyDescent="0.25">
      <c r="A223" s="90" t="e">
        <f>#REF!</f>
        <v>#REF!</v>
      </c>
      <c r="B223" s="89" t="e">
        <f>#REF!</f>
        <v>#REF!</v>
      </c>
      <c r="C223" s="88">
        <v>1</v>
      </c>
      <c r="D223" s="88" t="s">
        <v>143</v>
      </c>
      <c r="E223" s="88">
        <v>1</v>
      </c>
      <c r="F223" s="91" t="e">
        <f>#REF!</f>
        <v>#REF!</v>
      </c>
      <c r="G223" s="91" t="e">
        <f>#REF!</f>
        <v>#REF!</v>
      </c>
      <c r="H223" s="91" t="e">
        <f>#REF!</f>
        <v>#REF!</v>
      </c>
      <c r="I223" s="91" t="e">
        <f>#REF!</f>
        <v>#REF!</v>
      </c>
      <c r="J223" s="91" t="e">
        <f>#REF!</f>
        <v>#REF!</v>
      </c>
      <c r="K223" s="91" t="e">
        <f>#REF!</f>
        <v>#REF!</v>
      </c>
      <c r="L223" s="91" t="e">
        <f>#REF!</f>
        <v>#REF!</v>
      </c>
      <c r="M223" s="88">
        <v>0</v>
      </c>
      <c r="N223" s="88">
        <v>0</v>
      </c>
      <c r="O223" s="88">
        <v>0</v>
      </c>
      <c r="P223" s="88">
        <v>0</v>
      </c>
      <c r="Q223" s="88">
        <v>0</v>
      </c>
    </row>
    <row r="224" spans="1:17" ht="16.5" x14ac:dyDescent="0.25">
      <c r="A224" s="90" t="e">
        <f>#REF!</f>
        <v>#REF!</v>
      </c>
      <c r="B224" s="89" t="e">
        <f>#REF!</f>
        <v>#REF!</v>
      </c>
      <c r="C224" s="88">
        <v>1</v>
      </c>
      <c r="D224" s="88" t="s">
        <v>143</v>
      </c>
      <c r="E224" s="88">
        <v>1</v>
      </c>
      <c r="F224" s="91" t="e">
        <f>#REF!</f>
        <v>#REF!</v>
      </c>
      <c r="G224" s="91" t="e">
        <f>#REF!</f>
        <v>#REF!</v>
      </c>
      <c r="H224" s="91" t="e">
        <f>#REF!</f>
        <v>#REF!</v>
      </c>
      <c r="I224" s="91" t="e">
        <f>#REF!</f>
        <v>#REF!</v>
      </c>
      <c r="J224" s="91" t="e">
        <f>#REF!</f>
        <v>#REF!</v>
      </c>
      <c r="K224" s="91" t="e">
        <f>#REF!</f>
        <v>#REF!</v>
      </c>
      <c r="L224" s="91" t="e">
        <f>#REF!</f>
        <v>#REF!</v>
      </c>
      <c r="M224" s="88">
        <v>0</v>
      </c>
      <c r="N224" s="88">
        <v>0</v>
      </c>
      <c r="O224" s="88">
        <v>0</v>
      </c>
      <c r="P224" s="88">
        <v>0</v>
      </c>
      <c r="Q224" s="88">
        <v>0</v>
      </c>
    </row>
    <row r="225" spans="1:17" ht="16.5" x14ac:dyDescent="0.25">
      <c r="A225" s="90" t="e">
        <f>#REF!</f>
        <v>#REF!</v>
      </c>
      <c r="B225" s="89" t="e">
        <f>#REF!</f>
        <v>#REF!</v>
      </c>
      <c r="C225" s="88">
        <v>1</v>
      </c>
      <c r="D225" s="88" t="s">
        <v>143</v>
      </c>
      <c r="E225" s="88">
        <v>1</v>
      </c>
      <c r="F225" s="91" t="e">
        <f>#REF!</f>
        <v>#REF!</v>
      </c>
      <c r="G225" s="91" t="e">
        <f>#REF!</f>
        <v>#REF!</v>
      </c>
      <c r="H225" s="91" t="e">
        <f>#REF!</f>
        <v>#REF!</v>
      </c>
      <c r="I225" s="91" t="e">
        <f>#REF!</f>
        <v>#REF!</v>
      </c>
      <c r="J225" s="91" t="e">
        <f>#REF!</f>
        <v>#REF!</v>
      </c>
      <c r="K225" s="91" t="e">
        <f>#REF!</f>
        <v>#REF!</v>
      </c>
      <c r="L225" s="91" t="e">
        <f>#REF!</f>
        <v>#REF!</v>
      </c>
      <c r="M225" s="88">
        <v>0</v>
      </c>
      <c r="N225" s="88">
        <v>0</v>
      </c>
      <c r="O225" s="88">
        <v>0</v>
      </c>
      <c r="P225" s="88">
        <v>0</v>
      </c>
      <c r="Q225" s="88">
        <v>0</v>
      </c>
    </row>
    <row r="226" spans="1:17" ht="16.5" x14ac:dyDescent="0.25">
      <c r="A226" s="90" t="e">
        <f>#REF!</f>
        <v>#REF!</v>
      </c>
      <c r="B226" s="89" t="e">
        <f>#REF!</f>
        <v>#REF!</v>
      </c>
      <c r="C226" s="88">
        <v>1</v>
      </c>
      <c r="D226" s="88" t="s">
        <v>143</v>
      </c>
      <c r="E226" s="88">
        <v>1</v>
      </c>
      <c r="F226" s="91" t="e">
        <f>#REF!</f>
        <v>#REF!</v>
      </c>
      <c r="G226" s="91" t="e">
        <f>#REF!</f>
        <v>#REF!</v>
      </c>
      <c r="H226" s="91" t="e">
        <f>#REF!</f>
        <v>#REF!</v>
      </c>
      <c r="I226" s="91" t="e">
        <f>#REF!</f>
        <v>#REF!</v>
      </c>
      <c r="J226" s="91" t="e">
        <f>#REF!</f>
        <v>#REF!</v>
      </c>
      <c r="K226" s="91" t="e">
        <f>#REF!</f>
        <v>#REF!</v>
      </c>
      <c r="L226" s="91" t="e">
        <f>#REF!</f>
        <v>#REF!</v>
      </c>
      <c r="M226" s="88">
        <v>0</v>
      </c>
      <c r="N226" s="88">
        <v>0</v>
      </c>
      <c r="O226" s="88">
        <v>0</v>
      </c>
      <c r="P226" s="88">
        <v>0</v>
      </c>
      <c r="Q226" s="88">
        <v>0</v>
      </c>
    </row>
    <row r="227" spans="1:17" ht="16.5" x14ac:dyDescent="0.25">
      <c r="A227" s="90" t="e">
        <f>#REF!</f>
        <v>#REF!</v>
      </c>
      <c r="B227" s="89" t="e">
        <f>#REF!</f>
        <v>#REF!</v>
      </c>
      <c r="C227" s="88">
        <v>1</v>
      </c>
      <c r="D227" s="88" t="s">
        <v>143</v>
      </c>
      <c r="E227" s="88">
        <v>1</v>
      </c>
      <c r="F227" s="91" t="e">
        <f>#REF!</f>
        <v>#REF!</v>
      </c>
      <c r="G227" s="91" t="e">
        <f>#REF!</f>
        <v>#REF!</v>
      </c>
      <c r="H227" s="91" t="e">
        <f>#REF!</f>
        <v>#REF!</v>
      </c>
      <c r="I227" s="91" t="e">
        <f>#REF!</f>
        <v>#REF!</v>
      </c>
      <c r="J227" s="91" t="e">
        <f>#REF!</f>
        <v>#REF!</v>
      </c>
      <c r="K227" s="91" t="e">
        <f>#REF!</f>
        <v>#REF!</v>
      </c>
      <c r="L227" s="91" t="e">
        <f>#REF!</f>
        <v>#REF!</v>
      </c>
      <c r="M227" s="88">
        <v>0</v>
      </c>
      <c r="N227" s="88">
        <v>0</v>
      </c>
      <c r="O227" s="88">
        <v>0</v>
      </c>
      <c r="P227" s="88">
        <v>0</v>
      </c>
      <c r="Q227" s="88">
        <v>0</v>
      </c>
    </row>
    <row r="228" spans="1:17" ht="16.5" x14ac:dyDescent="0.25">
      <c r="A228" s="90" t="e">
        <f>#REF!</f>
        <v>#REF!</v>
      </c>
      <c r="B228" s="89" t="e">
        <f>#REF!</f>
        <v>#REF!</v>
      </c>
      <c r="C228" s="88">
        <v>1</v>
      </c>
      <c r="D228" s="88" t="s">
        <v>143</v>
      </c>
      <c r="E228" s="88">
        <v>1</v>
      </c>
      <c r="F228" s="91" t="e">
        <f>#REF!</f>
        <v>#REF!</v>
      </c>
      <c r="G228" s="91" t="e">
        <f>#REF!</f>
        <v>#REF!</v>
      </c>
      <c r="H228" s="91" t="e">
        <f>#REF!</f>
        <v>#REF!</v>
      </c>
      <c r="I228" s="91" t="e">
        <f>#REF!</f>
        <v>#REF!</v>
      </c>
      <c r="J228" s="91" t="e">
        <f>#REF!</f>
        <v>#REF!</v>
      </c>
      <c r="K228" s="91" t="e">
        <f>#REF!</f>
        <v>#REF!</v>
      </c>
      <c r="L228" s="91" t="e">
        <f>#REF!</f>
        <v>#REF!</v>
      </c>
      <c r="M228" s="88">
        <v>0</v>
      </c>
      <c r="N228" s="88">
        <v>0</v>
      </c>
      <c r="O228" s="88">
        <v>0</v>
      </c>
      <c r="P228" s="88">
        <v>0</v>
      </c>
      <c r="Q228" s="88">
        <v>0</v>
      </c>
    </row>
    <row r="229" spans="1:17" ht="16.5" x14ac:dyDescent="0.25">
      <c r="A229" s="90" t="e">
        <f>#REF!</f>
        <v>#REF!</v>
      </c>
      <c r="B229" s="89" t="e">
        <f>#REF!</f>
        <v>#REF!</v>
      </c>
      <c r="C229" s="88">
        <v>1</v>
      </c>
      <c r="D229" s="88" t="s">
        <v>143</v>
      </c>
      <c r="E229" s="88">
        <v>1</v>
      </c>
      <c r="F229" s="91" t="e">
        <f>#REF!</f>
        <v>#REF!</v>
      </c>
      <c r="G229" s="91" t="e">
        <f>#REF!</f>
        <v>#REF!</v>
      </c>
      <c r="H229" s="91" t="e">
        <f>#REF!</f>
        <v>#REF!</v>
      </c>
      <c r="I229" s="91" t="e">
        <f>#REF!</f>
        <v>#REF!</v>
      </c>
      <c r="J229" s="91" t="e">
        <f>#REF!</f>
        <v>#REF!</v>
      </c>
      <c r="K229" s="91" t="e">
        <f>#REF!</f>
        <v>#REF!</v>
      </c>
      <c r="L229" s="91" t="e">
        <f>#REF!</f>
        <v>#REF!</v>
      </c>
      <c r="M229" s="88">
        <v>0</v>
      </c>
      <c r="N229" s="88">
        <v>0</v>
      </c>
      <c r="O229" s="88">
        <v>0</v>
      </c>
      <c r="P229" s="88">
        <v>0</v>
      </c>
      <c r="Q229" s="88">
        <v>0</v>
      </c>
    </row>
    <row r="230" spans="1:17" ht="16.5" x14ac:dyDescent="0.25">
      <c r="A230" s="90" t="e">
        <f>#REF!</f>
        <v>#REF!</v>
      </c>
      <c r="B230" s="89" t="e">
        <f>#REF!</f>
        <v>#REF!</v>
      </c>
      <c r="C230" s="88">
        <v>1</v>
      </c>
      <c r="D230" s="88" t="s">
        <v>143</v>
      </c>
      <c r="E230" s="88">
        <v>1</v>
      </c>
      <c r="F230" s="91" t="e">
        <f>#REF!</f>
        <v>#REF!</v>
      </c>
      <c r="G230" s="91" t="e">
        <f>#REF!</f>
        <v>#REF!</v>
      </c>
      <c r="H230" s="91" t="e">
        <f>#REF!</f>
        <v>#REF!</v>
      </c>
      <c r="I230" s="91" t="e">
        <f>#REF!</f>
        <v>#REF!</v>
      </c>
      <c r="J230" s="91" t="e">
        <f>#REF!</f>
        <v>#REF!</v>
      </c>
      <c r="K230" s="91" t="e">
        <f>#REF!</f>
        <v>#REF!</v>
      </c>
      <c r="L230" s="91" t="e">
        <f>#REF!</f>
        <v>#REF!</v>
      </c>
      <c r="M230" s="88">
        <v>0</v>
      </c>
      <c r="N230" s="88">
        <v>0</v>
      </c>
      <c r="O230" s="88">
        <v>0</v>
      </c>
      <c r="P230" s="88">
        <v>0</v>
      </c>
      <c r="Q230" s="88">
        <v>0</v>
      </c>
    </row>
    <row r="231" spans="1:17" ht="16.5" x14ac:dyDescent="0.25">
      <c r="A231" s="90" t="e">
        <f>#REF!</f>
        <v>#REF!</v>
      </c>
      <c r="B231" s="89" t="e">
        <f>#REF!</f>
        <v>#REF!</v>
      </c>
      <c r="C231" s="88">
        <v>1</v>
      </c>
      <c r="D231" s="88" t="s">
        <v>143</v>
      </c>
      <c r="E231" s="88">
        <v>1</v>
      </c>
      <c r="F231" s="91" t="e">
        <f>#REF!</f>
        <v>#REF!</v>
      </c>
      <c r="G231" s="91" t="e">
        <f>#REF!</f>
        <v>#REF!</v>
      </c>
      <c r="H231" s="91" t="e">
        <f>#REF!</f>
        <v>#REF!</v>
      </c>
      <c r="I231" s="91" t="e">
        <f>#REF!</f>
        <v>#REF!</v>
      </c>
      <c r="J231" s="91" t="e">
        <f>#REF!</f>
        <v>#REF!</v>
      </c>
      <c r="K231" s="91" t="e">
        <f>#REF!</f>
        <v>#REF!</v>
      </c>
      <c r="L231" s="91" t="e">
        <f>#REF!</f>
        <v>#REF!</v>
      </c>
      <c r="M231" s="88">
        <v>0</v>
      </c>
      <c r="N231" s="88">
        <v>0</v>
      </c>
      <c r="O231" s="88">
        <v>0</v>
      </c>
      <c r="P231" s="88">
        <v>0</v>
      </c>
      <c r="Q231" s="88">
        <v>0</v>
      </c>
    </row>
    <row r="232" spans="1:17" ht="16.5" x14ac:dyDescent="0.25">
      <c r="A232" s="90" t="e">
        <f>#REF!</f>
        <v>#REF!</v>
      </c>
      <c r="B232" s="89" t="e">
        <f>#REF!</f>
        <v>#REF!</v>
      </c>
      <c r="C232" s="88">
        <v>1</v>
      </c>
      <c r="D232" s="88" t="s">
        <v>143</v>
      </c>
      <c r="E232" s="88">
        <v>1</v>
      </c>
      <c r="F232" s="91" t="e">
        <f>#REF!</f>
        <v>#REF!</v>
      </c>
      <c r="G232" s="91" t="e">
        <f>#REF!</f>
        <v>#REF!</v>
      </c>
      <c r="H232" s="91" t="e">
        <f>#REF!</f>
        <v>#REF!</v>
      </c>
      <c r="I232" s="91" t="e">
        <f>#REF!</f>
        <v>#REF!</v>
      </c>
      <c r="J232" s="91" t="e">
        <f>#REF!</f>
        <v>#REF!</v>
      </c>
      <c r="K232" s="91" t="e">
        <f>#REF!</f>
        <v>#REF!</v>
      </c>
      <c r="L232" s="91" t="e">
        <f>#REF!</f>
        <v>#REF!</v>
      </c>
      <c r="M232" s="88">
        <v>0</v>
      </c>
      <c r="N232" s="88">
        <v>0</v>
      </c>
      <c r="O232" s="88">
        <v>0</v>
      </c>
      <c r="P232" s="88">
        <v>0</v>
      </c>
      <c r="Q232" s="88">
        <v>0</v>
      </c>
    </row>
    <row r="233" spans="1:17" ht="16.5" x14ac:dyDescent="0.25">
      <c r="A233" s="90" t="e">
        <f>#REF!</f>
        <v>#REF!</v>
      </c>
      <c r="B233" s="89" t="e">
        <f>#REF!</f>
        <v>#REF!</v>
      </c>
      <c r="C233" s="88">
        <v>1</v>
      </c>
      <c r="D233" s="88" t="s">
        <v>143</v>
      </c>
      <c r="E233" s="88">
        <v>1</v>
      </c>
      <c r="F233" s="91" t="e">
        <f>#REF!</f>
        <v>#REF!</v>
      </c>
      <c r="G233" s="91" t="e">
        <f>#REF!</f>
        <v>#REF!</v>
      </c>
      <c r="H233" s="91" t="e">
        <f>#REF!</f>
        <v>#REF!</v>
      </c>
      <c r="I233" s="91" t="e">
        <f>#REF!</f>
        <v>#REF!</v>
      </c>
      <c r="J233" s="91" t="e">
        <f>#REF!</f>
        <v>#REF!</v>
      </c>
      <c r="K233" s="91" t="e">
        <f>#REF!</f>
        <v>#REF!</v>
      </c>
      <c r="L233" s="91" t="e">
        <f>#REF!</f>
        <v>#REF!</v>
      </c>
      <c r="M233" s="88">
        <v>0</v>
      </c>
      <c r="N233" s="88">
        <v>0</v>
      </c>
      <c r="O233" s="88">
        <v>0</v>
      </c>
      <c r="P233" s="88">
        <v>0</v>
      </c>
      <c r="Q233" s="88">
        <v>0</v>
      </c>
    </row>
    <row r="234" spans="1:17" ht="16.5" x14ac:dyDescent="0.25">
      <c r="A234" s="90" t="e">
        <f>#REF!</f>
        <v>#REF!</v>
      </c>
      <c r="B234" s="89" t="e">
        <f>#REF!</f>
        <v>#REF!</v>
      </c>
      <c r="C234" s="88">
        <v>1</v>
      </c>
      <c r="D234" s="88" t="s">
        <v>143</v>
      </c>
      <c r="E234" s="88">
        <v>1</v>
      </c>
      <c r="F234" s="91" t="e">
        <f>#REF!</f>
        <v>#REF!</v>
      </c>
      <c r="G234" s="91" t="e">
        <f>#REF!</f>
        <v>#REF!</v>
      </c>
      <c r="H234" s="91" t="e">
        <f>#REF!</f>
        <v>#REF!</v>
      </c>
      <c r="I234" s="91" t="e">
        <f>#REF!</f>
        <v>#REF!</v>
      </c>
      <c r="J234" s="91" t="e">
        <f>#REF!</f>
        <v>#REF!</v>
      </c>
      <c r="K234" s="91" t="e">
        <f>#REF!</f>
        <v>#REF!</v>
      </c>
      <c r="L234" s="91" t="e">
        <f>#REF!</f>
        <v>#REF!</v>
      </c>
      <c r="M234" s="88">
        <v>0</v>
      </c>
      <c r="N234" s="88">
        <v>0</v>
      </c>
      <c r="O234" s="88">
        <v>0</v>
      </c>
      <c r="P234" s="88">
        <v>0</v>
      </c>
      <c r="Q234" s="88">
        <v>0</v>
      </c>
    </row>
    <row r="235" spans="1:17" ht="16.5" x14ac:dyDescent="0.25">
      <c r="A235" s="90" t="e">
        <f>#REF!</f>
        <v>#REF!</v>
      </c>
      <c r="B235" s="89" t="e">
        <f>#REF!</f>
        <v>#REF!</v>
      </c>
      <c r="C235" s="88">
        <v>1</v>
      </c>
      <c r="D235" s="88" t="s">
        <v>143</v>
      </c>
      <c r="E235" s="88">
        <v>1</v>
      </c>
      <c r="F235" s="91" t="e">
        <f>#REF!</f>
        <v>#REF!</v>
      </c>
      <c r="G235" s="91" t="e">
        <f>#REF!</f>
        <v>#REF!</v>
      </c>
      <c r="H235" s="91" t="e">
        <f>#REF!</f>
        <v>#REF!</v>
      </c>
      <c r="I235" s="91" t="e">
        <f>#REF!</f>
        <v>#REF!</v>
      </c>
      <c r="J235" s="91" t="e">
        <f>#REF!</f>
        <v>#REF!</v>
      </c>
      <c r="K235" s="91" t="e">
        <f>#REF!</f>
        <v>#REF!</v>
      </c>
      <c r="L235" s="91" t="e">
        <f>#REF!</f>
        <v>#REF!</v>
      </c>
      <c r="M235" s="88">
        <v>0</v>
      </c>
      <c r="N235" s="88">
        <v>0</v>
      </c>
      <c r="O235" s="88">
        <v>0</v>
      </c>
      <c r="P235" s="88">
        <v>0</v>
      </c>
      <c r="Q235" s="88">
        <v>0</v>
      </c>
    </row>
    <row r="236" spans="1:17" ht="16.5" x14ac:dyDescent="0.25">
      <c r="A236" s="90" t="e">
        <f>#REF!</f>
        <v>#REF!</v>
      </c>
      <c r="B236" s="89" t="e">
        <f>#REF!</f>
        <v>#REF!</v>
      </c>
      <c r="C236" s="88">
        <v>1</v>
      </c>
      <c r="D236" s="88" t="s">
        <v>143</v>
      </c>
      <c r="E236" s="88">
        <v>1</v>
      </c>
      <c r="F236" s="91" t="e">
        <f>#REF!</f>
        <v>#REF!</v>
      </c>
      <c r="G236" s="91" t="e">
        <f>#REF!</f>
        <v>#REF!</v>
      </c>
      <c r="H236" s="91" t="e">
        <f>#REF!</f>
        <v>#REF!</v>
      </c>
      <c r="I236" s="91" t="e">
        <f>#REF!</f>
        <v>#REF!</v>
      </c>
      <c r="J236" s="91" t="e">
        <f>#REF!</f>
        <v>#REF!</v>
      </c>
      <c r="K236" s="91" t="e">
        <f>#REF!</f>
        <v>#REF!</v>
      </c>
      <c r="L236" s="91" t="e">
        <f>#REF!</f>
        <v>#REF!</v>
      </c>
      <c r="M236" s="88">
        <v>0</v>
      </c>
      <c r="N236" s="88">
        <v>0</v>
      </c>
      <c r="O236" s="88">
        <v>0</v>
      </c>
      <c r="P236" s="88">
        <v>0</v>
      </c>
      <c r="Q236" s="88">
        <v>0</v>
      </c>
    </row>
    <row r="237" spans="1:17" ht="16.5" x14ac:dyDescent="0.25">
      <c r="A237" s="90" t="e">
        <f>#REF!</f>
        <v>#REF!</v>
      </c>
      <c r="B237" s="89" t="e">
        <f>#REF!</f>
        <v>#REF!</v>
      </c>
      <c r="C237" s="88">
        <v>1</v>
      </c>
      <c r="D237" s="88" t="s">
        <v>143</v>
      </c>
      <c r="E237" s="88">
        <v>1</v>
      </c>
      <c r="F237" s="91" t="e">
        <f>#REF!</f>
        <v>#REF!</v>
      </c>
      <c r="G237" s="91" t="e">
        <f>#REF!</f>
        <v>#REF!</v>
      </c>
      <c r="H237" s="91" t="e">
        <f>#REF!</f>
        <v>#REF!</v>
      </c>
      <c r="I237" s="91" t="e">
        <f>#REF!</f>
        <v>#REF!</v>
      </c>
      <c r="J237" s="91" t="e">
        <f>#REF!</f>
        <v>#REF!</v>
      </c>
      <c r="K237" s="91" t="e">
        <f>#REF!</f>
        <v>#REF!</v>
      </c>
      <c r="L237" s="91" t="e">
        <f>#REF!</f>
        <v>#REF!</v>
      </c>
      <c r="M237" s="88">
        <v>0</v>
      </c>
      <c r="N237" s="88">
        <v>0</v>
      </c>
      <c r="O237" s="88">
        <v>0</v>
      </c>
      <c r="P237" s="88">
        <v>0</v>
      </c>
      <c r="Q237" s="88">
        <v>0</v>
      </c>
    </row>
    <row r="238" spans="1:17" ht="16.5" x14ac:dyDescent="0.25">
      <c r="A238" s="90" t="e">
        <f>#REF!</f>
        <v>#REF!</v>
      </c>
      <c r="B238" s="89" t="e">
        <f>#REF!</f>
        <v>#REF!</v>
      </c>
      <c r="C238" s="88">
        <v>1</v>
      </c>
      <c r="D238" s="88" t="s">
        <v>143</v>
      </c>
      <c r="E238" s="88">
        <v>1</v>
      </c>
      <c r="F238" s="91" t="e">
        <f>#REF!</f>
        <v>#REF!</v>
      </c>
      <c r="G238" s="91" t="e">
        <f>#REF!</f>
        <v>#REF!</v>
      </c>
      <c r="H238" s="91" t="e">
        <f>#REF!</f>
        <v>#REF!</v>
      </c>
      <c r="I238" s="91" t="e">
        <f>#REF!</f>
        <v>#REF!</v>
      </c>
      <c r="J238" s="91" t="e">
        <f>#REF!</f>
        <v>#REF!</v>
      </c>
      <c r="K238" s="91" t="e">
        <f>#REF!</f>
        <v>#REF!</v>
      </c>
      <c r="L238" s="91" t="e">
        <f>#REF!</f>
        <v>#REF!</v>
      </c>
      <c r="M238" s="88">
        <v>0</v>
      </c>
      <c r="N238" s="88">
        <v>0</v>
      </c>
      <c r="O238" s="88">
        <v>0</v>
      </c>
      <c r="P238" s="88">
        <v>0</v>
      </c>
      <c r="Q238" s="88">
        <v>0</v>
      </c>
    </row>
    <row r="239" spans="1:17" ht="16.5" x14ac:dyDescent="0.25">
      <c r="A239" s="90" t="e">
        <f>#REF!</f>
        <v>#REF!</v>
      </c>
      <c r="B239" s="89" t="e">
        <f>#REF!</f>
        <v>#REF!</v>
      </c>
      <c r="C239" s="88">
        <v>1</v>
      </c>
      <c r="D239" s="88" t="s">
        <v>143</v>
      </c>
      <c r="E239" s="88">
        <v>1</v>
      </c>
      <c r="F239" s="91" t="e">
        <f>#REF!</f>
        <v>#REF!</v>
      </c>
      <c r="G239" s="91" t="e">
        <f>#REF!</f>
        <v>#REF!</v>
      </c>
      <c r="H239" s="91" t="e">
        <f>#REF!</f>
        <v>#REF!</v>
      </c>
      <c r="I239" s="91" t="e">
        <f>#REF!</f>
        <v>#REF!</v>
      </c>
      <c r="J239" s="91" t="e">
        <f>#REF!</f>
        <v>#REF!</v>
      </c>
      <c r="K239" s="91" t="e">
        <f>#REF!</f>
        <v>#REF!</v>
      </c>
      <c r="L239" s="91" t="e">
        <f>#REF!</f>
        <v>#REF!</v>
      </c>
      <c r="M239" s="88">
        <v>0</v>
      </c>
      <c r="N239" s="88">
        <v>0</v>
      </c>
      <c r="O239" s="88">
        <v>0</v>
      </c>
      <c r="P239" s="88">
        <v>0</v>
      </c>
      <c r="Q239" s="88">
        <v>0</v>
      </c>
    </row>
    <row r="240" spans="1:17" ht="16.5" x14ac:dyDescent="0.25">
      <c r="A240" s="90" t="e">
        <f>#REF!</f>
        <v>#REF!</v>
      </c>
      <c r="B240" s="89" t="e">
        <f>#REF!</f>
        <v>#REF!</v>
      </c>
      <c r="C240" s="88">
        <v>1</v>
      </c>
      <c r="D240" s="88" t="s">
        <v>143</v>
      </c>
      <c r="E240" s="88">
        <v>1</v>
      </c>
      <c r="F240" s="91" t="e">
        <f>#REF!</f>
        <v>#REF!</v>
      </c>
      <c r="G240" s="91" t="e">
        <f>#REF!</f>
        <v>#REF!</v>
      </c>
      <c r="H240" s="91" t="e">
        <f>#REF!</f>
        <v>#REF!</v>
      </c>
      <c r="I240" s="91" t="e">
        <f>#REF!</f>
        <v>#REF!</v>
      </c>
      <c r="J240" s="91" t="e">
        <f>#REF!</f>
        <v>#REF!</v>
      </c>
      <c r="K240" s="91" t="e">
        <f>#REF!</f>
        <v>#REF!</v>
      </c>
      <c r="L240" s="91" t="e">
        <f>#REF!</f>
        <v>#REF!</v>
      </c>
      <c r="M240" s="88">
        <v>0</v>
      </c>
      <c r="N240" s="88">
        <v>0</v>
      </c>
      <c r="O240" s="88">
        <v>0</v>
      </c>
      <c r="P240" s="88">
        <v>0</v>
      </c>
      <c r="Q240" s="88">
        <v>0</v>
      </c>
    </row>
    <row r="241" spans="1:17" ht="16.5" x14ac:dyDescent="0.25">
      <c r="A241" s="90" t="e">
        <f>#REF!</f>
        <v>#REF!</v>
      </c>
      <c r="B241" s="89" t="e">
        <f>#REF!</f>
        <v>#REF!</v>
      </c>
      <c r="C241" s="88">
        <v>1</v>
      </c>
      <c r="D241" s="88" t="s">
        <v>143</v>
      </c>
      <c r="E241" s="88">
        <v>1</v>
      </c>
      <c r="F241" s="91" t="e">
        <f>#REF!</f>
        <v>#REF!</v>
      </c>
      <c r="G241" s="91" t="e">
        <f>#REF!</f>
        <v>#REF!</v>
      </c>
      <c r="H241" s="91" t="e">
        <f>#REF!</f>
        <v>#REF!</v>
      </c>
      <c r="I241" s="91" t="e">
        <f>#REF!</f>
        <v>#REF!</v>
      </c>
      <c r="J241" s="91" t="e">
        <f>#REF!</f>
        <v>#REF!</v>
      </c>
      <c r="K241" s="91" t="e">
        <f>#REF!</f>
        <v>#REF!</v>
      </c>
      <c r="L241" s="91" t="e">
        <f>#REF!</f>
        <v>#REF!</v>
      </c>
      <c r="M241" s="88">
        <v>0</v>
      </c>
      <c r="N241" s="88">
        <v>0</v>
      </c>
      <c r="O241" s="88">
        <v>0</v>
      </c>
      <c r="P241" s="88">
        <v>0</v>
      </c>
      <c r="Q241" s="88">
        <v>0</v>
      </c>
    </row>
    <row r="242" spans="1:17" ht="16.5" x14ac:dyDescent="0.25">
      <c r="A242" s="90" t="e">
        <f>#REF!</f>
        <v>#REF!</v>
      </c>
      <c r="B242" s="89" t="e">
        <f>#REF!</f>
        <v>#REF!</v>
      </c>
      <c r="C242" s="88">
        <v>1</v>
      </c>
      <c r="D242" s="88" t="s">
        <v>143</v>
      </c>
      <c r="E242" s="88">
        <v>1</v>
      </c>
      <c r="F242" s="91" t="e">
        <f>#REF!</f>
        <v>#REF!</v>
      </c>
      <c r="G242" s="91" t="e">
        <f>#REF!</f>
        <v>#REF!</v>
      </c>
      <c r="H242" s="91" t="e">
        <f>#REF!</f>
        <v>#REF!</v>
      </c>
      <c r="I242" s="91" t="e">
        <f>#REF!</f>
        <v>#REF!</v>
      </c>
      <c r="J242" s="91" t="e">
        <f>#REF!</f>
        <v>#REF!</v>
      </c>
      <c r="K242" s="91" t="e">
        <f>#REF!</f>
        <v>#REF!</v>
      </c>
      <c r="L242" s="91" t="e">
        <f>#REF!</f>
        <v>#REF!</v>
      </c>
      <c r="M242" s="88">
        <v>0</v>
      </c>
      <c r="N242" s="88">
        <v>0</v>
      </c>
      <c r="O242" s="88">
        <v>0</v>
      </c>
      <c r="P242" s="88">
        <v>0</v>
      </c>
      <c r="Q242" s="88">
        <v>0</v>
      </c>
    </row>
    <row r="243" spans="1:17" ht="16.5" x14ac:dyDescent="0.25">
      <c r="A243" s="90" t="e">
        <f>#REF!</f>
        <v>#REF!</v>
      </c>
      <c r="B243" s="89" t="e">
        <f>#REF!</f>
        <v>#REF!</v>
      </c>
      <c r="C243" s="88">
        <v>1</v>
      </c>
      <c r="D243" s="88" t="s">
        <v>143</v>
      </c>
      <c r="E243" s="88">
        <v>1</v>
      </c>
      <c r="F243" s="91" t="e">
        <f>#REF!</f>
        <v>#REF!</v>
      </c>
      <c r="G243" s="91" t="e">
        <f>#REF!</f>
        <v>#REF!</v>
      </c>
      <c r="H243" s="91" t="e">
        <f>#REF!</f>
        <v>#REF!</v>
      </c>
      <c r="I243" s="91" t="e">
        <f>#REF!</f>
        <v>#REF!</v>
      </c>
      <c r="J243" s="91" t="e">
        <f>#REF!</f>
        <v>#REF!</v>
      </c>
      <c r="K243" s="91" t="e">
        <f>#REF!</f>
        <v>#REF!</v>
      </c>
      <c r="L243" s="91" t="e">
        <f>#REF!</f>
        <v>#REF!</v>
      </c>
      <c r="M243" s="88">
        <v>0</v>
      </c>
      <c r="N243" s="88">
        <v>0</v>
      </c>
      <c r="O243" s="88">
        <v>0</v>
      </c>
      <c r="P243" s="88">
        <v>0</v>
      </c>
      <c r="Q243" s="88">
        <v>0</v>
      </c>
    </row>
    <row r="244" spans="1:17" ht="16.5" x14ac:dyDescent="0.25">
      <c r="A244" s="90" t="e">
        <f>#REF!</f>
        <v>#REF!</v>
      </c>
      <c r="B244" s="89" t="e">
        <f>#REF!</f>
        <v>#REF!</v>
      </c>
      <c r="C244" s="88">
        <v>1</v>
      </c>
      <c r="D244" s="88" t="s">
        <v>143</v>
      </c>
      <c r="E244" s="88">
        <v>1</v>
      </c>
      <c r="F244" s="91" t="e">
        <f>#REF!</f>
        <v>#REF!</v>
      </c>
      <c r="G244" s="91" t="e">
        <f>#REF!</f>
        <v>#REF!</v>
      </c>
      <c r="H244" s="91" t="e">
        <f>#REF!</f>
        <v>#REF!</v>
      </c>
      <c r="I244" s="91" t="e">
        <f>#REF!</f>
        <v>#REF!</v>
      </c>
      <c r="J244" s="91" t="e">
        <f>#REF!</f>
        <v>#REF!</v>
      </c>
      <c r="K244" s="91" t="e">
        <f>#REF!</f>
        <v>#REF!</v>
      </c>
      <c r="L244" s="91" t="e">
        <f>#REF!</f>
        <v>#REF!</v>
      </c>
      <c r="M244" s="88">
        <v>0</v>
      </c>
      <c r="N244" s="88">
        <v>0</v>
      </c>
      <c r="O244" s="88">
        <v>0</v>
      </c>
      <c r="P244" s="88">
        <v>0</v>
      </c>
      <c r="Q244" s="88">
        <v>0</v>
      </c>
    </row>
    <row r="245" spans="1:17" ht="16.5" x14ac:dyDescent="0.25">
      <c r="A245" s="90" t="e">
        <f>#REF!</f>
        <v>#REF!</v>
      </c>
      <c r="B245" s="89" t="e">
        <f>#REF!</f>
        <v>#REF!</v>
      </c>
      <c r="C245" s="88">
        <v>1</v>
      </c>
      <c r="D245" s="88" t="s">
        <v>143</v>
      </c>
      <c r="E245" s="88">
        <v>1</v>
      </c>
      <c r="F245" s="91" t="e">
        <f>#REF!</f>
        <v>#REF!</v>
      </c>
      <c r="G245" s="91" t="e">
        <f>#REF!</f>
        <v>#REF!</v>
      </c>
      <c r="H245" s="91" t="e">
        <f>#REF!</f>
        <v>#REF!</v>
      </c>
      <c r="I245" s="91" t="e">
        <f>#REF!</f>
        <v>#REF!</v>
      </c>
      <c r="J245" s="91" t="e">
        <f>#REF!</f>
        <v>#REF!</v>
      </c>
      <c r="K245" s="91" t="e">
        <f>#REF!</f>
        <v>#REF!</v>
      </c>
      <c r="L245" s="91" t="e">
        <f>#REF!</f>
        <v>#REF!</v>
      </c>
      <c r="M245" s="88">
        <v>0</v>
      </c>
      <c r="N245" s="88">
        <v>0</v>
      </c>
      <c r="O245" s="88">
        <v>0</v>
      </c>
      <c r="P245" s="88">
        <v>0</v>
      </c>
      <c r="Q245" s="88">
        <v>0</v>
      </c>
    </row>
    <row r="246" spans="1:17" ht="16.5" x14ac:dyDescent="0.25">
      <c r="A246" s="90" t="e">
        <f>#REF!</f>
        <v>#REF!</v>
      </c>
      <c r="B246" s="89" t="e">
        <f>#REF!</f>
        <v>#REF!</v>
      </c>
      <c r="C246" s="88">
        <v>1</v>
      </c>
      <c r="D246" s="88" t="s">
        <v>143</v>
      </c>
      <c r="E246" s="88">
        <v>1</v>
      </c>
      <c r="F246" s="91" t="e">
        <f>#REF!</f>
        <v>#REF!</v>
      </c>
      <c r="G246" s="91" t="e">
        <f>#REF!</f>
        <v>#REF!</v>
      </c>
      <c r="H246" s="91" t="e">
        <f>#REF!</f>
        <v>#REF!</v>
      </c>
      <c r="I246" s="91" t="e">
        <f>#REF!</f>
        <v>#REF!</v>
      </c>
      <c r="J246" s="91" t="e">
        <f>#REF!</f>
        <v>#REF!</v>
      </c>
      <c r="K246" s="91" t="e">
        <f>#REF!</f>
        <v>#REF!</v>
      </c>
      <c r="L246" s="91" t="e">
        <f>#REF!</f>
        <v>#REF!</v>
      </c>
      <c r="M246" s="88">
        <v>0</v>
      </c>
      <c r="N246" s="88">
        <v>0</v>
      </c>
      <c r="O246" s="88">
        <v>0</v>
      </c>
      <c r="P246" s="88">
        <v>0</v>
      </c>
      <c r="Q246" s="88">
        <v>0</v>
      </c>
    </row>
    <row r="247" spans="1:17" ht="16.5" x14ac:dyDescent="0.25">
      <c r="A247" s="90" t="e">
        <f>#REF!</f>
        <v>#REF!</v>
      </c>
      <c r="B247" s="89" t="e">
        <f>#REF!</f>
        <v>#REF!</v>
      </c>
      <c r="C247" s="88">
        <v>1</v>
      </c>
      <c r="D247" s="88" t="s">
        <v>143</v>
      </c>
      <c r="E247" s="88">
        <v>1</v>
      </c>
      <c r="F247" s="91" t="e">
        <f>#REF!</f>
        <v>#REF!</v>
      </c>
      <c r="G247" s="91" t="e">
        <f>#REF!</f>
        <v>#REF!</v>
      </c>
      <c r="H247" s="91" t="e">
        <f>#REF!</f>
        <v>#REF!</v>
      </c>
      <c r="I247" s="91" t="e">
        <f>#REF!</f>
        <v>#REF!</v>
      </c>
      <c r="J247" s="91" t="e">
        <f>#REF!</f>
        <v>#REF!</v>
      </c>
      <c r="K247" s="91" t="e">
        <f>#REF!</f>
        <v>#REF!</v>
      </c>
      <c r="L247" s="91" t="e">
        <f>#REF!</f>
        <v>#REF!</v>
      </c>
      <c r="M247" s="88">
        <v>0</v>
      </c>
      <c r="N247" s="88">
        <v>0</v>
      </c>
      <c r="O247" s="88">
        <v>0</v>
      </c>
      <c r="P247" s="88">
        <v>0</v>
      </c>
      <c r="Q247" s="88">
        <v>0</v>
      </c>
    </row>
    <row r="248" spans="1:17" ht="16.5" x14ac:dyDescent="0.25">
      <c r="A248" s="90" t="e">
        <f>#REF!</f>
        <v>#REF!</v>
      </c>
      <c r="B248" s="89" t="e">
        <f>#REF!</f>
        <v>#REF!</v>
      </c>
      <c r="C248" s="88">
        <v>1</v>
      </c>
      <c r="D248" s="88" t="s">
        <v>143</v>
      </c>
      <c r="E248" s="88">
        <v>1</v>
      </c>
      <c r="F248" s="91" t="e">
        <f>#REF!</f>
        <v>#REF!</v>
      </c>
      <c r="G248" s="91" t="e">
        <f>#REF!</f>
        <v>#REF!</v>
      </c>
      <c r="H248" s="91" t="e">
        <f>#REF!</f>
        <v>#REF!</v>
      </c>
      <c r="I248" s="91" t="e">
        <f>#REF!</f>
        <v>#REF!</v>
      </c>
      <c r="J248" s="91" t="e">
        <f>#REF!</f>
        <v>#REF!</v>
      </c>
      <c r="K248" s="91" t="e">
        <f>#REF!</f>
        <v>#REF!</v>
      </c>
      <c r="L248" s="91" t="e">
        <f>#REF!</f>
        <v>#REF!</v>
      </c>
      <c r="M248" s="88">
        <v>0</v>
      </c>
      <c r="N248" s="88">
        <v>0</v>
      </c>
      <c r="O248" s="88">
        <v>0</v>
      </c>
      <c r="P248" s="88">
        <v>0</v>
      </c>
      <c r="Q248" s="88">
        <v>0</v>
      </c>
    </row>
    <row r="249" spans="1:17" ht="16.5" x14ac:dyDescent="0.25">
      <c r="A249" s="90" t="e">
        <f>#REF!</f>
        <v>#REF!</v>
      </c>
      <c r="B249" s="89" t="e">
        <f>#REF!</f>
        <v>#REF!</v>
      </c>
      <c r="C249" s="88">
        <v>1</v>
      </c>
      <c r="D249" s="88" t="s">
        <v>143</v>
      </c>
      <c r="E249" s="88">
        <v>1</v>
      </c>
      <c r="F249" s="91" t="e">
        <f>#REF!</f>
        <v>#REF!</v>
      </c>
      <c r="G249" s="91" t="e">
        <f>#REF!</f>
        <v>#REF!</v>
      </c>
      <c r="H249" s="91" t="e">
        <f>#REF!</f>
        <v>#REF!</v>
      </c>
      <c r="I249" s="91" t="e">
        <f>#REF!</f>
        <v>#REF!</v>
      </c>
      <c r="J249" s="91" t="e">
        <f>#REF!</f>
        <v>#REF!</v>
      </c>
      <c r="K249" s="91" t="e">
        <f>#REF!</f>
        <v>#REF!</v>
      </c>
      <c r="L249" s="91" t="e">
        <f>#REF!</f>
        <v>#REF!</v>
      </c>
      <c r="M249" s="88">
        <v>0</v>
      </c>
      <c r="N249" s="88">
        <v>0</v>
      </c>
      <c r="O249" s="88">
        <v>0</v>
      </c>
      <c r="P249" s="88">
        <v>0</v>
      </c>
      <c r="Q249" s="88">
        <v>0</v>
      </c>
    </row>
    <row r="250" spans="1:17" ht="16.5" x14ac:dyDescent="0.25">
      <c r="A250" s="90" t="e">
        <f>#REF!</f>
        <v>#REF!</v>
      </c>
      <c r="B250" s="89" t="e">
        <f>#REF!</f>
        <v>#REF!</v>
      </c>
      <c r="C250" s="88">
        <v>1</v>
      </c>
      <c r="D250" s="88" t="s">
        <v>143</v>
      </c>
      <c r="E250" s="88">
        <v>1</v>
      </c>
      <c r="F250" s="91" t="e">
        <f>#REF!</f>
        <v>#REF!</v>
      </c>
      <c r="G250" s="91" t="e">
        <f>#REF!</f>
        <v>#REF!</v>
      </c>
      <c r="H250" s="91" t="e">
        <f>#REF!</f>
        <v>#REF!</v>
      </c>
      <c r="I250" s="91" t="e">
        <f>#REF!</f>
        <v>#REF!</v>
      </c>
      <c r="J250" s="91" t="e">
        <f>#REF!</f>
        <v>#REF!</v>
      </c>
      <c r="K250" s="91" t="e">
        <f>#REF!</f>
        <v>#REF!</v>
      </c>
      <c r="L250" s="91" t="e">
        <f>#REF!</f>
        <v>#REF!</v>
      </c>
      <c r="M250" s="88">
        <v>0</v>
      </c>
      <c r="N250" s="88">
        <v>0</v>
      </c>
      <c r="O250" s="88">
        <v>0</v>
      </c>
      <c r="P250" s="88">
        <v>0</v>
      </c>
      <c r="Q250" s="88">
        <v>0</v>
      </c>
    </row>
    <row r="251" spans="1:17" ht="16.5" x14ac:dyDescent="0.25">
      <c r="A251" s="90" t="e">
        <f>#REF!</f>
        <v>#REF!</v>
      </c>
      <c r="B251" s="89" t="e">
        <f>#REF!</f>
        <v>#REF!</v>
      </c>
      <c r="C251" s="88">
        <v>1</v>
      </c>
      <c r="D251" s="88" t="s">
        <v>143</v>
      </c>
      <c r="E251" s="88">
        <v>1</v>
      </c>
      <c r="F251" s="91" t="e">
        <f>#REF!</f>
        <v>#REF!</v>
      </c>
      <c r="G251" s="91" t="e">
        <f>#REF!</f>
        <v>#REF!</v>
      </c>
      <c r="H251" s="91" t="e">
        <f>#REF!</f>
        <v>#REF!</v>
      </c>
      <c r="I251" s="91" t="e">
        <f>#REF!</f>
        <v>#REF!</v>
      </c>
      <c r="J251" s="91" t="e">
        <f>#REF!</f>
        <v>#REF!</v>
      </c>
      <c r="K251" s="91" t="e">
        <f>#REF!</f>
        <v>#REF!</v>
      </c>
      <c r="L251" s="91" t="e">
        <f>#REF!</f>
        <v>#REF!</v>
      </c>
      <c r="M251" s="88">
        <v>0</v>
      </c>
      <c r="N251" s="88">
        <v>0</v>
      </c>
      <c r="O251" s="88">
        <v>0</v>
      </c>
      <c r="P251" s="88">
        <v>0</v>
      </c>
      <c r="Q251" s="88">
        <v>0</v>
      </c>
    </row>
    <row r="252" spans="1:17" ht="16.5" x14ac:dyDescent="0.25">
      <c r="A252" s="90" t="e">
        <f>#REF!</f>
        <v>#REF!</v>
      </c>
      <c r="B252" s="89" t="e">
        <f>#REF!</f>
        <v>#REF!</v>
      </c>
      <c r="C252" s="88">
        <v>1</v>
      </c>
      <c r="D252" s="88" t="s">
        <v>143</v>
      </c>
      <c r="E252" s="88">
        <v>1</v>
      </c>
      <c r="F252" s="91" t="e">
        <f>#REF!</f>
        <v>#REF!</v>
      </c>
      <c r="G252" s="91" t="e">
        <f>#REF!</f>
        <v>#REF!</v>
      </c>
      <c r="H252" s="91" t="e">
        <f>#REF!</f>
        <v>#REF!</v>
      </c>
      <c r="I252" s="91" t="e">
        <f>#REF!</f>
        <v>#REF!</v>
      </c>
      <c r="J252" s="91" t="e">
        <f>#REF!</f>
        <v>#REF!</v>
      </c>
      <c r="K252" s="91" t="e">
        <f>#REF!</f>
        <v>#REF!</v>
      </c>
      <c r="L252" s="91" t="e">
        <f>#REF!</f>
        <v>#REF!</v>
      </c>
      <c r="M252" s="88">
        <v>0</v>
      </c>
      <c r="N252" s="88">
        <v>0</v>
      </c>
      <c r="O252" s="88">
        <v>0</v>
      </c>
      <c r="P252" s="88">
        <v>0</v>
      </c>
      <c r="Q252" s="88">
        <v>0</v>
      </c>
    </row>
    <row r="253" spans="1:17" ht="16.5" x14ac:dyDescent="0.25">
      <c r="A253" s="90" t="e">
        <f>#REF!</f>
        <v>#REF!</v>
      </c>
      <c r="B253" s="89" t="e">
        <f>#REF!</f>
        <v>#REF!</v>
      </c>
      <c r="C253" s="88">
        <v>1</v>
      </c>
      <c r="D253" s="88" t="s">
        <v>143</v>
      </c>
      <c r="E253" s="88">
        <v>1</v>
      </c>
      <c r="F253" s="91" t="e">
        <f>#REF!</f>
        <v>#REF!</v>
      </c>
      <c r="G253" s="91" t="e">
        <f>#REF!</f>
        <v>#REF!</v>
      </c>
      <c r="H253" s="91" t="e">
        <f>#REF!</f>
        <v>#REF!</v>
      </c>
      <c r="I253" s="91" t="e">
        <f>#REF!</f>
        <v>#REF!</v>
      </c>
      <c r="J253" s="91" t="e">
        <f>#REF!</f>
        <v>#REF!</v>
      </c>
      <c r="K253" s="91" t="e">
        <f>#REF!</f>
        <v>#REF!</v>
      </c>
      <c r="L253" s="91" t="e">
        <f>#REF!</f>
        <v>#REF!</v>
      </c>
      <c r="M253" s="88">
        <v>0</v>
      </c>
      <c r="N253" s="88">
        <v>0</v>
      </c>
      <c r="O253" s="88">
        <v>0</v>
      </c>
      <c r="P253" s="88">
        <v>0</v>
      </c>
      <c r="Q253" s="88">
        <v>0</v>
      </c>
    </row>
    <row r="254" spans="1:17" ht="16.5" x14ac:dyDescent="0.25">
      <c r="A254" s="90" t="e">
        <f>#REF!</f>
        <v>#REF!</v>
      </c>
      <c r="B254" s="89" t="e">
        <f>#REF!</f>
        <v>#REF!</v>
      </c>
      <c r="C254" s="88">
        <v>1</v>
      </c>
      <c r="D254" s="88" t="s">
        <v>143</v>
      </c>
      <c r="E254" s="88">
        <v>1</v>
      </c>
      <c r="F254" s="91" t="e">
        <f>#REF!</f>
        <v>#REF!</v>
      </c>
      <c r="G254" s="91" t="e">
        <f>#REF!</f>
        <v>#REF!</v>
      </c>
      <c r="H254" s="91" t="e">
        <f>#REF!</f>
        <v>#REF!</v>
      </c>
      <c r="I254" s="91" t="e">
        <f>#REF!</f>
        <v>#REF!</v>
      </c>
      <c r="J254" s="91" t="e">
        <f>#REF!</f>
        <v>#REF!</v>
      </c>
      <c r="K254" s="91" t="e">
        <f>#REF!</f>
        <v>#REF!</v>
      </c>
      <c r="L254" s="91" t="e">
        <f>#REF!</f>
        <v>#REF!</v>
      </c>
      <c r="M254" s="88">
        <v>0</v>
      </c>
      <c r="N254" s="88">
        <v>0</v>
      </c>
      <c r="O254" s="88">
        <v>0</v>
      </c>
      <c r="P254" s="88">
        <v>0</v>
      </c>
      <c r="Q254" s="88">
        <v>0</v>
      </c>
    </row>
    <row r="255" spans="1:17" ht="16.5" x14ac:dyDescent="0.25">
      <c r="A255" s="90" t="e">
        <f>#REF!</f>
        <v>#REF!</v>
      </c>
      <c r="B255" s="89" t="e">
        <f>#REF!</f>
        <v>#REF!</v>
      </c>
      <c r="C255" s="88">
        <v>1</v>
      </c>
      <c r="D255" s="88" t="s">
        <v>143</v>
      </c>
      <c r="E255" s="88">
        <v>1</v>
      </c>
      <c r="F255" s="91" t="e">
        <f>#REF!</f>
        <v>#REF!</v>
      </c>
      <c r="G255" s="91" t="e">
        <f>#REF!</f>
        <v>#REF!</v>
      </c>
      <c r="H255" s="91" t="e">
        <f>#REF!</f>
        <v>#REF!</v>
      </c>
      <c r="I255" s="91" t="e">
        <f>#REF!</f>
        <v>#REF!</v>
      </c>
      <c r="J255" s="91" t="e">
        <f>#REF!</f>
        <v>#REF!</v>
      </c>
      <c r="K255" s="91" t="e">
        <f>#REF!</f>
        <v>#REF!</v>
      </c>
      <c r="L255" s="91" t="e">
        <f>#REF!</f>
        <v>#REF!</v>
      </c>
      <c r="M255" s="88">
        <v>0</v>
      </c>
      <c r="N255" s="88">
        <v>0</v>
      </c>
      <c r="O255" s="88">
        <v>0</v>
      </c>
      <c r="P255" s="88">
        <v>0</v>
      </c>
      <c r="Q255" s="88">
        <v>0</v>
      </c>
    </row>
    <row r="256" spans="1:17" ht="16.5" x14ac:dyDescent="0.25">
      <c r="A256" s="90" t="e">
        <f>#REF!</f>
        <v>#REF!</v>
      </c>
      <c r="B256" s="89" t="e">
        <f>#REF!</f>
        <v>#REF!</v>
      </c>
      <c r="C256" s="88">
        <v>1</v>
      </c>
      <c r="D256" s="88" t="s">
        <v>143</v>
      </c>
      <c r="E256" s="88">
        <v>1</v>
      </c>
      <c r="F256" s="91" t="e">
        <f>#REF!</f>
        <v>#REF!</v>
      </c>
      <c r="G256" s="91" t="e">
        <f>#REF!</f>
        <v>#REF!</v>
      </c>
      <c r="H256" s="91" t="e">
        <f>#REF!</f>
        <v>#REF!</v>
      </c>
      <c r="I256" s="91" t="e">
        <f>#REF!</f>
        <v>#REF!</v>
      </c>
      <c r="J256" s="91" t="e">
        <f>#REF!</f>
        <v>#REF!</v>
      </c>
      <c r="K256" s="91" t="e">
        <f>#REF!</f>
        <v>#REF!</v>
      </c>
      <c r="L256" s="91" t="e">
        <f>#REF!</f>
        <v>#REF!</v>
      </c>
      <c r="M256" s="88">
        <v>0</v>
      </c>
      <c r="N256" s="88">
        <v>0</v>
      </c>
      <c r="O256" s="88">
        <v>0</v>
      </c>
      <c r="P256" s="88">
        <v>0</v>
      </c>
      <c r="Q256" s="88">
        <v>0</v>
      </c>
    </row>
    <row r="257" spans="1:17" ht="16.5" x14ac:dyDescent="0.25">
      <c r="A257" s="90" t="e">
        <f>#REF!</f>
        <v>#REF!</v>
      </c>
      <c r="B257" s="89" t="e">
        <f>#REF!</f>
        <v>#REF!</v>
      </c>
      <c r="C257" s="88">
        <v>1</v>
      </c>
      <c r="D257" s="88" t="s">
        <v>143</v>
      </c>
      <c r="E257" s="88">
        <v>1</v>
      </c>
      <c r="F257" s="91" t="e">
        <f>#REF!</f>
        <v>#REF!</v>
      </c>
      <c r="G257" s="91" t="e">
        <f>#REF!</f>
        <v>#REF!</v>
      </c>
      <c r="H257" s="91" t="e">
        <f>#REF!</f>
        <v>#REF!</v>
      </c>
      <c r="I257" s="91" t="e">
        <f>#REF!</f>
        <v>#REF!</v>
      </c>
      <c r="J257" s="91" t="e">
        <f>#REF!</f>
        <v>#REF!</v>
      </c>
      <c r="K257" s="91" t="e">
        <f>#REF!</f>
        <v>#REF!</v>
      </c>
      <c r="L257" s="91" t="e">
        <f>#REF!</f>
        <v>#REF!</v>
      </c>
      <c r="M257" s="88">
        <v>0</v>
      </c>
      <c r="N257" s="88">
        <v>0</v>
      </c>
      <c r="O257" s="88">
        <v>0</v>
      </c>
      <c r="P257" s="88">
        <v>0</v>
      </c>
      <c r="Q257" s="88">
        <v>0</v>
      </c>
    </row>
    <row r="258" spans="1:17" ht="16.5" x14ac:dyDescent="0.25">
      <c r="A258" s="90" t="e">
        <f>#REF!</f>
        <v>#REF!</v>
      </c>
      <c r="B258" s="89" t="e">
        <f>#REF!</f>
        <v>#REF!</v>
      </c>
      <c r="C258" s="88">
        <v>1</v>
      </c>
      <c r="D258" s="88" t="s">
        <v>143</v>
      </c>
      <c r="E258" s="88">
        <v>1</v>
      </c>
      <c r="F258" s="91" t="e">
        <f>#REF!</f>
        <v>#REF!</v>
      </c>
      <c r="G258" s="91" t="e">
        <f>#REF!</f>
        <v>#REF!</v>
      </c>
      <c r="H258" s="91" t="e">
        <f>#REF!</f>
        <v>#REF!</v>
      </c>
      <c r="I258" s="91" t="e">
        <f>#REF!</f>
        <v>#REF!</v>
      </c>
      <c r="J258" s="91" t="e">
        <f>#REF!</f>
        <v>#REF!</v>
      </c>
      <c r="K258" s="91" t="e">
        <f>#REF!</f>
        <v>#REF!</v>
      </c>
      <c r="L258" s="91" t="e">
        <f>#REF!</f>
        <v>#REF!</v>
      </c>
      <c r="M258" s="88">
        <v>0</v>
      </c>
      <c r="N258" s="88">
        <v>0</v>
      </c>
      <c r="O258" s="88">
        <v>0</v>
      </c>
      <c r="P258" s="88">
        <v>0</v>
      </c>
      <c r="Q258" s="88">
        <v>0</v>
      </c>
    </row>
    <row r="259" spans="1:17" ht="16.5" x14ac:dyDescent="0.25">
      <c r="A259" s="90" t="e">
        <f>#REF!</f>
        <v>#REF!</v>
      </c>
      <c r="B259" s="89" t="e">
        <f>#REF!</f>
        <v>#REF!</v>
      </c>
      <c r="C259" s="88">
        <v>1</v>
      </c>
      <c r="D259" s="88" t="s">
        <v>143</v>
      </c>
      <c r="E259" s="88">
        <v>1</v>
      </c>
      <c r="F259" s="91" t="e">
        <f>#REF!</f>
        <v>#REF!</v>
      </c>
      <c r="G259" s="91" t="e">
        <f>#REF!</f>
        <v>#REF!</v>
      </c>
      <c r="H259" s="91" t="e">
        <f>#REF!</f>
        <v>#REF!</v>
      </c>
      <c r="I259" s="91" t="e">
        <f>#REF!</f>
        <v>#REF!</v>
      </c>
      <c r="J259" s="91" t="e">
        <f>#REF!</f>
        <v>#REF!</v>
      </c>
      <c r="K259" s="91" t="e">
        <f>#REF!</f>
        <v>#REF!</v>
      </c>
      <c r="L259" s="91" t="e">
        <f>#REF!</f>
        <v>#REF!</v>
      </c>
      <c r="M259" s="88">
        <v>0</v>
      </c>
      <c r="N259" s="88">
        <v>0</v>
      </c>
      <c r="O259" s="88">
        <v>0</v>
      </c>
      <c r="P259" s="88">
        <v>0</v>
      </c>
      <c r="Q259" s="88">
        <v>0</v>
      </c>
    </row>
    <row r="260" spans="1:17" ht="16.5" x14ac:dyDescent="0.25">
      <c r="A260" s="90" t="e">
        <f>#REF!</f>
        <v>#REF!</v>
      </c>
      <c r="B260" s="89" t="e">
        <f>#REF!</f>
        <v>#REF!</v>
      </c>
      <c r="C260" s="88">
        <v>1</v>
      </c>
      <c r="D260" s="88" t="s">
        <v>143</v>
      </c>
      <c r="E260" s="88">
        <v>1</v>
      </c>
      <c r="F260" s="91" t="e">
        <f>#REF!</f>
        <v>#REF!</v>
      </c>
      <c r="G260" s="91" t="e">
        <f>#REF!</f>
        <v>#REF!</v>
      </c>
      <c r="H260" s="91" t="e">
        <f>#REF!</f>
        <v>#REF!</v>
      </c>
      <c r="I260" s="91" t="e">
        <f>#REF!</f>
        <v>#REF!</v>
      </c>
      <c r="J260" s="91" t="e">
        <f>#REF!</f>
        <v>#REF!</v>
      </c>
      <c r="K260" s="91" t="e">
        <f>#REF!</f>
        <v>#REF!</v>
      </c>
      <c r="L260" s="91" t="e">
        <f>#REF!</f>
        <v>#REF!</v>
      </c>
      <c r="M260" s="88">
        <v>0</v>
      </c>
      <c r="N260" s="88">
        <v>0</v>
      </c>
      <c r="O260" s="88">
        <v>0</v>
      </c>
      <c r="P260" s="88">
        <v>0</v>
      </c>
      <c r="Q260" s="88">
        <v>0</v>
      </c>
    </row>
    <row r="261" spans="1:17" ht="16.5" x14ac:dyDescent="0.25">
      <c r="A261" s="90" t="e">
        <f>#REF!</f>
        <v>#REF!</v>
      </c>
      <c r="B261" s="89" t="e">
        <f>#REF!</f>
        <v>#REF!</v>
      </c>
      <c r="C261" s="88">
        <v>1</v>
      </c>
      <c r="D261" s="88" t="s">
        <v>143</v>
      </c>
      <c r="E261" s="88">
        <v>1</v>
      </c>
      <c r="F261" s="91" t="e">
        <f>#REF!</f>
        <v>#REF!</v>
      </c>
      <c r="G261" s="91" t="e">
        <f>#REF!</f>
        <v>#REF!</v>
      </c>
      <c r="H261" s="91" t="e">
        <f>#REF!</f>
        <v>#REF!</v>
      </c>
      <c r="I261" s="91" t="e">
        <f>#REF!</f>
        <v>#REF!</v>
      </c>
      <c r="J261" s="91" t="e">
        <f>#REF!</f>
        <v>#REF!</v>
      </c>
      <c r="K261" s="91" t="e">
        <f>#REF!</f>
        <v>#REF!</v>
      </c>
      <c r="L261" s="91" t="e">
        <f>#REF!</f>
        <v>#REF!</v>
      </c>
      <c r="M261" s="88">
        <v>0</v>
      </c>
      <c r="N261" s="88">
        <v>0</v>
      </c>
      <c r="O261" s="88">
        <v>0</v>
      </c>
      <c r="P261" s="88">
        <v>0</v>
      </c>
      <c r="Q261" s="88">
        <v>0</v>
      </c>
    </row>
    <row r="262" spans="1:17" ht="16.5" x14ac:dyDescent="0.25">
      <c r="A262" s="90" t="e">
        <f>#REF!</f>
        <v>#REF!</v>
      </c>
      <c r="B262" s="89" t="e">
        <f>#REF!</f>
        <v>#REF!</v>
      </c>
      <c r="C262" s="88">
        <v>1</v>
      </c>
      <c r="D262" s="88" t="s">
        <v>143</v>
      </c>
      <c r="E262" s="88">
        <v>1</v>
      </c>
      <c r="F262" s="91" t="e">
        <f>#REF!</f>
        <v>#REF!</v>
      </c>
      <c r="G262" s="91" t="e">
        <f>#REF!</f>
        <v>#REF!</v>
      </c>
      <c r="H262" s="91" t="e">
        <f>#REF!</f>
        <v>#REF!</v>
      </c>
      <c r="I262" s="91" t="e">
        <f>#REF!</f>
        <v>#REF!</v>
      </c>
      <c r="J262" s="91" t="e">
        <f>#REF!</f>
        <v>#REF!</v>
      </c>
      <c r="K262" s="91" t="e">
        <f>#REF!</f>
        <v>#REF!</v>
      </c>
      <c r="L262" s="91" t="e">
        <f>#REF!</f>
        <v>#REF!</v>
      </c>
      <c r="M262" s="88">
        <v>0</v>
      </c>
      <c r="N262" s="88">
        <v>0</v>
      </c>
      <c r="O262" s="88">
        <v>0</v>
      </c>
      <c r="P262" s="88">
        <v>0</v>
      </c>
      <c r="Q262" s="88">
        <v>0</v>
      </c>
    </row>
    <row r="263" spans="1:17" ht="16.5" x14ac:dyDescent="0.25">
      <c r="A263" s="90" t="e">
        <f>#REF!</f>
        <v>#REF!</v>
      </c>
      <c r="B263" s="89" t="e">
        <f>#REF!</f>
        <v>#REF!</v>
      </c>
      <c r="C263" s="88">
        <v>1</v>
      </c>
      <c r="D263" s="88" t="s">
        <v>143</v>
      </c>
      <c r="E263" s="88">
        <v>1</v>
      </c>
      <c r="F263" s="91" t="e">
        <f>#REF!</f>
        <v>#REF!</v>
      </c>
      <c r="G263" s="91" t="e">
        <f>#REF!</f>
        <v>#REF!</v>
      </c>
      <c r="H263" s="91" t="e">
        <f>#REF!</f>
        <v>#REF!</v>
      </c>
      <c r="I263" s="91" t="e">
        <f>#REF!</f>
        <v>#REF!</v>
      </c>
      <c r="J263" s="91" t="e">
        <f>#REF!</f>
        <v>#REF!</v>
      </c>
      <c r="K263" s="91" t="e">
        <f>#REF!</f>
        <v>#REF!</v>
      </c>
      <c r="L263" s="91" t="e">
        <f>#REF!</f>
        <v>#REF!</v>
      </c>
      <c r="M263" s="88">
        <v>0</v>
      </c>
      <c r="N263" s="88">
        <v>0</v>
      </c>
      <c r="O263" s="88">
        <v>0</v>
      </c>
      <c r="P263" s="88">
        <v>0</v>
      </c>
      <c r="Q263" s="88">
        <v>0</v>
      </c>
    </row>
    <row r="264" spans="1:17" ht="16.5" x14ac:dyDescent="0.25">
      <c r="A264" s="90" t="e">
        <f>#REF!</f>
        <v>#REF!</v>
      </c>
      <c r="B264" s="89" t="e">
        <f>#REF!</f>
        <v>#REF!</v>
      </c>
      <c r="C264" s="88">
        <v>1</v>
      </c>
      <c r="D264" s="88" t="s">
        <v>143</v>
      </c>
      <c r="E264" s="88">
        <v>1</v>
      </c>
      <c r="F264" s="91" t="e">
        <f>#REF!</f>
        <v>#REF!</v>
      </c>
      <c r="G264" s="91" t="e">
        <f>#REF!</f>
        <v>#REF!</v>
      </c>
      <c r="H264" s="91" t="e">
        <f>#REF!</f>
        <v>#REF!</v>
      </c>
      <c r="I264" s="91" t="e">
        <f>#REF!</f>
        <v>#REF!</v>
      </c>
      <c r="J264" s="91" t="e">
        <f>#REF!</f>
        <v>#REF!</v>
      </c>
      <c r="K264" s="91" t="e">
        <f>#REF!</f>
        <v>#REF!</v>
      </c>
      <c r="L264" s="91" t="e">
        <f>#REF!</f>
        <v>#REF!</v>
      </c>
      <c r="M264" s="88">
        <v>0</v>
      </c>
      <c r="N264" s="88">
        <v>0</v>
      </c>
      <c r="O264" s="88">
        <v>0</v>
      </c>
      <c r="P264" s="88">
        <v>0</v>
      </c>
      <c r="Q264" s="88">
        <v>0</v>
      </c>
    </row>
    <row r="265" spans="1:17" ht="16.5" x14ac:dyDescent="0.25">
      <c r="A265" s="90" t="e">
        <f>#REF!</f>
        <v>#REF!</v>
      </c>
      <c r="B265" s="89" t="e">
        <f>#REF!</f>
        <v>#REF!</v>
      </c>
      <c r="C265" s="88">
        <v>1</v>
      </c>
      <c r="D265" s="88" t="s">
        <v>143</v>
      </c>
      <c r="E265" s="88">
        <v>1</v>
      </c>
      <c r="F265" s="91" t="e">
        <f>#REF!</f>
        <v>#REF!</v>
      </c>
      <c r="G265" s="91" t="e">
        <f>#REF!</f>
        <v>#REF!</v>
      </c>
      <c r="H265" s="91" t="e">
        <f>#REF!</f>
        <v>#REF!</v>
      </c>
      <c r="I265" s="91" t="e">
        <f>#REF!</f>
        <v>#REF!</v>
      </c>
      <c r="J265" s="91" t="e">
        <f>#REF!</f>
        <v>#REF!</v>
      </c>
      <c r="K265" s="91" t="e">
        <f>#REF!</f>
        <v>#REF!</v>
      </c>
      <c r="L265" s="91" t="e">
        <f>#REF!</f>
        <v>#REF!</v>
      </c>
      <c r="M265" s="88">
        <v>0</v>
      </c>
      <c r="N265" s="88">
        <v>0</v>
      </c>
      <c r="O265" s="88">
        <v>0</v>
      </c>
      <c r="P265" s="88">
        <v>0</v>
      </c>
      <c r="Q265" s="88">
        <v>0</v>
      </c>
    </row>
    <row r="266" spans="1:17" ht="16.5" x14ac:dyDescent="0.25">
      <c r="A266" s="90" t="e">
        <f>#REF!</f>
        <v>#REF!</v>
      </c>
      <c r="B266" s="89" t="e">
        <f>#REF!</f>
        <v>#REF!</v>
      </c>
      <c r="C266" s="88">
        <v>1</v>
      </c>
      <c r="D266" s="88" t="s">
        <v>143</v>
      </c>
      <c r="E266" s="88">
        <v>1</v>
      </c>
      <c r="F266" s="91" t="e">
        <f>#REF!</f>
        <v>#REF!</v>
      </c>
      <c r="G266" s="91" t="e">
        <f>#REF!</f>
        <v>#REF!</v>
      </c>
      <c r="H266" s="91" t="e">
        <f>#REF!</f>
        <v>#REF!</v>
      </c>
      <c r="I266" s="91" t="e">
        <f>#REF!</f>
        <v>#REF!</v>
      </c>
      <c r="J266" s="91" t="e">
        <f>#REF!</f>
        <v>#REF!</v>
      </c>
      <c r="K266" s="91" t="e">
        <f>#REF!</f>
        <v>#REF!</v>
      </c>
      <c r="L266" s="91" t="e">
        <f>#REF!</f>
        <v>#REF!</v>
      </c>
      <c r="M266" s="88">
        <v>0</v>
      </c>
      <c r="N266" s="88">
        <v>0</v>
      </c>
      <c r="O266" s="88">
        <v>0</v>
      </c>
      <c r="P266" s="88">
        <v>0</v>
      </c>
      <c r="Q266" s="88">
        <v>0</v>
      </c>
    </row>
    <row r="267" spans="1:17" ht="16.5" x14ac:dyDescent="0.25">
      <c r="A267" s="90" t="e">
        <f>#REF!</f>
        <v>#REF!</v>
      </c>
      <c r="B267" s="89" t="e">
        <f>#REF!</f>
        <v>#REF!</v>
      </c>
      <c r="C267" s="88">
        <v>1</v>
      </c>
      <c r="D267" s="88" t="s">
        <v>143</v>
      </c>
      <c r="E267" s="88">
        <v>1</v>
      </c>
      <c r="F267" s="91" t="e">
        <f>#REF!</f>
        <v>#REF!</v>
      </c>
      <c r="G267" s="91" t="e">
        <f>#REF!</f>
        <v>#REF!</v>
      </c>
      <c r="H267" s="91" t="e">
        <f>#REF!</f>
        <v>#REF!</v>
      </c>
      <c r="I267" s="91" t="e">
        <f>#REF!</f>
        <v>#REF!</v>
      </c>
      <c r="J267" s="91" t="e">
        <f>#REF!</f>
        <v>#REF!</v>
      </c>
      <c r="K267" s="91" t="e">
        <f>#REF!</f>
        <v>#REF!</v>
      </c>
      <c r="L267" s="91" t="e">
        <f>#REF!</f>
        <v>#REF!</v>
      </c>
      <c r="M267" s="88">
        <v>0</v>
      </c>
      <c r="N267" s="88">
        <v>0</v>
      </c>
      <c r="O267" s="88">
        <v>0</v>
      </c>
      <c r="P267" s="88">
        <v>0</v>
      </c>
      <c r="Q267" s="88">
        <v>0</v>
      </c>
    </row>
    <row r="268" spans="1:17" ht="16.5" x14ac:dyDescent="0.25">
      <c r="A268" s="90" t="e">
        <f>#REF!</f>
        <v>#REF!</v>
      </c>
      <c r="B268" s="89" t="e">
        <f>#REF!</f>
        <v>#REF!</v>
      </c>
      <c r="C268" s="88">
        <v>1</v>
      </c>
      <c r="D268" s="88" t="s">
        <v>143</v>
      </c>
      <c r="E268" s="88">
        <v>1</v>
      </c>
      <c r="F268" s="91" t="e">
        <f>#REF!</f>
        <v>#REF!</v>
      </c>
      <c r="G268" s="91" t="e">
        <f>#REF!</f>
        <v>#REF!</v>
      </c>
      <c r="H268" s="91" t="e">
        <f>#REF!</f>
        <v>#REF!</v>
      </c>
      <c r="I268" s="91" t="e">
        <f>#REF!</f>
        <v>#REF!</v>
      </c>
      <c r="J268" s="91" t="e">
        <f>#REF!</f>
        <v>#REF!</v>
      </c>
      <c r="K268" s="91" t="e">
        <f>#REF!</f>
        <v>#REF!</v>
      </c>
      <c r="L268" s="91" t="e">
        <f>#REF!</f>
        <v>#REF!</v>
      </c>
      <c r="M268" s="88">
        <v>0</v>
      </c>
      <c r="N268" s="88">
        <v>0</v>
      </c>
      <c r="O268" s="88">
        <v>0</v>
      </c>
      <c r="P268" s="88">
        <v>0</v>
      </c>
      <c r="Q268" s="88">
        <v>0</v>
      </c>
    </row>
    <row r="269" spans="1:17" ht="16.5" x14ac:dyDescent="0.25">
      <c r="A269" s="90" t="e">
        <f>#REF!</f>
        <v>#REF!</v>
      </c>
      <c r="B269" s="89" t="e">
        <f>#REF!</f>
        <v>#REF!</v>
      </c>
      <c r="C269" s="88">
        <v>1</v>
      </c>
      <c r="D269" s="88" t="s">
        <v>143</v>
      </c>
      <c r="E269" s="88">
        <v>1</v>
      </c>
      <c r="F269" s="91" t="e">
        <f>#REF!</f>
        <v>#REF!</v>
      </c>
      <c r="G269" s="91" t="e">
        <f>#REF!</f>
        <v>#REF!</v>
      </c>
      <c r="H269" s="91" t="e">
        <f>#REF!</f>
        <v>#REF!</v>
      </c>
      <c r="I269" s="91" t="e">
        <f>#REF!</f>
        <v>#REF!</v>
      </c>
      <c r="J269" s="91" t="e">
        <f>#REF!</f>
        <v>#REF!</v>
      </c>
      <c r="K269" s="91" t="e">
        <f>#REF!</f>
        <v>#REF!</v>
      </c>
      <c r="L269" s="91" t="e">
        <f>#REF!</f>
        <v>#REF!</v>
      </c>
      <c r="M269" s="88">
        <v>0</v>
      </c>
      <c r="N269" s="88">
        <v>0</v>
      </c>
      <c r="O269" s="88">
        <v>0</v>
      </c>
      <c r="P269" s="88">
        <v>0</v>
      </c>
      <c r="Q269" s="88">
        <v>0</v>
      </c>
    </row>
    <row r="270" spans="1:17" ht="16.5" x14ac:dyDescent="0.25">
      <c r="A270" s="90" t="e">
        <f>#REF!</f>
        <v>#REF!</v>
      </c>
      <c r="B270" s="89" t="e">
        <f>#REF!</f>
        <v>#REF!</v>
      </c>
      <c r="C270" s="88">
        <v>1</v>
      </c>
      <c r="D270" s="88" t="s">
        <v>143</v>
      </c>
      <c r="E270" s="88">
        <v>1</v>
      </c>
      <c r="F270" s="91" t="e">
        <f>#REF!</f>
        <v>#REF!</v>
      </c>
      <c r="G270" s="91" t="e">
        <f>#REF!</f>
        <v>#REF!</v>
      </c>
      <c r="H270" s="91" t="e">
        <f>#REF!</f>
        <v>#REF!</v>
      </c>
      <c r="I270" s="91" t="e">
        <f>#REF!</f>
        <v>#REF!</v>
      </c>
      <c r="J270" s="91" t="e">
        <f>#REF!</f>
        <v>#REF!</v>
      </c>
      <c r="K270" s="91" t="e">
        <f>#REF!</f>
        <v>#REF!</v>
      </c>
      <c r="L270" s="91" t="e">
        <f>#REF!</f>
        <v>#REF!</v>
      </c>
      <c r="M270" s="88">
        <v>0</v>
      </c>
      <c r="N270" s="88">
        <v>0</v>
      </c>
      <c r="O270" s="88">
        <v>0</v>
      </c>
      <c r="P270" s="88">
        <v>0</v>
      </c>
      <c r="Q270" s="88">
        <v>0</v>
      </c>
    </row>
    <row r="271" spans="1:17" ht="16.5" x14ac:dyDescent="0.25">
      <c r="A271" s="90" t="e">
        <f>#REF!</f>
        <v>#REF!</v>
      </c>
      <c r="B271" s="89" t="e">
        <f>#REF!</f>
        <v>#REF!</v>
      </c>
      <c r="C271" s="88">
        <v>1</v>
      </c>
      <c r="D271" s="88" t="s">
        <v>143</v>
      </c>
      <c r="E271" s="88">
        <v>1</v>
      </c>
      <c r="F271" s="91" t="e">
        <f>#REF!</f>
        <v>#REF!</v>
      </c>
      <c r="G271" s="91" t="e">
        <f>#REF!</f>
        <v>#REF!</v>
      </c>
      <c r="H271" s="91" t="e">
        <f>#REF!</f>
        <v>#REF!</v>
      </c>
      <c r="I271" s="91" t="e">
        <f>#REF!</f>
        <v>#REF!</v>
      </c>
      <c r="J271" s="91" t="e">
        <f>#REF!</f>
        <v>#REF!</v>
      </c>
      <c r="K271" s="91" t="e">
        <f>#REF!</f>
        <v>#REF!</v>
      </c>
      <c r="L271" s="91" t="e">
        <f>#REF!</f>
        <v>#REF!</v>
      </c>
      <c r="M271" s="88">
        <v>0</v>
      </c>
      <c r="N271" s="88">
        <v>0</v>
      </c>
      <c r="O271" s="88">
        <v>0</v>
      </c>
      <c r="P271" s="88">
        <v>0</v>
      </c>
      <c r="Q271" s="88">
        <v>0</v>
      </c>
    </row>
    <row r="272" spans="1:17" ht="16.5" x14ac:dyDescent="0.25">
      <c r="A272" s="90" t="e">
        <f>#REF!</f>
        <v>#REF!</v>
      </c>
      <c r="B272" s="89" t="e">
        <f>#REF!</f>
        <v>#REF!</v>
      </c>
      <c r="C272" s="88">
        <v>1</v>
      </c>
      <c r="D272" s="88" t="s">
        <v>143</v>
      </c>
      <c r="E272" s="88">
        <v>1</v>
      </c>
      <c r="F272" s="91" t="e">
        <f>#REF!</f>
        <v>#REF!</v>
      </c>
      <c r="G272" s="91" t="e">
        <f>#REF!</f>
        <v>#REF!</v>
      </c>
      <c r="H272" s="91" t="e">
        <f>#REF!</f>
        <v>#REF!</v>
      </c>
      <c r="I272" s="91" t="e">
        <f>#REF!</f>
        <v>#REF!</v>
      </c>
      <c r="J272" s="91" t="e">
        <f>#REF!</f>
        <v>#REF!</v>
      </c>
      <c r="K272" s="91" t="e">
        <f>#REF!</f>
        <v>#REF!</v>
      </c>
      <c r="L272" s="91" t="e">
        <f>#REF!</f>
        <v>#REF!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</row>
    <row r="273" spans="1:17" ht="16.5" x14ac:dyDescent="0.25">
      <c r="A273" s="90" t="e">
        <f>#REF!</f>
        <v>#REF!</v>
      </c>
      <c r="B273" s="89" t="e">
        <f>#REF!</f>
        <v>#REF!</v>
      </c>
      <c r="C273" s="88">
        <v>1</v>
      </c>
      <c r="D273" s="88" t="s">
        <v>143</v>
      </c>
      <c r="E273" s="88">
        <v>1</v>
      </c>
      <c r="F273" s="91" t="e">
        <f>#REF!</f>
        <v>#REF!</v>
      </c>
      <c r="G273" s="91" t="e">
        <f>#REF!</f>
        <v>#REF!</v>
      </c>
      <c r="H273" s="91" t="e">
        <f>#REF!</f>
        <v>#REF!</v>
      </c>
      <c r="I273" s="91" t="e">
        <f>#REF!</f>
        <v>#REF!</v>
      </c>
      <c r="J273" s="91" t="e">
        <f>#REF!</f>
        <v>#REF!</v>
      </c>
      <c r="K273" s="91" t="e">
        <f>#REF!</f>
        <v>#REF!</v>
      </c>
      <c r="L273" s="91" t="e">
        <f>#REF!</f>
        <v>#REF!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</row>
    <row r="274" spans="1:17" ht="16.5" x14ac:dyDescent="0.25">
      <c r="A274" s="90" t="e">
        <f>#REF!</f>
        <v>#REF!</v>
      </c>
      <c r="B274" s="89" t="e">
        <f>#REF!</f>
        <v>#REF!</v>
      </c>
      <c r="C274" s="88">
        <v>1</v>
      </c>
      <c r="D274" s="88" t="s">
        <v>143</v>
      </c>
      <c r="E274" s="88">
        <v>1</v>
      </c>
      <c r="F274" s="91" t="e">
        <f>#REF!</f>
        <v>#REF!</v>
      </c>
      <c r="G274" s="91" t="e">
        <f>#REF!</f>
        <v>#REF!</v>
      </c>
      <c r="H274" s="91" t="e">
        <f>#REF!</f>
        <v>#REF!</v>
      </c>
      <c r="I274" s="91" t="e">
        <f>#REF!</f>
        <v>#REF!</v>
      </c>
      <c r="J274" s="91" t="e">
        <f>#REF!</f>
        <v>#REF!</v>
      </c>
      <c r="K274" s="91" t="e">
        <f>#REF!</f>
        <v>#REF!</v>
      </c>
      <c r="L274" s="91" t="e">
        <f>#REF!</f>
        <v>#REF!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</row>
    <row r="275" spans="1:17" ht="16.5" x14ac:dyDescent="0.25">
      <c r="A275" s="90" t="e">
        <f>#REF!</f>
        <v>#REF!</v>
      </c>
      <c r="B275" s="89" t="e">
        <f>#REF!</f>
        <v>#REF!</v>
      </c>
      <c r="C275" s="88">
        <v>1</v>
      </c>
      <c r="D275" s="88" t="s">
        <v>143</v>
      </c>
      <c r="E275" s="88">
        <v>1</v>
      </c>
      <c r="F275" s="91" t="e">
        <f>#REF!</f>
        <v>#REF!</v>
      </c>
      <c r="G275" s="91" t="e">
        <f>#REF!</f>
        <v>#REF!</v>
      </c>
      <c r="H275" s="91" t="e">
        <f>#REF!</f>
        <v>#REF!</v>
      </c>
      <c r="I275" s="91" t="e">
        <f>#REF!</f>
        <v>#REF!</v>
      </c>
      <c r="J275" s="91" t="e">
        <f>#REF!</f>
        <v>#REF!</v>
      </c>
      <c r="K275" s="91" t="e">
        <f>#REF!</f>
        <v>#REF!</v>
      </c>
      <c r="L275" s="91" t="e">
        <f>#REF!</f>
        <v>#REF!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</row>
    <row r="276" spans="1:17" ht="16.5" x14ac:dyDescent="0.25">
      <c r="A276" s="90" t="e">
        <f>#REF!</f>
        <v>#REF!</v>
      </c>
      <c r="B276" s="89" t="e">
        <f>#REF!</f>
        <v>#REF!</v>
      </c>
      <c r="C276" s="88">
        <v>1</v>
      </c>
      <c r="D276" s="88" t="s">
        <v>143</v>
      </c>
      <c r="E276" s="88">
        <v>1</v>
      </c>
      <c r="F276" s="91" t="e">
        <f>#REF!</f>
        <v>#REF!</v>
      </c>
      <c r="G276" s="91" t="e">
        <f>#REF!</f>
        <v>#REF!</v>
      </c>
      <c r="H276" s="91" t="e">
        <f>#REF!</f>
        <v>#REF!</v>
      </c>
      <c r="I276" s="91" t="e">
        <f>#REF!</f>
        <v>#REF!</v>
      </c>
      <c r="J276" s="91" t="e">
        <f>#REF!</f>
        <v>#REF!</v>
      </c>
      <c r="K276" s="91" t="e">
        <f>#REF!</f>
        <v>#REF!</v>
      </c>
      <c r="L276" s="91" t="e">
        <f>#REF!</f>
        <v>#REF!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</row>
    <row r="277" spans="1:17" ht="16.5" x14ac:dyDescent="0.25">
      <c r="A277" s="90" t="e">
        <f>#REF!</f>
        <v>#REF!</v>
      </c>
      <c r="B277" s="89" t="e">
        <f>#REF!</f>
        <v>#REF!</v>
      </c>
      <c r="C277" s="88">
        <v>1</v>
      </c>
      <c r="D277" s="88" t="s">
        <v>143</v>
      </c>
      <c r="E277" s="88">
        <v>1</v>
      </c>
      <c r="F277" s="91" t="e">
        <f>#REF!</f>
        <v>#REF!</v>
      </c>
      <c r="G277" s="91" t="e">
        <f>#REF!</f>
        <v>#REF!</v>
      </c>
      <c r="H277" s="91" t="e">
        <f>#REF!</f>
        <v>#REF!</v>
      </c>
      <c r="I277" s="91" t="e">
        <f>#REF!</f>
        <v>#REF!</v>
      </c>
      <c r="J277" s="91" t="e">
        <f>#REF!</f>
        <v>#REF!</v>
      </c>
      <c r="K277" s="91" t="e">
        <f>#REF!</f>
        <v>#REF!</v>
      </c>
      <c r="L277" s="91" t="e">
        <f>#REF!</f>
        <v>#REF!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</row>
    <row r="278" spans="1:17" ht="16.5" x14ac:dyDescent="0.25">
      <c r="A278" s="90" t="e">
        <f>#REF!</f>
        <v>#REF!</v>
      </c>
      <c r="B278" s="89" t="e">
        <f>#REF!</f>
        <v>#REF!</v>
      </c>
      <c r="C278" s="88">
        <v>1</v>
      </c>
      <c r="D278" s="88" t="s">
        <v>143</v>
      </c>
      <c r="E278" s="88">
        <v>1</v>
      </c>
      <c r="F278" s="91" t="e">
        <f>#REF!</f>
        <v>#REF!</v>
      </c>
      <c r="G278" s="91" t="e">
        <f>#REF!</f>
        <v>#REF!</v>
      </c>
      <c r="H278" s="91" t="e">
        <f>#REF!</f>
        <v>#REF!</v>
      </c>
      <c r="I278" s="91" t="e">
        <f>#REF!</f>
        <v>#REF!</v>
      </c>
      <c r="J278" s="91" t="e">
        <f>#REF!</f>
        <v>#REF!</v>
      </c>
      <c r="K278" s="91" t="e">
        <f>#REF!</f>
        <v>#REF!</v>
      </c>
      <c r="L278" s="91" t="e">
        <f>#REF!</f>
        <v>#REF!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</row>
    <row r="279" spans="1:17" ht="16.5" x14ac:dyDescent="0.25">
      <c r="A279" s="90" t="e">
        <f>#REF!</f>
        <v>#REF!</v>
      </c>
      <c r="B279" s="89" t="e">
        <f>#REF!</f>
        <v>#REF!</v>
      </c>
      <c r="C279" s="88">
        <v>1</v>
      </c>
      <c r="D279" s="88" t="s">
        <v>143</v>
      </c>
      <c r="E279" s="88">
        <v>1</v>
      </c>
      <c r="F279" s="91" t="e">
        <f>#REF!</f>
        <v>#REF!</v>
      </c>
      <c r="G279" s="91" t="e">
        <f>#REF!</f>
        <v>#REF!</v>
      </c>
      <c r="H279" s="91" t="e">
        <f>#REF!</f>
        <v>#REF!</v>
      </c>
      <c r="I279" s="91" t="e">
        <f>#REF!</f>
        <v>#REF!</v>
      </c>
      <c r="J279" s="91" t="e">
        <f>#REF!</f>
        <v>#REF!</v>
      </c>
      <c r="K279" s="91" t="e">
        <f>#REF!</f>
        <v>#REF!</v>
      </c>
      <c r="L279" s="91" t="e">
        <f>#REF!</f>
        <v>#REF!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</row>
    <row r="280" spans="1:17" ht="16.5" x14ac:dyDescent="0.25">
      <c r="A280" s="90" t="e">
        <f>#REF!</f>
        <v>#REF!</v>
      </c>
      <c r="B280" s="89" t="e">
        <f>#REF!</f>
        <v>#REF!</v>
      </c>
      <c r="C280" s="88">
        <v>1</v>
      </c>
      <c r="D280" s="88" t="s">
        <v>143</v>
      </c>
      <c r="E280" s="88">
        <v>1</v>
      </c>
      <c r="F280" s="91" t="e">
        <f>#REF!</f>
        <v>#REF!</v>
      </c>
      <c r="G280" s="91" t="e">
        <f>#REF!</f>
        <v>#REF!</v>
      </c>
      <c r="H280" s="91" t="e">
        <f>#REF!</f>
        <v>#REF!</v>
      </c>
      <c r="I280" s="91" t="e">
        <f>#REF!</f>
        <v>#REF!</v>
      </c>
      <c r="J280" s="91" t="e">
        <f>#REF!</f>
        <v>#REF!</v>
      </c>
      <c r="K280" s="91" t="e">
        <f>#REF!</f>
        <v>#REF!</v>
      </c>
      <c r="L280" s="91" t="e">
        <f>#REF!</f>
        <v>#REF!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</row>
    <row r="281" spans="1:17" ht="16.5" x14ac:dyDescent="0.25">
      <c r="A281" s="90" t="e">
        <f>#REF!</f>
        <v>#REF!</v>
      </c>
      <c r="B281" s="89" t="e">
        <f>#REF!</f>
        <v>#REF!</v>
      </c>
      <c r="C281" s="88">
        <v>1</v>
      </c>
      <c r="D281" s="88" t="s">
        <v>143</v>
      </c>
      <c r="E281" s="88">
        <v>1</v>
      </c>
      <c r="F281" s="91" t="e">
        <f>#REF!</f>
        <v>#REF!</v>
      </c>
      <c r="G281" s="91" t="e">
        <f>#REF!</f>
        <v>#REF!</v>
      </c>
      <c r="H281" s="91" t="e">
        <f>#REF!</f>
        <v>#REF!</v>
      </c>
      <c r="I281" s="91" t="e">
        <f>#REF!</f>
        <v>#REF!</v>
      </c>
      <c r="J281" s="91" t="e">
        <f>#REF!</f>
        <v>#REF!</v>
      </c>
      <c r="K281" s="91" t="e">
        <f>#REF!</f>
        <v>#REF!</v>
      </c>
      <c r="L281" s="91" t="e">
        <f>#REF!</f>
        <v>#REF!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</row>
    <row r="282" spans="1:17" ht="16.5" x14ac:dyDescent="0.25">
      <c r="A282" s="90" t="e">
        <f>#REF!</f>
        <v>#REF!</v>
      </c>
      <c r="B282" s="89" t="e">
        <f>#REF!</f>
        <v>#REF!</v>
      </c>
      <c r="C282" s="88">
        <v>1</v>
      </c>
      <c r="D282" s="88" t="s">
        <v>143</v>
      </c>
      <c r="E282" s="88">
        <v>1</v>
      </c>
      <c r="F282" s="91" t="e">
        <f>#REF!</f>
        <v>#REF!</v>
      </c>
      <c r="G282" s="91" t="e">
        <f>#REF!</f>
        <v>#REF!</v>
      </c>
      <c r="H282" s="91" t="e">
        <f>#REF!</f>
        <v>#REF!</v>
      </c>
      <c r="I282" s="91" t="e">
        <f>#REF!</f>
        <v>#REF!</v>
      </c>
      <c r="J282" s="91" t="e">
        <f>#REF!</f>
        <v>#REF!</v>
      </c>
      <c r="K282" s="91" t="e">
        <f>#REF!</f>
        <v>#REF!</v>
      </c>
      <c r="L282" s="91" t="e">
        <f>#REF!</f>
        <v>#REF!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</row>
    <row r="283" spans="1:17" ht="16.5" x14ac:dyDescent="0.25">
      <c r="A283" s="90" t="e">
        <f>#REF!</f>
        <v>#REF!</v>
      </c>
      <c r="B283" s="89" t="e">
        <f>#REF!</f>
        <v>#REF!</v>
      </c>
      <c r="C283" s="88">
        <v>1</v>
      </c>
      <c r="D283" s="88" t="s">
        <v>143</v>
      </c>
      <c r="E283" s="88">
        <v>1</v>
      </c>
      <c r="F283" s="91" t="e">
        <f>#REF!</f>
        <v>#REF!</v>
      </c>
      <c r="G283" s="91" t="e">
        <f>#REF!</f>
        <v>#REF!</v>
      </c>
      <c r="H283" s="91" t="e">
        <f>#REF!</f>
        <v>#REF!</v>
      </c>
      <c r="I283" s="91" t="e">
        <f>#REF!</f>
        <v>#REF!</v>
      </c>
      <c r="J283" s="91" t="e">
        <f>#REF!</f>
        <v>#REF!</v>
      </c>
      <c r="K283" s="91" t="e">
        <f>#REF!</f>
        <v>#REF!</v>
      </c>
      <c r="L283" s="91" t="e">
        <f>#REF!</f>
        <v>#REF!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</row>
    <row r="284" spans="1:17" ht="16.5" x14ac:dyDescent="0.25">
      <c r="A284" s="90" t="e">
        <f>#REF!</f>
        <v>#REF!</v>
      </c>
      <c r="B284" s="89" t="e">
        <f>#REF!</f>
        <v>#REF!</v>
      </c>
      <c r="C284" s="88">
        <v>1</v>
      </c>
      <c r="D284" s="88" t="s">
        <v>143</v>
      </c>
      <c r="E284" s="88">
        <v>1</v>
      </c>
      <c r="F284" s="91" t="e">
        <f>#REF!</f>
        <v>#REF!</v>
      </c>
      <c r="G284" s="91" t="e">
        <f>#REF!</f>
        <v>#REF!</v>
      </c>
      <c r="H284" s="91" t="e">
        <f>#REF!</f>
        <v>#REF!</v>
      </c>
      <c r="I284" s="91" t="e">
        <f>#REF!</f>
        <v>#REF!</v>
      </c>
      <c r="J284" s="91" t="e">
        <f>#REF!</f>
        <v>#REF!</v>
      </c>
      <c r="K284" s="91" t="e">
        <f>#REF!</f>
        <v>#REF!</v>
      </c>
      <c r="L284" s="91" t="e">
        <f>#REF!</f>
        <v>#REF!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</row>
    <row r="285" spans="1:17" ht="16.5" x14ac:dyDescent="0.25">
      <c r="A285" s="90" t="e">
        <f>#REF!</f>
        <v>#REF!</v>
      </c>
      <c r="B285" s="89" t="e">
        <f>#REF!</f>
        <v>#REF!</v>
      </c>
      <c r="C285" s="88">
        <v>1</v>
      </c>
      <c r="D285" s="88" t="s">
        <v>143</v>
      </c>
      <c r="E285" s="88">
        <v>1</v>
      </c>
      <c r="F285" s="91" t="e">
        <f>#REF!</f>
        <v>#REF!</v>
      </c>
      <c r="G285" s="91" t="e">
        <f>#REF!</f>
        <v>#REF!</v>
      </c>
      <c r="H285" s="91" t="e">
        <f>#REF!</f>
        <v>#REF!</v>
      </c>
      <c r="I285" s="91" t="e">
        <f>#REF!</f>
        <v>#REF!</v>
      </c>
      <c r="J285" s="91" t="e">
        <f>#REF!</f>
        <v>#REF!</v>
      </c>
      <c r="K285" s="91" t="e">
        <f>#REF!</f>
        <v>#REF!</v>
      </c>
      <c r="L285" s="91" t="e">
        <f>#REF!</f>
        <v>#REF!</v>
      </c>
      <c r="M285" s="88">
        <v>0</v>
      </c>
      <c r="N285" s="88">
        <v>0</v>
      </c>
      <c r="O285" s="88">
        <v>0</v>
      </c>
      <c r="P285" s="88">
        <v>0</v>
      </c>
      <c r="Q285" s="88">
        <v>0</v>
      </c>
    </row>
    <row r="286" spans="1:17" ht="16.5" x14ac:dyDescent="0.25">
      <c r="A286" s="90" t="e">
        <f>#REF!</f>
        <v>#REF!</v>
      </c>
      <c r="B286" s="89" t="e">
        <f>#REF!</f>
        <v>#REF!</v>
      </c>
      <c r="C286" s="88">
        <v>1</v>
      </c>
      <c r="D286" s="88" t="s">
        <v>143</v>
      </c>
      <c r="E286" s="88">
        <v>1</v>
      </c>
      <c r="F286" s="91" t="e">
        <f>#REF!</f>
        <v>#REF!</v>
      </c>
      <c r="G286" s="91" t="e">
        <f>#REF!</f>
        <v>#REF!</v>
      </c>
      <c r="H286" s="91" t="e">
        <f>#REF!</f>
        <v>#REF!</v>
      </c>
      <c r="I286" s="91" t="e">
        <f>#REF!</f>
        <v>#REF!</v>
      </c>
      <c r="J286" s="91" t="e">
        <f>#REF!</f>
        <v>#REF!</v>
      </c>
      <c r="K286" s="91" t="e">
        <f>#REF!</f>
        <v>#REF!</v>
      </c>
      <c r="L286" s="91" t="e">
        <f>#REF!</f>
        <v>#REF!</v>
      </c>
      <c r="M286" s="88">
        <v>0</v>
      </c>
      <c r="N286" s="88">
        <v>0</v>
      </c>
      <c r="O286" s="88">
        <v>0</v>
      </c>
      <c r="P286" s="88">
        <v>0</v>
      </c>
      <c r="Q286" s="88">
        <v>0</v>
      </c>
    </row>
    <row r="287" spans="1:17" ht="16.5" x14ac:dyDescent="0.25">
      <c r="A287" s="90" t="e">
        <f>#REF!</f>
        <v>#REF!</v>
      </c>
      <c r="B287" s="89" t="e">
        <f>#REF!</f>
        <v>#REF!</v>
      </c>
      <c r="C287" s="88">
        <v>1</v>
      </c>
      <c r="D287" s="88" t="s">
        <v>143</v>
      </c>
      <c r="E287" s="88">
        <v>1</v>
      </c>
      <c r="F287" s="91" t="e">
        <f>#REF!</f>
        <v>#REF!</v>
      </c>
      <c r="G287" s="91" t="e">
        <f>#REF!</f>
        <v>#REF!</v>
      </c>
      <c r="H287" s="91" t="e">
        <f>#REF!</f>
        <v>#REF!</v>
      </c>
      <c r="I287" s="91" t="e">
        <f>#REF!</f>
        <v>#REF!</v>
      </c>
      <c r="J287" s="91" t="e">
        <f>#REF!</f>
        <v>#REF!</v>
      </c>
      <c r="K287" s="91" t="e">
        <f>#REF!</f>
        <v>#REF!</v>
      </c>
      <c r="L287" s="91" t="e">
        <f>#REF!</f>
        <v>#REF!</v>
      </c>
      <c r="M287" s="88">
        <v>0</v>
      </c>
      <c r="N287" s="88">
        <v>0</v>
      </c>
      <c r="O287" s="88">
        <v>0</v>
      </c>
      <c r="P287" s="88">
        <v>0</v>
      </c>
      <c r="Q287" s="88">
        <v>0</v>
      </c>
    </row>
    <row r="288" spans="1:17" ht="16.5" x14ac:dyDescent="0.25">
      <c r="A288" s="90" t="e">
        <f>#REF!</f>
        <v>#REF!</v>
      </c>
      <c r="B288" s="89" t="e">
        <f>#REF!</f>
        <v>#REF!</v>
      </c>
      <c r="C288" s="88">
        <v>1</v>
      </c>
      <c r="D288" s="88" t="s">
        <v>143</v>
      </c>
      <c r="E288" s="88">
        <v>1</v>
      </c>
      <c r="F288" s="91" t="e">
        <f>#REF!</f>
        <v>#REF!</v>
      </c>
      <c r="G288" s="91" t="e">
        <f>#REF!</f>
        <v>#REF!</v>
      </c>
      <c r="H288" s="91" t="e">
        <f>#REF!</f>
        <v>#REF!</v>
      </c>
      <c r="I288" s="91" t="e">
        <f>#REF!</f>
        <v>#REF!</v>
      </c>
      <c r="J288" s="91" t="e">
        <f>#REF!</f>
        <v>#REF!</v>
      </c>
      <c r="K288" s="91" t="e">
        <f>#REF!</f>
        <v>#REF!</v>
      </c>
      <c r="L288" s="91" t="e">
        <f>#REF!</f>
        <v>#REF!</v>
      </c>
      <c r="M288" s="88">
        <v>0</v>
      </c>
      <c r="N288" s="88">
        <v>0</v>
      </c>
      <c r="O288" s="88">
        <v>0</v>
      </c>
      <c r="P288" s="88">
        <v>0</v>
      </c>
      <c r="Q288" s="88">
        <v>0</v>
      </c>
    </row>
    <row r="289" spans="1:17" ht="16.5" x14ac:dyDescent="0.25">
      <c r="A289" s="90" t="e">
        <f>#REF!</f>
        <v>#REF!</v>
      </c>
      <c r="B289" s="89" t="e">
        <f>#REF!</f>
        <v>#REF!</v>
      </c>
      <c r="C289" s="88">
        <v>1</v>
      </c>
      <c r="D289" s="88" t="s">
        <v>143</v>
      </c>
      <c r="E289" s="88">
        <v>1</v>
      </c>
      <c r="F289" s="91" t="e">
        <f>#REF!</f>
        <v>#REF!</v>
      </c>
      <c r="G289" s="91" t="e">
        <f>#REF!</f>
        <v>#REF!</v>
      </c>
      <c r="H289" s="91" t="e">
        <f>#REF!</f>
        <v>#REF!</v>
      </c>
      <c r="I289" s="91" t="e">
        <f>#REF!</f>
        <v>#REF!</v>
      </c>
      <c r="J289" s="91" t="e">
        <f>#REF!</f>
        <v>#REF!</v>
      </c>
      <c r="K289" s="91" t="e">
        <f>#REF!</f>
        <v>#REF!</v>
      </c>
      <c r="L289" s="91" t="e">
        <f>#REF!</f>
        <v>#REF!</v>
      </c>
      <c r="M289" s="88">
        <v>0</v>
      </c>
      <c r="N289" s="88">
        <v>0</v>
      </c>
      <c r="O289" s="88">
        <v>0</v>
      </c>
      <c r="P289" s="88">
        <v>0</v>
      </c>
      <c r="Q289" s="88">
        <v>0</v>
      </c>
    </row>
    <row r="290" spans="1:17" ht="16.5" x14ac:dyDescent="0.25">
      <c r="A290" s="90" t="e">
        <f>#REF!</f>
        <v>#REF!</v>
      </c>
      <c r="B290" s="89" t="e">
        <f>#REF!</f>
        <v>#REF!</v>
      </c>
      <c r="C290" s="88">
        <v>1</v>
      </c>
      <c r="D290" s="88" t="s">
        <v>143</v>
      </c>
      <c r="E290" s="88">
        <v>1</v>
      </c>
      <c r="F290" s="91" t="e">
        <f>#REF!</f>
        <v>#REF!</v>
      </c>
      <c r="G290" s="91" t="e">
        <f>#REF!</f>
        <v>#REF!</v>
      </c>
      <c r="H290" s="91" t="e">
        <f>#REF!</f>
        <v>#REF!</v>
      </c>
      <c r="I290" s="91" t="e">
        <f>#REF!</f>
        <v>#REF!</v>
      </c>
      <c r="J290" s="91" t="e">
        <f>#REF!</f>
        <v>#REF!</v>
      </c>
      <c r="K290" s="91" t="e">
        <f>#REF!</f>
        <v>#REF!</v>
      </c>
      <c r="L290" s="91" t="e">
        <f>#REF!</f>
        <v>#REF!</v>
      </c>
      <c r="M290" s="88">
        <v>0</v>
      </c>
      <c r="N290" s="88">
        <v>0</v>
      </c>
      <c r="O290" s="88">
        <v>0</v>
      </c>
      <c r="P290" s="88">
        <v>0</v>
      </c>
      <c r="Q290" s="88">
        <v>0</v>
      </c>
    </row>
    <row r="291" spans="1:17" ht="16.5" x14ac:dyDescent="0.25">
      <c r="A291" s="90" t="e">
        <f>#REF!</f>
        <v>#REF!</v>
      </c>
      <c r="B291" s="89" t="e">
        <f>#REF!</f>
        <v>#REF!</v>
      </c>
      <c r="C291" s="88">
        <v>1</v>
      </c>
      <c r="D291" s="88" t="s">
        <v>143</v>
      </c>
      <c r="E291" s="88">
        <v>1</v>
      </c>
      <c r="F291" s="91" t="e">
        <f>#REF!</f>
        <v>#REF!</v>
      </c>
      <c r="G291" s="91" t="e">
        <f>#REF!</f>
        <v>#REF!</v>
      </c>
      <c r="H291" s="91" t="e">
        <f>#REF!</f>
        <v>#REF!</v>
      </c>
      <c r="I291" s="91" t="e">
        <f>#REF!</f>
        <v>#REF!</v>
      </c>
      <c r="J291" s="91" t="e">
        <f>#REF!</f>
        <v>#REF!</v>
      </c>
      <c r="K291" s="91" t="e">
        <f>#REF!</f>
        <v>#REF!</v>
      </c>
      <c r="L291" s="91" t="e">
        <f>#REF!</f>
        <v>#REF!</v>
      </c>
      <c r="M291" s="88">
        <v>0</v>
      </c>
      <c r="N291" s="88">
        <v>0</v>
      </c>
      <c r="O291" s="88">
        <v>0</v>
      </c>
      <c r="P291" s="88">
        <v>0</v>
      </c>
      <c r="Q291" s="88">
        <v>0</v>
      </c>
    </row>
    <row r="292" spans="1:17" ht="16.5" x14ac:dyDescent="0.25">
      <c r="A292" s="90" t="e">
        <f>#REF!</f>
        <v>#REF!</v>
      </c>
      <c r="B292" s="89" t="e">
        <f>#REF!</f>
        <v>#REF!</v>
      </c>
      <c r="C292" s="88">
        <v>1</v>
      </c>
      <c r="D292" s="88" t="s">
        <v>143</v>
      </c>
      <c r="E292" s="88">
        <v>1</v>
      </c>
      <c r="F292" s="91" t="e">
        <f>#REF!</f>
        <v>#REF!</v>
      </c>
      <c r="G292" s="91" t="e">
        <f>#REF!</f>
        <v>#REF!</v>
      </c>
      <c r="H292" s="91" t="e">
        <f>#REF!</f>
        <v>#REF!</v>
      </c>
      <c r="I292" s="91" t="e">
        <f>#REF!</f>
        <v>#REF!</v>
      </c>
      <c r="J292" s="91" t="e">
        <f>#REF!</f>
        <v>#REF!</v>
      </c>
      <c r="K292" s="91" t="e">
        <f>#REF!</f>
        <v>#REF!</v>
      </c>
      <c r="L292" s="91" t="e">
        <f>#REF!</f>
        <v>#REF!</v>
      </c>
      <c r="M292" s="88">
        <v>0</v>
      </c>
      <c r="N292" s="88">
        <v>0</v>
      </c>
      <c r="O292" s="88">
        <v>0</v>
      </c>
      <c r="P292" s="88">
        <v>0</v>
      </c>
      <c r="Q292" s="88">
        <v>0</v>
      </c>
    </row>
    <row r="293" spans="1:17" ht="16.5" x14ac:dyDescent="0.25">
      <c r="A293" s="90" t="e">
        <f>#REF!</f>
        <v>#REF!</v>
      </c>
      <c r="B293" s="89" t="e">
        <f>#REF!</f>
        <v>#REF!</v>
      </c>
      <c r="C293" s="88">
        <v>1</v>
      </c>
      <c r="D293" s="88" t="s">
        <v>143</v>
      </c>
      <c r="E293" s="88">
        <v>1</v>
      </c>
      <c r="F293" s="91" t="e">
        <f>#REF!</f>
        <v>#REF!</v>
      </c>
      <c r="G293" s="91" t="e">
        <f>#REF!</f>
        <v>#REF!</v>
      </c>
      <c r="H293" s="91" t="e">
        <f>#REF!</f>
        <v>#REF!</v>
      </c>
      <c r="I293" s="91" t="e">
        <f>#REF!</f>
        <v>#REF!</v>
      </c>
      <c r="J293" s="91" t="e">
        <f>#REF!</f>
        <v>#REF!</v>
      </c>
      <c r="K293" s="91" t="e">
        <f>#REF!</f>
        <v>#REF!</v>
      </c>
      <c r="L293" s="91" t="e">
        <f>#REF!</f>
        <v>#REF!</v>
      </c>
      <c r="M293" s="88">
        <v>0</v>
      </c>
      <c r="N293" s="88">
        <v>0</v>
      </c>
      <c r="O293" s="88">
        <v>0</v>
      </c>
      <c r="P293" s="88">
        <v>0</v>
      </c>
      <c r="Q293" s="88">
        <v>0</v>
      </c>
    </row>
    <row r="294" spans="1:17" ht="16.5" x14ac:dyDescent="0.25">
      <c r="A294" s="90" t="e">
        <f>#REF!</f>
        <v>#REF!</v>
      </c>
      <c r="B294" s="89" t="e">
        <f>#REF!</f>
        <v>#REF!</v>
      </c>
      <c r="C294" s="88">
        <v>1</v>
      </c>
      <c r="D294" s="88" t="s">
        <v>143</v>
      </c>
      <c r="E294" s="88">
        <v>1</v>
      </c>
      <c r="F294" s="91" t="e">
        <f>#REF!</f>
        <v>#REF!</v>
      </c>
      <c r="G294" s="91" t="e">
        <f>#REF!</f>
        <v>#REF!</v>
      </c>
      <c r="H294" s="91" t="e">
        <f>#REF!</f>
        <v>#REF!</v>
      </c>
      <c r="I294" s="91" t="e">
        <f>#REF!</f>
        <v>#REF!</v>
      </c>
      <c r="J294" s="91" t="e">
        <f>#REF!</f>
        <v>#REF!</v>
      </c>
      <c r="K294" s="91" t="e">
        <f>#REF!</f>
        <v>#REF!</v>
      </c>
      <c r="L294" s="91" t="e">
        <f>#REF!</f>
        <v>#REF!</v>
      </c>
      <c r="M294" s="88">
        <v>0</v>
      </c>
      <c r="N294" s="88">
        <v>0</v>
      </c>
      <c r="O294" s="88">
        <v>0</v>
      </c>
      <c r="P294" s="88">
        <v>0</v>
      </c>
      <c r="Q294" s="88">
        <v>0</v>
      </c>
    </row>
    <row r="295" spans="1:17" ht="16.5" x14ac:dyDescent="0.25">
      <c r="A295" s="90" t="e">
        <f>#REF!</f>
        <v>#REF!</v>
      </c>
      <c r="B295" s="89" t="e">
        <f>#REF!</f>
        <v>#REF!</v>
      </c>
      <c r="C295" s="88">
        <v>1</v>
      </c>
      <c r="D295" s="88" t="s">
        <v>143</v>
      </c>
      <c r="E295" s="88">
        <v>1</v>
      </c>
      <c r="F295" s="91" t="e">
        <f>#REF!</f>
        <v>#REF!</v>
      </c>
      <c r="G295" s="91" t="e">
        <f>#REF!</f>
        <v>#REF!</v>
      </c>
      <c r="H295" s="91" t="e">
        <f>#REF!</f>
        <v>#REF!</v>
      </c>
      <c r="I295" s="91" t="e">
        <f>#REF!</f>
        <v>#REF!</v>
      </c>
      <c r="J295" s="91" t="e">
        <f>#REF!</f>
        <v>#REF!</v>
      </c>
      <c r="K295" s="91" t="e">
        <f>#REF!</f>
        <v>#REF!</v>
      </c>
      <c r="L295" s="91" t="e">
        <f>#REF!</f>
        <v>#REF!</v>
      </c>
      <c r="M295" s="88">
        <v>0</v>
      </c>
      <c r="N295" s="88">
        <v>0</v>
      </c>
      <c r="O295" s="88">
        <v>0</v>
      </c>
      <c r="P295" s="88">
        <v>0</v>
      </c>
      <c r="Q295" s="88">
        <v>0</v>
      </c>
    </row>
    <row r="296" spans="1:17" ht="16.5" x14ac:dyDescent="0.25">
      <c r="A296" s="90" t="e">
        <f>#REF!</f>
        <v>#REF!</v>
      </c>
      <c r="B296" s="89" t="e">
        <f>#REF!</f>
        <v>#REF!</v>
      </c>
      <c r="C296" s="88">
        <v>1</v>
      </c>
      <c r="D296" s="88" t="s">
        <v>143</v>
      </c>
      <c r="E296" s="88">
        <v>1</v>
      </c>
      <c r="F296" s="91" t="e">
        <f>#REF!</f>
        <v>#REF!</v>
      </c>
      <c r="G296" s="91" t="e">
        <f>#REF!</f>
        <v>#REF!</v>
      </c>
      <c r="H296" s="91" t="e">
        <f>#REF!</f>
        <v>#REF!</v>
      </c>
      <c r="I296" s="91" t="e">
        <f>#REF!</f>
        <v>#REF!</v>
      </c>
      <c r="J296" s="91" t="e">
        <f>#REF!</f>
        <v>#REF!</v>
      </c>
      <c r="K296" s="91" t="e">
        <f>#REF!</f>
        <v>#REF!</v>
      </c>
      <c r="L296" s="91" t="e">
        <f>#REF!</f>
        <v>#REF!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</row>
    <row r="297" spans="1:17" ht="16.5" x14ac:dyDescent="0.25">
      <c r="A297" s="90" t="e">
        <f>#REF!</f>
        <v>#REF!</v>
      </c>
      <c r="B297" s="89" t="e">
        <f>#REF!</f>
        <v>#REF!</v>
      </c>
      <c r="C297" s="88">
        <v>1</v>
      </c>
      <c r="D297" s="88" t="s">
        <v>143</v>
      </c>
      <c r="E297" s="88">
        <v>1</v>
      </c>
      <c r="F297" s="91" t="e">
        <f>#REF!</f>
        <v>#REF!</v>
      </c>
      <c r="G297" s="91" t="e">
        <f>#REF!</f>
        <v>#REF!</v>
      </c>
      <c r="H297" s="91" t="e">
        <f>#REF!</f>
        <v>#REF!</v>
      </c>
      <c r="I297" s="91" t="e">
        <f>#REF!</f>
        <v>#REF!</v>
      </c>
      <c r="J297" s="91" t="e">
        <f>#REF!</f>
        <v>#REF!</v>
      </c>
      <c r="K297" s="91" t="e">
        <f>#REF!</f>
        <v>#REF!</v>
      </c>
      <c r="L297" s="91" t="e">
        <f>#REF!</f>
        <v>#REF!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</row>
    <row r="298" spans="1:17" ht="16.5" x14ac:dyDescent="0.25">
      <c r="A298" s="90" t="e">
        <f>#REF!</f>
        <v>#REF!</v>
      </c>
      <c r="B298" s="89" t="e">
        <f>#REF!</f>
        <v>#REF!</v>
      </c>
      <c r="C298" s="88">
        <v>1</v>
      </c>
      <c r="D298" s="88" t="s">
        <v>143</v>
      </c>
      <c r="E298" s="88">
        <v>1</v>
      </c>
      <c r="F298" s="91" t="e">
        <f>#REF!</f>
        <v>#REF!</v>
      </c>
      <c r="G298" s="91" t="e">
        <f>#REF!</f>
        <v>#REF!</v>
      </c>
      <c r="H298" s="91" t="e">
        <f>#REF!</f>
        <v>#REF!</v>
      </c>
      <c r="I298" s="91" t="e">
        <f>#REF!</f>
        <v>#REF!</v>
      </c>
      <c r="J298" s="91" t="e">
        <f>#REF!</f>
        <v>#REF!</v>
      </c>
      <c r="K298" s="91" t="e">
        <f>#REF!</f>
        <v>#REF!</v>
      </c>
      <c r="L298" s="91" t="e">
        <f>#REF!</f>
        <v>#REF!</v>
      </c>
      <c r="M298" s="88">
        <v>0</v>
      </c>
      <c r="N298" s="88">
        <v>0</v>
      </c>
      <c r="O298" s="88">
        <v>0</v>
      </c>
      <c r="P298" s="88">
        <v>0</v>
      </c>
      <c r="Q298" s="88">
        <v>0</v>
      </c>
    </row>
    <row r="299" spans="1:17" ht="16.5" x14ac:dyDescent="0.25">
      <c r="A299" s="90" t="e">
        <f>#REF!</f>
        <v>#REF!</v>
      </c>
      <c r="B299" s="89" t="e">
        <f>#REF!</f>
        <v>#REF!</v>
      </c>
      <c r="C299" s="88">
        <v>1</v>
      </c>
      <c r="D299" s="88" t="s">
        <v>143</v>
      </c>
      <c r="E299" s="88">
        <v>1</v>
      </c>
      <c r="F299" s="91" t="e">
        <f>#REF!</f>
        <v>#REF!</v>
      </c>
      <c r="G299" s="91" t="e">
        <f>#REF!</f>
        <v>#REF!</v>
      </c>
      <c r="H299" s="91" t="e">
        <f>#REF!</f>
        <v>#REF!</v>
      </c>
      <c r="I299" s="91" t="e">
        <f>#REF!</f>
        <v>#REF!</v>
      </c>
      <c r="J299" s="91" t="e">
        <f>#REF!</f>
        <v>#REF!</v>
      </c>
      <c r="K299" s="91" t="e">
        <f>#REF!</f>
        <v>#REF!</v>
      </c>
      <c r="L299" s="91" t="e">
        <f>#REF!</f>
        <v>#REF!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</row>
    <row r="300" spans="1:17" ht="16.5" x14ac:dyDescent="0.25">
      <c r="A300" s="90" t="e">
        <f>#REF!</f>
        <v>#REF!</v>
      </c>
      <c r="B300" s="89" t="e">
        <f>#REF!</f>
        <v>#REF!</v>
      </c>
      <c r="C300" s="88">
        <v>1</v>
      </c>
      <c r="D300" s="88" t="s">
        <v>143</v>
      </c>
      <c r="E300" s="88">
        <v>1</v>
      </c>
      <c r="F300" s="91" t="e">
        <f>#REF!</f>
        <v>#REF!</v>
      </c>
      <c r="G300" s="91" t="e">
        <f>#REF!</f>
        <v>#REF!</v>
      </c>
      <c r="H300" s="91" t="e">
        <f>#REF!</f>
        <v>#REF!</v>
      </c>
      <c r="I300" s="91" t="e">
        <f>#REF!</f>
        <v>#REF!</v>
      </c>
      <c r="J300" s="91" t="e">
        <f>#REF!</f>
        <v>#REF!</v>
      </c>
      <c r="K300" s="91" t="e">
        <f>#REF!</f>
        <v>#REF!</v>
      </c>
      <c r="L300" s="91" t="e">
        <f>#REF!</f>
        <v>#REF!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</row>
    <row r="301" spans="1:17" ht="16.5" x14ac:dyDescent="0.25">
      <c r="A301" s="90" t="e">
        <f>#REF!</f>
        <v>#REF!</v>
      </c>
      <c r="B301" s="89" t="e">
        <f>#REF!</f>
        <v>#REF!</v>
      </c>
      <c r="C301" s="88">
        <v>1</v>
      </c>
      <c r="D301" s="88" t="s">
        <v>143</v>
      </c>
      <c r="E301" s="88">
        <v>1</v>
      </c>
      <c r="F301" s="91" t="e">
        <f>#REF!</f>
        <v>#REF!</v>
      </c>
      <c r="G301" s="91" t="e">
        <f>#REF!</f>
        <v>#REF!</v>
      </c>
      <c r="H301" s="91" t="e">
        <f>#REF!</f>
        <v>#REF!</v>
      </c>
      <c r="I301" s="91" t="e">
        <f>#REF!</f>
        <v>#REF!</v>
      </c>
      <c r="J301" s="91" t="e">
        <f>#REF!</f>
        <v>#REF!</v>
      </c>
      <c r="K301" s="91" t="e">
        <f>#REF!</f>
        <v>#REF!</v>
      </c>
      <c r="L301" s="91" t="e">
        <f>#REF!</f>
        <v>#REF!</v>
      </c>
      <c r="M301" s="88">
        <v>0</v>
      </c>
      <c r="N301" s="88">
        <v>0</v>
      </c>
      <c r="O301" s="88">
        <v>0</v>
      </c>
      <c r="P301" s="88">
        <v>0</v>
      </c>
      <c r="Q301" s="88">
        <v>0</v>
      </c>
    </row>
    <row r="302" spans="1:17" ht="16.5" x14ac:dyDescent="0.25">
      <c r="A302" s="90" t="e">
        <f>#REF!</f>
        <v>#REF!</v>
      </c>
      <c r="B302" s="89" t="e">
        <f>#REF!</f>
        <v>#REF!</v>
      </c>
      <c r="C302" s="88">
        <v>1</v>
      </c>
      <c r="D302" s="88" t="s">
        <v>143</v>
      </c>
      <c r="E302" s="88">
        <v>1</v>
      </c>
      <c r="F302" s="91" t="e">
        <f>#REF!</f>
        <v>#REF!</v>
      </c>
      <c r="G302" s="91" t="e">
        <f>#REF!</f>
        <v>#REF!</v>
      </c>
      <c r="H302" s="91" t="e">
        <f>#REF!</f>
        <v>#REF!</v>
      </c>
      <c r="I302" s="91" t="e">
        <f>#REF!</f>
        <v>#REF!</v>
      </c>
      <c r="J302" s="91" t="e">
        <f>#REF!</f>
        <v>#REF!</v>
      </c>
      <c r="K302" s="91" t="e">
        <f>#REF!</f>
        <v>#REF!</v>
      </c>
      <c r="L302" s="91" t="e">
        <f>#REF!</f>
        <v>#REF!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W1374"/>
  <sheetViews>
    <sheetView rightToLeft="1" view="pageBreakPreview" zoomScale="60" zoomScaleNormal="100" workbookViewId="0">
      <selection activeCell="D3" sqref="D3"/>
    </sheetView>
  </sheetViews>
  <sheetFormatPr defaultRowHeight="15" x14ac:dyDescent="0.2"/>
  <cols>
    <col min="1" max="1" width="5.28515625" style="13" customWidth="1"/>
    <col min="2" max="2" width="25.5703125" style="13" customWidth="1"/>
    <col min="3" max="3" width="22.5703125" style="13" customWidth="1"/>
    <col min="4" max="4" width="24.140625" style="13" customWidth="1"/>
    <col min="5" max="5" width="5.7109375" style="13" hidden="1" customWidth="1"/>
    <col min="6" max="6" width="3.85546875" style="13" customWidth="1"/>
    <col min="7" max="7" width="12.85546875" style="13" customWidth="1"/>
    <col min="8" max="8" width="4.5703125" style="13" customWidth="1"/>
    <col min="9" max="9" width="25.5703125" style="13" customWidth="1"/>
    <col min="10" max="10" width="22.5703125" style="13" customWidth="1"/>
    <col min="11" max="11" width="24.140625" style="13" customWidth="1"/>
    <col min="12" max="12" width="3.85546875" style="13" customWidth="1"/>
    <col min="13" max="13" width="1.85546875" style="13" hidden="1" customWidth="1"/>
    <col min="14" max="14" width="9.140625" style="13" hidden="1" customWidth="1"/>
    <col min="15" max="15" width="5.42578125" style="13" hidden="1" customWidth="1"/>
    <col min="16" max="16" width="5.85546875" style="13" customWidth="1"/>
    <col min="17" max="16384" width="9.140625" style="13"/>
  </cols>
  <sheetData>
    <row r="1" spans="1:21" ht="27.75" customHeight="1" thickTop="1" x14ac:dyDescent="0.2">
      <c r="A1" s="6"/>
      <c r="B1" s="7" t="s">
        <v>72</v>
      </c>
      <c r="C1" s="8"/>
      <c r="D1" s="7" t="s">
        <v>91</v>
      </c>
      <c r="E1" s="156"/>
      <c r="F1" s="9"/>
      <c r="G1" s="10"/>
      <c r="H1" s="11"/>
      <c r="I1" s="7" t="s">
        <v>72</v>
      </c>
      <c r="J1" s="8"/>
      <c r="K1" s="7" t="str">
        <f>D1</f>
        <v>كۆلێژی</v>
      </c>
      <c r="L1" s="9"/>
      <c r="M1" s="12"/>
      <c r="N1" s="9"/>
    </row>
    <row r="2" spans="1:21" ht="23.1" customHeight="1" x14ac:dyDescent="0.2">
      <c r="A2" s="14"/>
      <c r="B2" s="15" t="s">
        <v>61</v>
      </c>
      <c r="C2" s="154"/>
      <c r="D2" s="15" t="e">
        <f>#REF!</f>
        <v>#REF!</v>
      </c>
      <c r="E2" s="154"/>
      <c r="F2" s="16"/>
      <c r="G2" s="10"/>
      <c r="H2" s="10"/>
      <c r="I2" s="15" t="s">
        <v>61</v>
      </c>
      <c r="J2" s="154"/>
      <c r="K2" s="15" t="e">
        <f>D2</f>
        <v>#REF!</v>
      </c>
      <c r="L2" s="16"/>
      <c r="N2" s="16"/>
    </row>
    <row r="3" spans="1:21" ht="23.1" customHeight="1" thickBot="1" x14ac:dyDescent="0.25">
      <c r="A3" s="14"/>
      <c r="B3" s="17" t="s">
        <v>93</v>
      </c>
      <c r="C3" s="154"/>
      <c r="D3" s="17" t="e">
        <f>#REF!</f>
        <v>#REF!</v>
      </c>
      <c r="E3" s="157"/>
      <c r="F3" s="16"/>
      <c r="G3" s="10"/>
      <c r="H3" s="10"/>
      <c r="I3" s="17" t="s">
        <v>93</v>
      </c>
      <c r="J3" s="154"/>
      <c r="K3" s="17" t="e">
        <f>D3</f>
        <v>#REF!</v>
      </c>
      <c r="L3" s="16"/>
      <c r="N3" s="16"/>
    </row>
    <row r="4" spans="1:21" ht="22.5" customHeight="1" thickTop="1" x14ac:dyDescent="0.2">
      <c r="A4" s="14"/>
      <c r="B4" s="18"/>
      <c r="C4" s="154"/>
      <c r="D4" s="19"/>
      <c r="E4" s="20"/>
      <c r="F4" s="21"/>
      <c r="G4" s="10"/>
      <c r="H4" s="10"/>
      <c r="I4" s="18"/>
      <c r="J4" s="154"/>
      <c r="K4" s="19"/>
      <c r="L4" s="21"/>
      <c r="M4" s="22"/>
      <c r="N4" s="23"/>
    </row>
    <row r="5" spans="1:21" ht="22.5" customHeight="1" thickBot="1" x14ac:dyDescent="0.25">
      <c r="A5" s="14"/>
      <c r="B5" s="24"/>
      <c r="C5" s="154"/>
      <c r="D5" s="18"/>
      <c r="E5" s="18"/>
      <c r="F5" s="25"/>
      <c r="G5" s="10"/>
      <c r="H5" s="10"/>
      <c r="I5" s="24"/>
      <c r="J5" s="154"/>
      <c r="K5" s="18"/>
      <c r="L5" s="25"/>
      <c r="M5" s="22"/>
      <c r="N5" s="23"/>
      <c r="R5" s="26"/>
      <c r="S5" s="26"/>
      <c r="T5" s="26"/>
      <c r="U5" s="26"/>
    </row>
    <row r="6" spans="1:21" ht="22.5" customHeight="1" thickTop="1" x14ac:dyDescent="0.2">
      <c r="A6" s="14"/>
      <c r="B6" s="155" t="s">
        <v>57</v>
      </c>
      <c r="C6" s="155"/>
      <c r="D6" s="155"/>
      <c r="E6" s="20"/>
      <c r="F6" s="21"/>
      <c r="G6" s="10"/>
      <c r="H6" s="10"/>
      <c r="I6" s="155" t="str">
        <f>B6</f>
        <v>ئەنجامی تاقیكردنەوەكانی كۆتایی ساڵ/ خولی یەكەم</v>
      </c>
      <c r="J6" s="155"/>
      <c r="K6" s="155"/>
      <c r="L6" s="21"/>
      <c r="M6" s="9"/>
      <c r="N6" s="9"/>
      <c r="R6" s="26"/>
      <c r="S6" s="26"/>
      <c r="T6" s="26"/>
      <c r="U6" s="26"/>
    </row>
    <row r="7" spans="1:21" ht="22.5" customHeight="1" x14ac:dyDescent="0.2">
      <c r="A7" s="14"/>
      <c r="B7" s="15"/>
      <c r="C7" s="27" t="s">
        <v>73</v>
      </c>
      <c r="D7" s="15"/>
      <c r="E7" s="15"/>
      <c r="F7" s="28"/>
      <c r="G7" s="10"/>
      <c r="H7" s="10"/>
      <c r="I7" s="15"/>
      <c r="J7" s="27" t="str">
        <f>C7</f>
        <v>2016-2017</v>
      </c>
      <c r="K7" s="15"/>
      <c r="L7" s="28"/>
      <c r="M7" s="29"/>
      <c r="N7" s="21"/>
      <c r="R7" s="26"/>
      <c r="S7" s="26"/>
      <c r="T7" s="26"/>
      <c r="U7" s="26"/>
    </row>
    <row r="8" spans="1:21" ht="22.5" customHeight="1" x14ac:dyDescent="0.2">
      <c r="A8" s="14"/>
      <c r="B8" s="15"/>
      <c r="C8" s="30"/>
      <c r="D8" s="15"/>
      <c r="E8" s="15"/>
      <c r="F8" s="28"/>
      <c r="G8" s="10"/>
      <c r="H8" s="10"/>
      <c r="I8" s="15"/>
      <c r="J8" s="30"/>
      <c r="K8" s="15"/>
      <c r="L8" s="28"/>
      <c r="M8" s="29"/>
      <c r="N8" s="21"/>
      <c r="R8" s="26"/>
      <c r="S8" s="26"/>
      <c r="T8" s="26"/>
      <c r="U8" s="26"/>
    </row>
    <row r="9" spans="1:21" ht="22.5" customHeight="1" x14ac:dyDescent="0.2">
      <c r="A9" s="14"/>
      <c r="B9" s="15"/>
      <c r="C9" s="30"/>
      <c r="D9" s="15"/>
      <c r="E9" s="15"/>
      <c r="F9" s="28"/>
      <c r="G9" s="10"/>
      <c r="H9" s="10"/>
      <c r="I9" s="15"/>
      <c r="J9" s="30"/>
      <c r="K9" s="15"/>
      <c r="L9" s="28"/>
      <c r="M9" s="29"/>
      <c r="N9" s="21"/>
      <c r="R9" s="26"/>
      <c r="S9" s="26"/>
      <c r="T9" s="26"/>
      <c r="U9" s="26"/>
    </row>
    <row r="10" spans="1:21" ht="22.5" customHeight="1" thickBot="1" x14ac:dyDescent="0.25">
      <c r="A10" s="14"/>
      <c r="B10" s="31" t="s">
        <v>6</v>
      </c>
      <c r="C10" s="30" t="e">
        <f>#REF!</f>
        <v>#REF!</v>
      </c>
      <c r="D10" s="32"/>
      <c r="E10" s="15"/>
      <c r="F10" s="28"/>
      <c r="G10" s="33"/>
      <c r="H10" s="33"/>
      <c r="I10" s="31" t="s">
        <v>6</v>
      </c>
      <c r="J10" s="15" t="e">
        <f>#REF!</f>
        <v>#REF!</v>
      </c>
      <c r="K10" s="34"/>
      <c r="L10" s="28"/>
      <c r="M10" s="29"/>
      <c r="N10" s="21"/>
      <c r="R10" s="26"/>
      <c r="S10" s="26"/>
      <c r="T10" s="26"/>
      <c r="U10" s="26"/>
    </row>
    <row r="11" spans="1:21" ht="22.5" customHeight="1" thickTop="1" thickBot="1" x14ac:dyDescent="0.25">
      <c r="A11" s="14"/>
      <c r="B11" s="31" t="s">
        <v>63</v>
      </c>
      <c r="C11" s="35" t="e">
        <f>#REF!</f>
        <v>#REF!</v>
      </c>
      <c r="D11" s="32"/>
      <c r="E11" s="29"/>
      <c r="F11" s="21"/>
      <c r="G11" s="14"/>
      <c r="H11" s="14"/>
      <c r="I11" s="31" t="s">
        <v>63</v>
      </c>
      <c r="J11" s="36" t="e">
        <f>#REF!</f>
        <v>#REF!</v>
      </c>
      <c r="K11" s="34"/>
      <c r="L11" s="21"/>
      <c r="M11" s="9"/>
      <c r="N11" s="9"/>
      <c r="R11" s="26"/>
      <c r="S11" s="26"/>
      <c r="T11" s="26"/>
      <c r="U11" s="26"/>
    </row>
    <row r="12" spans="1:21" ht="22.5" customHeight="1" thickTop="1" thickBot="1" x14ac:dyDescent="0.25">
      <c r="A12" s="14"/>
      <c r="B12" s="37" t="s">
        <v>58</v>
      </c>
      <c r="C12" s="37" t="s">
        <v>59</v>
      </c>
      <c r="D12" s="37" t="s">
        <v>60</v>
      </c>
      <c r="E12" s="38"/>
      <c r="F12" s="39"/>
      <c r="G12" s="40"/>
      <c r="H12" s="40"/>
      <c r="I12" s="37" t="s">
        <v>58</v>
      </c>
      <c r="J12" s="37" t="s">
        <v>59</v>
      </c>
      <c r="K12" s="37" t="s">
        <v>60</v>
      </c>
      <c r="L12" s="39"/>
      <c r="M12" s="9"/>
      <c r="N12" s="9"/>
      <c r="R12" s="26"/>
      <c r="S12" s="26"/>
      <c r="T12" s="26"/>
      <c r="U12" s="26"/>
    </row>
    <row r="13" spans="1:21" ht="24.95" customHeight="1" thickTop="1" thickBot="1" x14ac:dyDescent="0.25">
      <c r="A13" s="14"/>
      <c r="B13" s="41" t="e">
        <f>#REF!</f>
        <v>#REF!</v>
      </c>
      <c r="C13" s="42" t="e">
        <f>#REF!</f>
        <v>#REF!</v>
      </c>
      <c r="D13" s="41"/>
      <c r="E13" s="43"/>
      <c r="F13" s="21"/>
      <c r="G13" s="40"/>
      <c r="H13" s="40"/>
      <c r="I13" s="41" t="e">
        <f>$B$13</f>
        <v>#REF!</v>
      </c>
      <c r="J13" s="42" t="e">
        <f>#REF!</f>
        <v>#REF!</v>
      </c>
      <c r="K13" s="41"/>
      <c r="L13" s="21"/>
      <c r="M13" s="9"/>
      <c r="N13" s="9"/>
      <c r="R13" s="26"/>
      <c r="S13" s="26"/>
      <c r="T13" s="26"/>
      <c r="U13" s="26"/>
    </row>
    <row r="14" spans="1:21" ht="24.95" customHeight="1" thickTop="1" thickBot="1" x14ac:dyDescent="0.25">
      <c r="A14" s="14"/>
      <c r="B14" s="44" t="e">
        <f>#REF!</f>
        <v>#REF!</v>
      </c>
      <c r="C14" s="45" t="e">
        <f>#REF!</f>
        <v>#REF!</v>
      </c>
      <c r="D14" s="44"/>
      <c r="E14" s="46"/>
      <c r="F14" s="21"/>
      <c r="G14" s="40"/>
      <c r="H14" s="40"/>
      <c r="I14" s="44" t="e">
        <f>$B$14</f>
        <v>#REF!</v>
      </c>
      <c r="J14" s="45" t="e">
        <f>#REF!</f>
        <v>#REF!</v>
      </c>
      <c r="K14" s="44"/>
      <c r="L14" s="21"/>
      <c r="M14" s="9"/>
      <c r="N14" s="9"/>
      <c r="R14" s="26"/>
      <c r="S14" s="26"/>
      <c r="T14" s="26"/>
      <c r="U14" s="26"/>
    </row>
    <row r="15" spans="1:21" ht="24.95" customHeight="1" thickTop="1" thickBot="1" x14ac:dyDescent="0.25">
      <c r="A15" s="14"/>
      <c r="B15" s="44" t="e">
        <f>#REF!</f>
        <v>#REF!</v>
      </c>
      <c r="C15" s="45" t="e">
        <f>#REF!</f>
        <v>#REF!</v>
      </c>
      <c r="D15" s="44"/>
      <c r="E15" s="46"/>
      <c r="F15" s="21"/>
      <c r="G15" s="40"/>
      <c r="H15" s="40"/>
      <c r="I15" s="44" t="e">
        <f>$B$15</f>
        <v>#REF!</v>
      </c>
      <c r="J15" s="45" t="e">
        <f>#REF!</f>
        <v>#REF!</v>
      </c>
      <c r="K15" s="44"/>
      <c r="L15" s="21"/>
      <c r="M15" s="9"/>
      <c r="N15" s="9"/>
      <c r="T15" s="26"/>
      <c r="U15" s="26"/>
    </row>
    <row r="16" spans="1:21" ht="24.95" customHeight="1" thickTop="1" thickBot="1" x14ac:dyDescent="0.25">
      <c r="A16" s="14"/>
      <c r="B16" s="44" t="e">
        <f>#REF!</f>
        <v>#REF!</v>
      </c>
      <c r="C16" s="45" t="e">
        <f>#REF!</f>
        <v>#REF!</v>
      </c>
      <c r="D16" s="44"/>
      <c r="E16" s="46"/>
      <c r="F16" s="21"/>
      <c r="G16" s="40"/>
      <c r="H16" s="40"/>
      <c r="I16" s="44" t="e">
        <f>$B$16</f>
        <v>#REF!</v>
      </c>
      <c r="J16" s="45" t="e">
        <f>#REF!</f>
        <v>#REF!</v>
      </c>
      <c r="K16" s="44"/>
      <c r="L16" s="21"/>
      <c r="M16" s="9"/>
      <c r="N16" s="9"/>
      <c r="T16" s="26"/>
      <c r="U16" s="26"/>
    </row>
    <row r="17" spans="1:23" ht="24.95" customHeight="1" thickTop="1" thickBot="1" x14ac:dyDescent="0.25">
      <c r="A17" s="14"/>
      <c r="B17" s="44" t="e">
        <f>#REF!</f>
        <v>#REF!</v>
      </c>
      <c r="C17" s="45" t="e">
        <f>#REF!</f>
        <v>#REF!</v>
      </c>
      <c r="D17" s="44"/>
      <c r="E17" s="46"/>
      <c r="F17" s="21"/>
      <c r="G17" s="40"/>
      <c r="H17" s="40"/>
      <c r="I17" s="44" t="e">
        <f>$B$17</f>
        <v>#REF!</v>
      </c>
      <c r="J17" s="45" t="e">
        <f>#REF!</f>
        <v>#REF!</v>
      </c>
      <c r="K17" s="44"/>
      <c r="L17" s="21"/>
      <c r="M17" s="9"/>
      <c r="N17" s="9"/>
      <c r="T17" s="26"/>
      <c r="U17" s="26"/>
    </row>
    <row r="18" spans="1:23" ht="24.95" customHeight="1" thickTop="1" thickBot="1" x14ac:dyDescent="0.25">
      <c r="A18" s="14"/>
      <c r="B18" s="44" t="e">
        <f>#REF!</f>
        <v>#REF!</v>
      </c>
      <c r="C18" s="45" t="e">
        <f>#REF!</f>
        <v>#REF!</v>
      </c>
      <c r="D18" s="44"/>
      <c r="E18" s="46"/>
      <c r="F18" s="21"/>
      <c r="G18" s="40"/>
      <c r="H18" s="40"/>
      <c r="I18" s="44" t="e">
        <f>$B$18</f>
        <v>#REF!</v>
      </c>
      <c r="J18" s="45" t="e">
        <f>#REF!</f>
        <v>#REF!</v>
      </c>
      <c r="K18" s="44"/>
      <c r="L18" s="21"/>
      <c r="M18" s="9"/>
      <c r="N18" s="9"/>
      <c r="T18" s="26"/>
      <c r="U18" s="26"/>
    </row>
    <row r="19" spans="1:23" ht="24.95" customHeight="1" thickTop="1" thickBot="1" x14ac:dyDescent="0.25">
      <c r="A19" s="14"/>
      <c r="B19" s="44" t="e">
        <f>#REF!</f>
        <v>#REF!</v>
      </c>
      <c r="C19" s="45" t="e">
        <f>#REF!</f>
        <v>#REF!</v>
      </c>
      <c r="D19" s="44"/>
      <c r="E19" s="46"/>
      <c r="F19" s="21"/>
      <c r="G19" s="40"/>
      <c r="H19" s="40"/>
      <c r="I19" s="44" t="e">
        <f>$B$19</f>
        <v>#REF!</v>
      </c>
      <c r="J19" s="45" t="e">
        <f>#REF!</f>
        <v>#REF!</v>
      </c>
      <c r="K19" s="44"/>
      <c r="L19" s="21"/>
      <c r="M19" s="9"/>
      <c r="N19" s="9"/>
      <c r="T19" s="26"/>
      <c r="U19" s="26"/>
    </row>
    <row r="20" spans="1:23" ht="24.95" customHeight="1" thickTop="1" thickBot="1" x14ac:dyDescent="0.25">
      <c r="A20" s="14"/>
      <c r="B20" s="44" t="e">
        <f>#REF!</f>
        <v>#REF!</v>
      </c>
      <c r="C20" s="45" t="e">
        <f>#REF!</f>
        <v>#REF!</v>
      </c>
      <c r="D20" s="44"/>
      <c r="E20" s="46"/>
      <c r="F20" s="21"/>
      <c r="G20" s="40"/>
      <c r="H20" s="40"/>
      <c r="I20" s="44" t="e">
        <f>$B$20</f>
        <v>#REF!</v>
      </c>
      <c r="J20" s="45" t="e">
        <f>#REF!</f>
        <v>#REF!</v>
      </c>
      <c r="K20" s="44"/>
      <c r="L20" s="21"/>
      <c r="M20" s="9"/>
      <c r="N20" s="9"/>
      <c r="T20" s="26"/>
      <c r="U20" s="26"/>
    </row>
    <row r="21" spans="1:23" ht="24.95" customHeight="1" thickTop="1" thickBot="1" x14ac:dyDescent="0.25">
      <c r="A21" s="14"/>
      <c r="B21" s="44" t="e">
        <f>#REF!</f>
        <v>#REF!</v>
      </c>
      <c r="C21" s="45" t="e">
        <f>#REF!</f>
        <v>#REF!</v>
      </c>
      <c r="D21" s="44"/>
      <c r="E21" s="46"/>
      <c r="F21" s="21"/>
      <c r="G21" s="40"/>
      <c r="H21" s="40"/>
      <c r="I21" s="44" t="e">
        <f>$B$21</f>
        <v>#REF!</v>
      </c>
      <c r="J21" s="45" t="e">
        <f>#REF!</f>
        <v>#REF!</v>
      </c>
      <c r="K21" s="44"/>
      <c r="L21" s="21"/>
      <c r="M21" s="9"/>
      <c r="N21" s="9"/>
      <c r="T21" s="26"/>
      <c r="U21" s="26"/>
    </row>
    <row r="22" spans="1:23" ht="24.95" customHeight="1" thickTop="1" thickBot="1" x14ac:dyDescent="0.25">
      <c r="A22" s="14"/>
      <c r="B22" s="44" t="e">
        <f>#REF!</f>
        <v>#REF!</v>
      </c>
      <c r="C22" s="45" t="e">
        <f>#REF!</f>
        <v>#REF!</v>
      </c>
      <c r="D22" s="44"/>
      <c r="E22" s="46"/>
      <c r="F22" s="21"/>
      <c r="G22" s="40"/>
      <c r="H22" s="40"/>
      <c r="I22" s="44" t="e">
        <f>$B$22</f>
        <v>#REF!</v>
      </c>
      <c r="J22" s="45" t="e">
        <f>#REF!</f>
        <v>#REF!</v>
      </c>
      <c r="K22" s="44"/>
      <c r="L22" s="21"/>
      <c r="M22" s="9"/>
      <c r="N22" s="9"/>
      <c r="T22" s="26"/>
      <c r="U22" s="26"/>
    </row>
    <row r="23" spans="1:23" ht="24.95" customHeight="1" thickTop="1" thickBot="1" x14ac:dyDescent="0.25">
      <c r="A23" s="14"/>
      <c r="B23" s="44"/>
      <c r="C23" s="47"/>
      <c r="D23" s="44"/>
      <c r="E23" s="46"/>
      <c r="F23" s="21"/>
      <c r="G23" s="40"/>
      <c r="H23" s="40"/>
      <c r="I23" s="44"/>
      <c r="J23" s="47"/>
      <c r="K23" s="44"/>
      <c r="L23" s="21"/>
      <c r="M23" s="9"/>
      <c r="N23" s="9"/>
      <c r="T23" s="26"/>
      <c r="U23" s="26"/>
    </row>
    <row r="24" spans="1:23" ht="24.95" customHeight="1" thickTop="1" thickBot="1" x14ac:dyDescent="0.25">
      <c r="A24" s="14"/>
      <c r="B24" s="48"/>
      <c r="C24" s="49"/>
      <c r="D24" s="48"/>
      <c r="E24" s="46"/>
      <c r="F24" s="21"/>
      <c r="G24" s="40"/>
      <c r="H24" s="40"/>
      <c r="I24" s="48"/>
      <c r="J24" s="49"/>
      <c r="K24" s="48"/>
      <c r="L24" s="21"/>
      <c r="M24" s="9"/>
      <c r="N24" s="9"/>
      <c r="T24" s="26"/>
      <c r="U24" s="26"/>
    </row>
    <row r="25" spans="1:23" ht="22.5" customHeight="1" thickTop="1" thickBot="1" x14ac:dyDescent="0.25">
      <c r="A25" s="14"/>
      <c r="B25" s="50"/>
      <c r="C25" s="29"/>
      <c r="D25" s="51"/>
      <c r="E25" s="29"/>
      <c r="F25" s="21"/>
      <c r="G25" s="10"/>
      <c r="H25" s="14"/>
      <c r="I25" s="50"/>
      <c r="J25" s="29"/>
      <c r="K25" s="51"/>
      <c r="L25" s="21"/>
      <c r="M25" s="21"/>
      <c r="N25" s="9"/>
      <c r="T25" s="26"/>
      <c r="U25" s="26"/>
    </row>
    <row r="26" spans="1:23" ht="22.5" customHeight="1" thickTop="1" x14ac:dyDescent="0.2">
      <c r="A26" s="14"/>
      <c r="B26" s="153"/>
      <c r="C26" s="29"/>
      <c r="D26" s="153"/>
      <c r="E26" s="29"/>
      <c r="F26" s="21"/>
      <c r="G26" s="10"/>
      <c r="H26" s="14"/>
      <c r="I26" s="153"/>
      <c r="J26" s="29"/>
      <c r="K26" s="153"/>
      <c r="L26" s="21"/>
      <c r="M26" s="21"/>
      <c r="N26" s="9"/>
      <c r="T26" s="26"/>
      <c r="U26" s="26"/>
    </row>
    <row r="27" spans="1:23" ht="22.5" customHeight="1" x14ac:dyDescent="0.2">
      <c r="A27" s="14"/>
      <c r="B27" s="153"/>
      <c r="C27" s="29"/>
      <c r="D27" s="153"/>
      <c r="E27" s="29"/>
      <c r="F27" s="21"/>
      <c r="G27" s="10"/>
      <c r="H27" s="14"/>
      <c r="I27" s="153"/>
      <c r="J27" s="29"/>
      <c r="K27" s="153"/>
      <c r="L27" s="21"/>
      <c r="M27" s="21"/>
      <c r="N27" s="21"/>
      <c r="T27" s="26"/>
      <c r="U27" s="26"/>
    </row>
    <row r="28" spans="1:23" ht="22.5" customHeight="1" thickBot="1" x14ac:dyDescent="0.25">
      <c r="A28" s="14"/>
      <c r="B28" s="52"/>
      <c r="C28" s="29"/>
      <c r="D28" s="22"/>
      <c r="E28" s="29"/>
      <c r="F28" s="21"/>
      <c r="G28" s="10"/>
      <c r="H28" s="14"/>
      <c r="I28" s="52"/>
      <c r="J28" s="29"/>
      <c r="K28" s="22"/>
      <c r="L28" s="21"/>
      <c r="M28" s="21"/>
      <c r="N28" s="21"/>
      <c r="T28" s="26"/>
      <c r="U28" s="26"/>
    </row>
    <row r="29" spans="1:23" ht="22.5" customHeight="1" thickTop="1" thickBot="1" x14ac:dyDescent="0.25">
      <c r="A29" s="53"/>
      <c r="B29" s="54" t="s">
        <v>7</v>
      </c>
      <c r="C29" s="43"/>
      <c r="D29" s="55" t="s">
        <v>8</v>
      </c>
      <c r="E29" s="43"/>
      <c r="F29" s="56"/>
      <c r="G29" s="10"/>
      <c r="H29" s="53"/>
      <c r="I29" s="54" t="s">
        <v>7</v>
      </c>
      <c r="J29" s="43"/>
      <c r="K29" s="55" t="s">
        <v>8</v>
      </c>
      <c r="L29" s="56"/>
      <c r="M29" s="21"/>
      <c r="N29" s="9"/>
      <c r="T29" s="26"/>
      <c r="U29" s="26"/>
    </row>
    <row r="30" spans="1:23" ht="22.5" thickTop="1" x14ac:dyDescent="0.2">
      <c r="D30" s="52"/>
      <c r="E30" s="52"/>
      <c r="F30" s="52"/>
      <c r="K30" s="52"/>
      <c r="L30" s="52"/>
      <c r="M30" s="126"/>
      <c r="N30" s="126"/>
      <c r="O30" s="126"/>
      <c r="P30" s="126"/>
      <c r="V30" s="26"/>
      <c r="W30" s="26"/>
    </row>
    <row r="31" spans="1:23" ht="22.5" customHeight="1" thickBot="1" x14ac:dyDescent="0.25">
      <c r="A31" s="14"/>
      <c r="B31" s="31" t="s">
        <v>6</v>
      </c>
      <c r="C31" s="15" t="e">
        <f>#REF!</f>
        <v>#REF!</v>
      </c>
      <c r="D31" s="34"/>
      <c r="E31" s="15"/>
      <c r="F31" s="28"/>
      <c r="G31" s="33"/>
      <c r="H31" s="33"/>
      <c r="I31" s="31" t="s">
        <v>6</v>
      </c>
      <c r="J31" s="15" t="e">
        <f>#REF!</f>
        <v>#REF!</v>
      </c>
      <c r="K31" s="34"/>
      <c r="L31" s="28"/>
      <c r="M31" s="29"/>
      <c r="N31" s="21"/>
      <c r="R31" s="26"/>
      <c r="S31" s="26"/>
      <c r="T31" s="26"/>
      <c r="U31" s="26"/>
    </row>
    <row r="32" spans="1:23" ht="22.5" customHeight="1" thickTop="1" thickBot="1" x14ac:dyDescent="0.25">
      <c r="A32" s="14"/>
      <c r="B32" s="31" t="s">
        <v>63</v>
      </c>
      <c r="C32" s="36" t="e">
        <f>#REF!</f>
        <v>#REF!</v>
      </c>
      <c r="D32" s="34"/>
      <c r="E32" s="29"/>
      <c r="F32" s="21"/>
      <c r="G32" s="14"/>
      <c r="H32" s="14"/>
      <c r="I32" s="31" t="s">
        <v>63</v>
      </c>
      <c r="J32" s="36" t="e">
        <f>#REF!</f>
        <v>#REF!</v>
      </c>
      <c r="K32" s="34"/>
      <c r="L32" s="21"/>
      <c r="M32" s="9"/>
      <c r="N32" s="9"/>
      <c r="R32" s="26"/>
      <c r="S32" s="26"/>
      <c r="T32" s="26"/>
      <c r="U32" s="26"/>
    </row>
    <row r="33" spans="1:21" ht="22.5" customHeight="1" thickTop="1" thickBot="1" x14ac:dyDescent="0.25">
      <c r="A33" s="14"/>
      <c r="B33" s="37" t="s">
        <v>58</v>
      </c>
      <c r="C33" s="37" t="s">
        <v>59</v>
      </c>
      <c r="D33" s="37" t="s">
        <v>60</v>
      </c>
      <c r="E33" s="38"/>
      <c r="F33" s="39"/>
      <c r="G33" s="40"/>
      <c r="H33" s="40"/>
      <c r="I33" s="37" t="s">
        <v>58</v>
      </c>
      <c r="J33" s="37" t="s">
        <v>59</v>
      </c>
      <c r="K33" s="37" t="s">
        <v>60</v>
      </c>
      <c r="L33" s="39"/>
      <c r="M33" s="9"/>
      <c r="N33" s="9"/>
      <c r="R33" s="26"/>
      <c r="S33" s="26"/>
      <c r="T33" s="26"/>
      <c r="U33" s="26"/>
    </row>
    <row r="34" spans="1:21" ht="24.95" customHeight="1" thickTop="1" thickBot="1" x14ac:dyDescent="0.25">
      <c r="A34" s="14"/>
      <c r="B34" s="41" t="e">
        <f>$B$13</f>
        <v>#REF!</v>
      </c>
      <c r="C34" s="42" t="e">
        <f>#REF!</f>
        <v>#REF!</v>
      </c>
      <c r="D34" s="41"/>
      <c r="E34" s="43"/>
      <c r="F34" s="21"/>
      <c r="G34" s="40"/>
      <c r="H34" s="40"/>
      <c r="I34" s="41" t="e">
        <f>$B$13</f>
        <v>#REF!</v>
      </c>
      <c r="J34" s="42" t="e">
        <f>#REF!</f>
        <v>#REF!</v>
      </c>
      <c r="K34" s="41"/>
      <c r="L34" s="21"/>
      <c r="M34" s="9"/>
      <c r="N34" s="9"/>
      <c r="R34" s="26"/>
      <c r="S34" s="26"/>
      <c r="T34" s="26"/>
      <c r="U34" s="26"/>
    </row>
    <row r="35" spans="1:21" ht="24.95" customHeight="1" thickTop="1" thickBot="1" x14ac:dyDescent="0.25">
      <c r="A35" s="14"/>
      <c r="B35" s="44" t="e">
        <f>$B$14</f>
        <v>#REF!</v>
      </c>
      <c r="C35" s="45" t="e">
        <f>#REF!</f>
        <v>#REF!</v>
      </c>
      <c r="D35" s="44"/>
      <c r="E35" s="46"/>
      <c r="F35" s="21"/>
      <c r="G35" s="40"/>
      <c r="H35" s="40"/>
      <c r="I35" s="44" t="e">
        <f>$B$14</f>
        <v>#REF!</v>
      </c>
      <c r="J35" s="45" t="e">
        <f>#REF!</f>
        <v>#REF!</v>
      </c>
      <c r="K35" s="44"/>
      <c r="L35" s="21"/>
      <c r="M35" s="9"/>
      <c r="N35" s="9"/>
      <c r="R35" s="26"/>
      <c r="S35" s="26"/>
      <c r="T35" s="26"/>
      <c r="U35" s="26"/>
    </row>
    <row r="36" spans="1:21" ht="24.95" customHeight="1" thickTop="1" thickBot="1" x14ac:dyDescent="0.25">
      <c r="A36" s="14"/>
      <c r="B36" s="44" t="e">
        <f>$B$15</f>
        <v>#REF!</v>
      </c>
      <c r="C36" s="45" t="e">
        <f>#REF!</f>
        <v>#REF!</v>
      </c>
      <c r="D36" s="44"/>
      <c r="E36" s="46"/>
      <c r="F36" s="21"/>
      <c r="G36" s="40"/>
      <c r="H36" s="40"/>
      <c r="I36" s="44" t="e">
        <f>$B$15</f>
        <v>#REF!</v>
      </c>
      <c r="J36" s="45" t="e">
        <f>#REF!</f>
        <v>#REF!</v>
      </c>
      <c r="K36" s="44"/>
      <c r="L36" s="21"/>
      <c r="M36" s="9"/>
      <c r="N36" s="9"/>
      <c r="T36" s="26"/>
      <c r="U36" s="26"/>
    </row>
    <row r="37" spans="1:21" ht="24.95" customHeight="1" thickTop="1" thickBot="1" x14ac:dyDescent="0.25">
      <c r="A37" s="14"/>
      <c r="B37" s="44" t="e">
        <f>$B$16</f>
        <v>#REF!</v>
      </c>
      <c r="C37" s="45" t="e">
        <f>#REF!</f>
        <v>#REF!</v>
      </c>
      <c r="D37" s="44"/>
      <c r="E37" s="46"/>
      <c r="F37" s="21"/>
      <c r="G37" s="40"/>
      <c r="H37" s="40"/>
      <c r="I37" s="44" t="e">
        <f>$B$16</f>
        <v>#REF!</v>
      </c>
      <c r="J37" s="45" t="e">
        <f>#REF!</f>
        <v>#REF!</v>
      </c>
      <c r="K37" s="44"/>
      <c r="L37" s="21"/>
      <c r="M37" s="9"/>
      <c r="N37" s="9"/>
      <c r="T37" s="26"/>
      <c r="U37" s="26"/>
    </row>
    <row r="38" spans="1:21" ht="24.95" customHeight="1" thickTop="1" thickBot="1" x14ac:dyDescent="0.25">
      <c r="A38" s="14"/>
      <c r="B38" s="44" t="e">
        <f>$B$17</f>
        <v>#REF!</v>
      </c>
      <c r="C38" s="45" t="e">
        <f>#REF!</f>
        <v>#REF!</v>
      </c>
      <c r="D38" s="44"/>
      <c r="E38" s="46"/>
      <c r="F38" s="21"/>
      <c r="G38" s="40"/>
      <c r="H38" s="40"/>
      <c r="I38" s="44" t="e">
        <f>$B$17</f>
        <v>#REF!</v>
      </c>
      <c r="J38" s="45" t="e">
        <f>#REF!</f>
        <v>#REF!</v>
      </c>
      <c r="K38" s="44"/>
      <c r="L38" s="21"/>
      <c r="M38" s="9"/>
      <c r="N38" s="9"/>
      <c r="T38" s="26"/>
      <c r="U38" s="26"/>
    </row>
    <row r="39" spans="1:21" ht="24.95" customHeight="1" thickTop="1" thickBot="1" x14ac:dyDescent="0.25">
      <c r="A39" s="14"/>
      <c r="B39" s="44" t="e">
        <f>$B$18</f>
        <v>#REF!</v>
      </c>
      <c r="C39" s="45" t="e">
        <f>#REF!</f>
        <v>#REF!</v>
      </c>
      <c r="D39" s="44"/>
      <c r="E39" s="46"/>
      <c r="F39" s="21"/>
      <c r="G39" s="40"/>
      <c r="H39" s="40"/>
      <c r="I39" s="44" t="e">
        <f>$B$18</f>
        <v>#REF!</v>
      </c>
      <c r="J39" s="45" t="e">
        <f>#REF!</f>
        <v>#REF!</v>
      </c>
      <c r="K39" s="44"/>
      <c r="L39" s="21"/>
      <c r="M39" s="9"/>
      <c r="N39" s="9"/>
      <c r="T39" s="26"/>
      <c r="U39" s="26"/>
    </row>
    <row r="40" spans="1:21" ht="24.95" customHeight="1" thickTop="1" thickBot="1" x14ac:dyDescent="0.25">
      <c r="A40" s="14"/>
      <c r="B40" s="44" t="e">
        <f>$B$19</f>
        <v>#REF!</v>
      </c>
      <c r="C40" s="45" t="e">
        <f>#REF!</f>
        <v>#REF!</v>
      </c>
      <c r="D40" s="44"/>
      <c r="E40" s="46"/>
      <c r="F40" s="21"/>
      <c r="G40" s="40"/>
      <c r="H40" s="40"/>
      <c r="I40" s="44" t="e">
        <f>$B$19</f>
        <v>#REF!</v>
      </c>
      <c r="J40" s="45" t="e">
        <f>#REF!</f>
        <v>#REF!</v>
      </c>
      <c r="K40" s="44"/>
      <c r="L40" s="21"/>
      <c r="M40" s="9"/>
      <c r="N40" s="9"/>
      <c r="T40" s="26"/>
      <c r="U40" s="26"/>
    </row>
    <row r="41" spans="1:21" ht="24.95" customHeight="1" thickTop="1" thickBot="1" x14ac:dyDescent="0.25">
      <c r="A41" s="14"/>
      <c r="B41" s="44" t="e">
        <f>$B$20</f>
        <v>#REF!</v>
      </c>
      <c r="C41" s="45" t="e">
        <f>#REF!</f>
        <v>#REF!</v>
      </c>
      <c r="D41" s="44"/>
      <c r="E41" s="46"/>
      <c r="F41" s="21"/>
      <c r="G41" s="40"/>
      <c r="H41" s="40"/>
      <c r="I41" s="44" t="e">
        <f>$B$20</f>
        <v>#REF!</v>
      </c>
      <c r="J41" s="45" t="e">
        <f>#REF!</f>
        <v>#REF!</v>
      </c>
      <c r="K41" s="44"/>
      <c r="L41" s="21"/>
      <c r="M41" s="9"/>
      <c r="N41" s="9"/>
      <c r="T41" s="26"/>
      <c r="U41" s="26"/>
    </row>
    <row r="42" spans="1:21" ht="24.95" customHeight="1" thickTop="1" thickBot="1" x14ac:dyDescent="0.25">
      <c r="A42" s="14"/>
      <c r="B42" s="44" t="e">
        <f>$B$21</f>
        <v>#REF!</v>
      </c>
      <c r="C42" s="45" t="e">
        <f>#REF!</f>
        <v>#REF!</v>
      </c>
      <c r="D42" s="44"/>
      <c r="E42" s="46"/>
      <c r="F42" s="21"/>
      <c r="G42" s="40"/>
      <c r="H42" s="40"/>
      <c r="I42" s="44" t="e">
        <f>$B$21</f>
        <v>#REF!</v>
      </c>
      <c r="J42" s="45" t="e">
        <f>#REF!</f>
        <v>#REF!</v>
      </c>
      <c r="K42" s="44"/>
      <c r="L42" s="21"/>
      <c r="M42" s="9"/>
      <c r="N42" s="9"/>
      <c r="T42" s="26"/>
      <c r="U42" s="26"/>
    </row>
    <row r="43" spans="1:21" ht="24.95" customHeight="1" thickTop="1" thickBot="1" x14ac:dyDescent="0.25">
      <c r="A43" s="14"/>
      <c r="B43" s="44" t="e">
        <f>$B$22</f>
        <v>#REF!</v>
      </c>
      <c r="C43" s="45" t="e">
        <f>#REF!</f>
        <v>#REF!</v>
      </c>
      <c r="D43" s="44"/>
      <c r="E43" s="46"/>
      <c r="F43" s="21"/>
      <c r="G43" s="40"/>
      <c r="H43" s="40"/>
      <c r="I43" s="44" t="e">
        <f>$B$22</f>
        <v>#REF!</v>
      </c>
      <c r="J43" s="45" t="e">
        <f>#REF!</f>
        <v>#REF!</v>
      </c>
      <c r="K43" s="44"/>
      <c r="L43" s="21"/>
      <c r="M43" s="9"/>
      <c r="N43" s="9"/>
      <c r="T43" s="26"/>
      <c r="U43" s="26"/>
    </row>
    <row r="44" spans="1:21" ht="24.95" customHeight="1" thickTop="1" thickBot="1" x14ac:dyDescent="0.25">
      <c r="A44" s="14"/>
      <c r="B44" s="44"/>
      <c r="C44" s="47"/>
      <c r="D44" s="44"/>
      <c r="E44" s="46"/>
      <c r="F44" s="21"/>
      <c r="G44" s="40"/>
      <c r="H44" s="40"/>
      <c r="I44" s="44"/>
      <c r="J44" s="47"/>
      <c r="K44" s="44"/>
      <c r="L44" s="21"/>
      <c r="M44" s="9"/>
      <c r="N44" s="9"/>
      <c r="T44" s="26"/>
      <c r="U44" s="26"/>
    </row>
    <row r="45" spans="1:21" ht="24.95" customHeight="1" thickTop="1" thickBot="1" x14ac:dyDescent="0.25">
      <c r="A45" s="14"/>
      <c r="B45" s="48"/>
      <c r="C45" s="49"/>
      <c r="D45" s="48"/>
      <c r="E45" s="46"/>
      <c r="F45" s="21"/>
      <c r="G45" s="40"/>
      <c r="H45" s="40"/>
      <c r="I45" s="48"/>
      <c r="J45" s="49"/>
      <c r="K45" s="48"/>
      <c r="L45" s="21"/>
      <c r="M45" s="9"/>
      <c r="N45" s="9"/>
      <c r="T45" s="26"/>
      <c r="U45" s="26"/>
    </row>
    <row r="46" spans="1:21" ht="22.5" customHeight="1" thickTop="1" thickBot="1" x14ac:dyDescent="0.25">
      <c r="A46" s="14"/>
      <c r="B46" s="50"/>
      <c r="C46" s="29"/>
      <c r="D46" s="51"/>
      <c r="E46" s="29"/>
      <c r="F46" s="21"/>
      <c r="G46" s="10"/>
      <c r="H46" s="14"/>
      <c r="I46" s="50"/>
      <c r="J46" s="29"/>
      <c r="K46" s="51"/>
      <c r="L46" s="21"/>
      <c r="M46" s="21"/>
      <c r="N46" s="9"/>
      <c r="T46" s="26"/>
      <c r="U46" s="26"/>
    </row>
    <row r="47" spans="1:21" ht="22.5" customHeight="1" thickTop="1" x14ac:dyDescent="0.2">
      <c r="A47" s="14"/>
      <c r="B47" s="153"/>
      <c r="C47" s="29"/>
      <c r="D47" s="153"/>
      <c r="E47" s="29"/>
      <c r="F47" s="21"/>
      <c r="G47" s="10"/>
      <c r="H47" s="14"/>
      <c r="I47" s="153"/>
      <c r="J47" s="29"/>
      <c r="K47" s="153"/>
      <c r="L47" s="21"/>
      <c r="M47" s="21"/>
      <c r="N47" s="9"/>
      <c r="T47" s="26"/>
      <c r="U47" s="26"/>
    </row>
    <row r="48" spans="1:21" ht="22.5" customHeight="1" x14ac:dyDescent="0.2">
      <c r="A48" s="14"/>
      <c r="B48" s="153"/>
      <c r="C48" s="29"/>
      <c r="D48" s="153"/>
      <c r="E48" s="29"/>
      <c r="F48" s="21"/>
      <c r="G48" s="10"/>
      <c r="H48" s="14"/>
      <c r="I48" s="153"/>
      <c r="J48" s="29"/>
      <c r="K48" s="153"/>
      <c r="L48" s="21"/>
      <c r="M48" s="21"/>
      <c r="N48" s="21"/>
      <c r="T48" s="26"/>
      <c r="U48" s="26"/>
    </row>
    <row r="49" spans="1:21" ht="22.5" customHeight="1" thickBot="1" x14ac:dyDescent="0.25">
      <c r="A49" s="14"/>
      <c r="B49" s="52"/>
      <c r="C49" s="29"/>
      <c r="D49" s="22"/>
      <c r="E49" s="29"/>
      <c r="F49" s="21"/>
      <c r="G49" s="10"/>
      <c r="H49" s="14"/>
      <c r="I49" s="52"/>
      <c r="J49" s="29"/>
      <c r="K49" s="22"/>
      <c r="L49" s="21"/>
      <c r="M49" s="21"/>
      <c r="N49" s="21"/>
      <c r="T49" s="26"/>
      <c r="U49" s="26"/>
    </row>
    <row r="50" spans="1:21" ht="22.5" customHeight="1" thickTop="1" thickBot="1" x14ac:dyDescent="0.25">
      <c r="A50" s="14"/>
      <c r="B50" s="52" t="s">
        <v>7</v>
      </c>
      <c r="C50" s="29"/>
      <c r="D50" s="22" t="s">
        <v>8</v>
      </c>
      <c r="E50" s="29"/>
      <c r="F50" s="21"/>
      <c r="G50" s="10"/>
      <c r="H50" s="14"/>
      <c r="I50" s="52" t="s">
        <v>7</v>
      </c>
      <c r="J50" s="29"/>
      <c r="K50" s="22" t="s">
        <v>8</v>
      </c>
      <c r="L50" s="56"/>
      <c r="M50" s="21"/>
      <c r="N50" s="9"/>
      <c r="T50" s="26"/>
      <c r="U50" s="26"/>
    </row>
    <row r="51" spans="1:21" ht="22.5" customHeight="1" thickTop="1" x14ac:dyDescent="0.2">
      <c r="A51" s="12"/>
      <c r="B51" s="57"/>
      <c r="C51" s="20"/>
      <c r="D51" s="57"/>
      <c r="E51" s="20"/>
      <c r="F51" s="20"/>
      <c r="G51" s="29"/>
      <c r="H51" s="20"/>
      <c r="I51" s="57"/>
      <c r="J51" s="20"/>
      <c r="K51" s="57"/>
      <c r="L51" s="20"/>
      <c r="M51" s="9"/>
      <c r="N51" s="9"/>
      <c r="T51" s="26"/>
      <c r="U51" s="26"/>
    </row>
    <row r="52" spans="1:21" ht="22.5" customHeight="1" thickBot="1" x14ac:dyDescent="0.25">
      <c r="A52" s="14"/>
      <c r="B52" s="31" t="s">
        <v>6</v>
      </c>
      <c r="C52" s="15" t="e">
        <f>#REF!</f>
        <v>#REF!</v>
      </c>
      <c r="D52" s="34"/>
      <c r="E52" s="15"/>
      <c r="F52" s="28"/>
      <c r="G52" s="33"/>
      <c r="H52" s="33"/>
      <c r="I52" s="31" t="s">
        <v>6</v>
      </c>
      <c r="J52" s="15" t="e">
        <f>#REF!</f>
        <v>#REF!</v>
      </c>
      <c r="K52" s="34"/>
      <c r="L52" s="28"/>
      <c r="M52" s="29"/>
      <c r="N52" s="21"/>
      <c r="R52" s="26"/>
      <c r="S52" s="26"/>
      <c r="T52" s="26"/>
      <c r="U52" s="26"/>
    </row>
    <row r="53" spans="1:21" ht="22.5" customHeight="1" thickTop="1" thickBot="1" x14ac:dyDescent="0.25">
      <c r="A53" s="14"/>
      <c r="B53" s="31" t="s">
        <v>63</v>
      </c>
      <c r="C53" s="36" t="e">
        <f>#REF!</f>
        <v>#REF!</v>
      </c>
      <c r="D53" s="34"/>
      <c r="E53" s="29"/>
      <c r="F53" s="21"/>
      <c r="G53" s="14"/>
      <c r="H53" s="14"/>
      <c r="I53" s="31" t="s">
        <v>63</v>
      </c>
      <c r="J53" s="36" t="e">
        <f>#REF!</f>
        <v>#REF!</v>
      </c>
      <c r="K53" s="34"/>
      <c r="L53" s="21"/>
      <c r="M53" s="9"/>
      <c r="N53" s="9"/>
      <c r="R53" s="26"/>
      <c r="S53" s="26"/>
      <c r="T53" s="26"/>
      <c r="U53" s="26"/>
    </row>
    <row r="54" spans="1:21" ht="22.5" customHeight="1" thickTop="1" thickBot="1" x14ac:dyDescent="0.25">
      <c r="A54" s="14"/>
      <c r="B54" s="37" t="s">
        <v>58</v>
      </c>
      <c r="C54" s="37" t="s">
        <v>59</v>
      </c>
      <c r="D54" s="37" t="s">
        <v>60</v>
      </c>
      <c r="E54" s="38"/>
      <c r="F54" s="39"/>
      <c r="G54" s="40"/>
      <c r="H54" s="40"/>
      <c r="I54" s="37" t="s">
        <v>58</v>
      </c>
      <c r="J54" s="37" t="s">
        <v>59</v>
      </c>
      <c r="K54" s="37" t="s">
        <v>60</v>
      </c>
      <c r="L54" s="39"/>
      <c r="M54" s="9"/>
      <c r="N54" s="9"/>
      <c r="R54" s="26"/>
      <c r="S54" s="26"/>
      <c r="T54" s="26"/>
      <c r="U54" s="26"/>
    </row>
    <row r="55" spans="1:21" ht="24.95" customHeight="1" thickTop="1" thickBot="1" x14ac:dyDescent="0.25">
      <c r="A55" s="14"/>
      <c r="B55" s="41" t="e">
        <f>$B$13</f>
        <v>#REF!</v>
      </c>
      <c r="C55" s="42" t="e">
        <f>#REF!</f>
        <v>#REF!</v>
      </c>
      <c r="D55" s="41"/>
      <c r="E55" s="43"/>
      <c r="F55" s="21"/>
      <c r="G55" s="40"/>
      <c r="H55" s="40"/>
      <c r="I55" s="41" t="e">
        <f>$B$13</f>
        <v>#REF!</v>
      </c>
      <c r="J55" s="42" t="e">
        <f>#REF!</f>
        <v>#REF!</v>
      </c>
      <c r="K55" s="41"/>
      <c r="L55" s="21"/>
      <c r="M55" s="9"/>
      <c r="N55" s="9"/>
      <c r="R55" s="26"/>
      <c r="S55" s="26"/>
      <c r="T55" s="26"/>
      <c r="U55" s="26"/>
    </row>
    <row r="56" spans="1:21" ht="24.95" customHeight="1" thickTop="1" thickBot="1" x14ac:dyDescent="0.25">
      <c r="A56" s="14"/>
      <c r="B56" s="44" t="e">
        <f>$B$14</f>
        <v>#REF!</v>
      </c>
      <c r="C56" s="45" t="e">
        <f>#REF!</f>
        <v>#REF!</v>
      </c>
      <c r="D56" s="44"/>
      <c r="E56" s="46"/>
      <c r="F56" s="21"/>
      <c r="G56" s="40"/>
      <c r="H56" s="40"/>
      <c r="I56" s="44" t="e">
        <f>$B$14</f>
        <v>#REF!</v>
      </c>
      <c r="J56" s="45" t="e">
        <f>#REF!</f>
        <v>#REF!</v>
      </c>
      <c r="K56" s="44"/>
      <c r="L56" s="21"/>
      <c r="M56" s="9"/>
      <c r="N56" s="9"/>
      <c r="R56" s="26"/>
      <c r="S56" s="26"/>
      <c r="T56" s="26"/>
      <c r="U56" s="26"/>
    </row>
    <row r="57" spans="1:21" ht="24.95" customHeight="1" thickTop="1" thickBot="1" x14ac:dyDescent="0.25">
      <c r="A57" s="14"/>
      <c r="B57" s="44" t="e">
        <f>$B$15</f>
        <v>#REF!</v>
      </c>
      <c r="C57" s="45" t="e">
        <f>#REF!</f>
        <v>#REF!</v>
      </c>
      <c r="D57" s="44"/>
      <c r="E57" s="46"/>
      <c r="F57" s="21"/>
      <c r="G57" s="40"/>
      <c r="H57" s="40"/>
      <c r="I57" s="44" t="e">
        <f>$B$15</f>
        <v>#REF!</v>
      </c>
      <c r="J57" s="45" t="e">
        <f>#REF!</f>
        <v>#REF!</v>
      </c>
      <c r="K57" s="44"/>
      <c r="L57" s="21"/>
      <c r="M57" s="9"/>
      <c r="N57" s="9"/>
      <c r="T57" s="26"/>
      <c r="U57" s="26"/>
    </row>
    <row r="58" spans="1:21" ht="24.95" customHeight="1" thickTop="1" thickBot="1" x14ac:dyDescent="0.25">
      <c r="A58" s="14"/>
      <c r="B58" s="44" t="e">
        <f>$B$16</f>
        <v>#REF!</v>
      </c>
      <c r="C58" s="45" t="e">
        <f>#REF!</f>
        <v>#REF!</v>
      </c>
      <c r="D58" s="44"/>
      <c r="E58" s="46"/>
      <c r="F58" s="21"/>
      <c r="G58" s="40"/>
      <c r="H58" s="40"/>
      <c r="I58" s="44" t="e">
        <f>$B$16</f>
        <v>#REF!</v>
      </c>
      <c r="J58" s="45" t="e">
        <f>#REF!</f>
        <v>#REF!</v>
      </c>
      <c r="K58" s="44"/>
      <c r="L58" s="21"/>
      <c r="M58" s="9"/>
      <c r="N58" s="9"/>
      <c r="T58" s="26"/>
      <c r="U58" s="26"/>
    </row>
    <row r="59" spans="1:21" ht="24.95" customHeight="1" thickTop="1" thickBot="1" x14ac:dyDescent="0.25">
      <c r="A59" s="14"/>
      <c r="B59" s="44" t="e">
        <f>$B$17</f>
        <v>#REF!</v>
      </c>
      <c r="C59" s="45" t="e">
        <f>#REF!</f>
        <v>#REF!</v>
      </c>
      <c r="D59" s="44"/>
      <c r="E59" s="46"/>
      <c r="F59" s="21"/>
      <c r="G59" s="40"/>
      <c r="H59" s="40"/>
      <c r="I59" s="44" t="e">
        <f>$B$17</f>
        <v>#REF!</v>
      </c>
      <c r="J59" s="45" t="e">
        <f>#REF!</f>
        <v>#REF!</v>
      </c>
      <c r="K59" s="44"/>
      <c r="L59" s="21"/>
      <c r="M59" s="9"/>
      <c r="N59" s="9"/>
      <c r="T59" s="26"/>
      <c r="U59" s="26"/>
    </row>
    <row r="60" spans="1:21" ht="24.95" customHeight="1" thickTop="1" thickBot="1" x14ac:dyDescent="0.25">
      <c r="A60" s="14"/>
      <c r="B60" s="44" t="e">
        <f>$B$18</f>
        <v>#REF!</v>
      </c>
      <c r="C60" s="45" t="e">
        <f>#REF!</f>
        <v>#REF!</v>
      </c>
      <c r="D60" s="44"/>
      <c r="E60" s="46"/>
      <c r="F60" s="21"/>
      <c r="G60" s="40"/>
      <c r="H60" s="40"/>
      <c r="I60" s="44" t="e">
        <f>$B$18</f>
        <v>#REF!</v>
      </c>
      <c r="J60" s="45" t="e">
        <f>#REF!</f>
        <v>#REF!</v>
      </c>
      <c r="K60" s="44"/>
      <c r="L60" s="21"/>
      <c r="M60" s="9"/>
      <c r="N60" s="9"/>
      <c r="T60" s="26"/>
      <c r="U60" s="26"/>
    </row>
    <row r="61" spans="1:21" ht="24.95" customHeight="1" thickTop="1" thickBot="1" x14ac:dyDescent="0.25">
      <c r="A61" s="14"/>
      <c r="B61" s="44" t="e">
        <f>$B$19</f>
        <v>#REF!</v>
      </c>
      <c r="C61" s="45" t="e">
        <f>#REF!</f>
        <v>#REF!</v>
      </c>
      <c r="D61" s="44"/>
      <c r="E61" s="46"/>
      <c r="F61" s="21"/>
      <c r="G61" s="40"/>
      <c r="H61" s="40"/>
      <c r="I61" s="44" t="e">
        <f>$B$19</f>
        <v>#REF!</v>
      </c>
      <c r="J61" s="45" t="e">
        <f>#REF!</f>
        <v>#REF!</v>
      </c>
      <c r="K61" s="44"/>
      <c r="L61" s="21"/>
      <c r="M61" s="9"/>
      <c r="N61" s="9"/>
      <c r="T61" s="26"/>
      <c r="U61" s="26"/>
    </row>
    <row r="62" spans="1:21" ht="24.95" customHeight="1" thickTop="1" thickBot="1" x14ac:dyDescent="0.25">
      <c r="A62" s="14"/>
      <c r="B62" s="44" t="e">
        <f>$B$20</f>
        <v>#REF!</v>
      </c>
      <c r="C62" s="45" t="e">
        <f>#REF!</f>
        <v>#REF!</v>
      </c>
      <c r="D62" s="44"/>
      <c r="E62" s="46"/>
      <c r="F62" s="21"/>
      <c r="G62" s="40"/>
      <c r="H62" s="40"/>
      <c r="I62" s="44" t="e">
        <f>$B$20</f>
        <v>#REF!</v>
      </c>
      <c r="J62" s="45" t="e">
        <f>#REF!</f>
        <v>#REF!</v>
      </c>
      <c r="K62" s="44"/>
      <c r="L62" s="21"/>
      <c r="M62" s="9"/>
      <c r="N62" s="9"/>
      <c r="T62" s="26"/>
      <c r="U62" s="26"/>
    </row>
    <row r="63" spans="1:21" ht="24.95" customHeight="1" thickTop="1" thickBot="1" x14ac:dyDescent="0.25">
      <c r="A63" s="14"/>
      <c r="B63" s="44" t="e">
        <f>$B$21</f>
        <v>#REF!</v>
      </c>
      <c r="C63" s="45" t="e">
        <f>#REF!</f>
        <v>#REF!</v>
      </c>
      <c r="D63" s="44"/>
      <c r="E63" s="46"/>
      <c r="F63" s="21"/>
      <c r="G63" s="40"/>
      <c r="H63" s="40"/>
      <c r="I63" s="44" t="e">
        <f>$B$21</f>
        <v>#REF!</v>
      </c>
      <c r="J63" s="45" t="e">
        <f>#REF!</f>
        <v>#REF!</v>
      </c>
      <c r="K63" s="44"/>
      <c r="L63" s="21"/>
      <c r="M63" s="9"/>
      <c r="N63" s="9"/>
      <c r="T63" s="26"/>
      <c r="U63" s="26"/>
    </row>
    <row r="64" spans="1:21" ht="24.95" customHeight="1" thickTop="1" thickBot="1" x14ac:dyDescent="0.25">
      <c r="A64" s="14"/>
      <c r="B64" s="44" t="e">
        <f>$B$22</f>
        <v>#REF!</v>
      </c>
      <c r="C64" s="45" t="e">
        <f>#REF!</f>
        <v>#REF!</v>
      </c>
      <c r="D64" s="44"/>
      <c r="E64" s="46"/>
      <c r="F64" s="21"/>
      <c r="G64" s="40"/>
      <c r="H64" s="40"/>
      <c r="I64" s="44" t="e">
        <f>$B$22</f>
        <v>#REF!</v>
      </c>
      <c r="J64" s="45" t="e">
        <f>#REF!</f>
        <v>#REF!</v>
      </c>
      <c r="K64" s="44"/>
      <c r="L64" s="21"/>
      <c r="M64" s="9"/>
      <c r="N64" s="9"/>
      <c r="T64" s="26"/>
      <c r="U64" s="26"/>
    </row>
    <row r="65" spans="1:21" ht="24.95" customHeight="1" thickTop="1" thickBot="1" x14ac:dyDescent="0.25">
      <c r="A65" s="14"/>
      <c r="B65" s="44"/>
      <c r="C65" s="47"/>
      <c r="D65" s="44"/>
      <c r="E65" s="46"/>
      <c r="F65" s="21"/>
      <c r="G65" s="40"/>
      <c r="H65" s="40"/>
      <c r="I65" s="44"/>
      <c r="J65" s="47"/>
      <c r="K65" s="44"/>
      <c r="L65" s="21"/>
      <c r="M65" s="9"/>
      <c r="N65" s="9"/>
      <c r="T65" s="26"/>
      <c r="U65" s="26"/>
    </row>
    <row r="66" spans="1:21" ht="24.95" customHeight="1" thickTop="1" thickBot="1" x14ac:dyDescent="0.25">
      <c r="A66" s="14"/>
      <c r="B66" s="48"/>
      <c r="C66" s="49"/>
      <c r="D66" s="48"/>
      <c r="E66" s="46"/>
      <c r="F66" s="21"/>
      <c r="G66" s="40"/>
      <c r="H66" s="40"/>
      <c r="I66" s="48"/>
      <c r="J66" s="49"/>
      <c r="K66" s="48"/>
      <c r="L66" s="21"/>
      <c r="M66" s="9"/>
      <c r="N66" s="9"/>
      <c r="T66" s="26"/>
      <c r="U66" s="26"/>
    </row>
    <row r="67" spans="1:21" ht="22.5" customHeight="1" thickTop="1" thickBot="1" x14ac:dyDescent="0.25">
      <c r="A67" s="14"/>
      <c r="B67" s="50"/>
      <c r="C67" s="29"/>
      <c r="D67" s="51"/>
      <c r="E67" s="29"/>
      <c r="F67" s="21"/>
      <c r="G67" s="10"/>
      <c r="H67" s="14"/>
      <c r="I67" s="50"/>
      <c r="J67" s="29"/>
      <c r="K67" s="51"/>
      <c r="L67" s="21"/>
      <c r="M67" s="21"/>
      <c r="N67" s="9"/>
      <c r="T67" s="26"/>
      <c r="U67" s="26"/>
    </row>
    <row r="68" spans="1:21" ht="22.5" customHeight="1" thickTop="1" x14ac:dyDescent="0.2">
      <c r="A68" s="14"/>
      <c r="B68" s="153"/>
      <c r="C68" s="29"/>
      <c r="D68" s="153"/>
      <c r="E68" s="29"/>
      <c r="F68" s="21"/>
      <c r="G68" s="10"/>
      <c r="H68" s="14"/>
      <c r="I68" s="153"/>
      <c r="J68" s="29"/>
      <c r="K68" s="153"/>
      <c r="L68" s="21"/>
      <c r="M68" s="21"/>
      <c r="N68" s="9"/>
      <c r="T68" s="26"/>
      <c r="U68" s="26"/>
    </row>
    <row r="69" spans="1:21" ht="22.5" customHeight="1" x14ac:dyDescent="0.2">
      <c r="A69" s="14"/>
      <c r="B69" s="153"/>
      <c r="C69" s="29"/>
      <c r="D69" s="153"/>
      <c r="E69" s="29"/>
      <c r="F69" s="21"/>
      <c r="G69" s="10"/>
      <c r="H69" s="14"/>
      <c r="I69" s="153"/>
      <c r="J69" s="29"/>
      <c r="K69" s="153"/>
      <c r="L69" s="21"/>
      <c r="M69" s="21"/>
      <c r="N69" s="21"/>
      <c r="T69" s="26"/>
      <c r="U69" s="26"/>
    </row>
    <row r="70" spans="1:21" ht="22.5" customHeight="1" thickBot="1" x14ac:dyDescent="0.25">
      <c r="A70" s="14"/>
      <c r="B70" s="52"/>
      <c r="C70" s="29"/>
      <c r="D70" s="22"/>
      <c r="E70" s="29"/>
      <c r="F70" s="21"/>
      <c r="G70" s="10"/>
      <c r="H70" s="14"/>
      <c r="I70" s="52"/>
      <c r="J70" s="29"/>
      <c r="K70" s="22"/>
      <c r="L70" s="21"/>
      <c r="M70" s="21"/>
      <c r="N70" s="21"/>
      <c r="T70" s="26"/>
      <c r="U70" s="26"/>
    </row>
    <row r="71" spans="1:21" ht="22.5" customHeight="1" thickTop="1" thickBot="1" x14ac:dyDescent="0.25">
      <c r="A71" s="14"/>
      <c r="B71" s="52" t="s">
        <v>7</v>
      </c>
      <c r="C71" s="29"/>
      <c r="D71" s="22" t="s">
        <v>8</v>
      </c>
      <c r="E71" s="29"/>
      <c r="F71" s="21"/>
      <c r="G71" s="10"/>
      <c r="H71" s="14"/>
      <c r="I71" s="52" t="s">
        <v>7</v>
      </c>
      <c r="J71" s="29"/>
      <c r="K71" s="22" t="s">
        <v>8</v>
      </c>
      <c r="L71" s="56"/>
      <c r="M71" s="21"/>
      <c r="N71" s="9"/>
      <c r="T71" s="26"/>
      <c r="U71" s="26"/>
    </row>
    <row r="72" spans="1:21" ht="22.5" customHeight="1" thickTop="1" x14ac:dyDescent="0.2">
      <c r="A72" s="12"/>
      <c r="B72" s="57"/>
      <c r="C72" s="20"/>
      <c r="D72" s="57"/>
      <c r="E72" s="20"/>
      <c r="F72" s="20"/>
      <c r="G72" s="29"/>
      <c r="H72" s="20"/>
      <c r="I72" s="57"/>
      <c r="J72" s="20"/>
      <c r="K72" s="57"/>
      <c r="L72" s="20"/>
      <c r="M72" s="9"/>
      <c r="N72" s="9"/>
      <c r="T72" s="26"/>
      <c r="U72" s="26"/>
    </row>
    <row r="73" spans="1:21" ht="22.5" customHeight="1" thickBot="1" x14ac:dyDescent="0.25">
      <c r="A73" s="14"/>
      <c r="B73" s="31" t="s">
        <v>6</v>
      </c>
      <c r="C73" s="15" t="e">
        <f>#REF!</f>
        <v>#REF!</v>
      </c>
      <c r="D73" s="34"/>
      <c r="E73" s="15"/>
      <c r="F73" s="28"/>
      <c r="G73" s="33"/>
      <c r="H73" s="33"/>
      <c r="I73" s="31" t="s">
        <v>6</v>
      </c>
      <c r="J73" s="15" t="e">
        <f>#REF!</f>
        <v>#REF!</v>
      </c>
      <c r="K73" s="34"/>
      <c r="L73" s="28"/>
      <c r="M73" s="29"/>
      <c r="N73" s="21"/>
      <c r="R73" s="26"/>
      <c r="S73" s="26"/>
      <c r="T73" s="26"/>
      <c r="U73" s="26"/>
    </row>
    <row r="74" spans="1:21" ht="22.5" customHeight="1" thickTop="1" thickBot="1" x14ac:dyDescent="0.25">
      <c r="A74" s="14"/>
      <c r="B74" s="31" t="s">
        <v>63</v>
      </c>
      <c r="C74" s="36" t="e">
        <f>#REF!</f>
        <v>#REF!</v>
      </c>
      <c r="D74" s="34"/>
      <c r="E74" s="29"/>
      <c r="F74" s="21"/>
      <c r="G74" s="14"/>
      <c r="H74" s="14"/>
      <c r="I74" s="31" t="s">
        <v>63</v>
      </c>
      <c r="J74" s="36" t="e">
        <f>#REF!</f>
        <v>#REF!</v>
      </c>
      <c r="K74" s="34"/>
      <c r="L74" s="21"/>
      <c r="M74" s="9"/>
      <c r="N74" s="9"/>
      <c r="R74" s="26"/>
      <c r="S74" s="26"/>
      <c r="T74" s="26"/>
      <c r="U74" s="26"/>
    </row>
    <row r="75" spans="1:21" ht="22.5" customHeight="1" thickTop="1" thickBot="1" x14ac:dyDescent="0.25">
      <c r="A75" s="14"/>
      <c r="B75" s="37" t="s">
        <v>58</v>
      </c>
      <c r="C75" s="58" t="s">
        <v>5</v>
      </c>
      <c r="D75" s="58"/>
      <c r="E75" s="38"/>
      <c r="F75" s="39"/>
      <c r="G75" s="40"/>
      <c r="H75" s="40"/>
      <c r="I75" s="37" t="s">
        <v>58</v>
      </c>
      <c r="J75" s="58" t="s">
        <v>5</v>
      </c>
      <c r="K75" s="58"/>
      <c r="L75" s="39"/>
      <c r="M75" s="9"/>
      <c r="N75" s="9"/>
      <c r="R75" s="26"/>
      <c r="S75" s="26"/>
      <c r="T75" s="26"/>
      <c r="U75" s="26"/>
    </row>
    <row r="76" spans="1:21" ht="24.95" customHeight="1" thickTop="1" thickBot="1" x14ac:dyDescent="0.25">
      <c r="A76" s="14"/>
      <c r="B76" s="41" t="e">
        <f>$B$13</f>
        <v>#REF!</v>
      </c>
      <c r="C76" s="42" t="e">
        <f>#REF!</f>
        <v>#REF!</v>
      </c>
      <c r="D76" s="41"/>
      <c r="E76" s="43"/>
      <c r="F76" s="21"/>
      <c r="G76" s="40"/>
      <c r="H76" s="40"/>
      <c r="I76" s="41" t="e">
        <f>$B$13</f>
        <v>#REF!</v>
      </c>
      <c r="J76" s="42" t="e">
        <f>#REF!</f>
        <v>#REF!</v>
      </c>
      <c r="K76" s="41"/>
      <c r="L76" s="21"/>
      <c r="M76" s="9"/>
      <c r="N76" s="9"/>
      <c r="R76" s="26"/>
      <c r="S76" s="26"/>
      <c r="T76" s="26"/>
      <c r="U76" s="26"/>
    </row>
    <row r="77" spans="1:21" ht="24.95" customHeight="1" thickTop="1" thickBot="1" x14ac:dyDescent="0.25">
      <c r="A77" s="14"/>
      <c r="B77" s="44" t="e">
        <f>$B$14</f>
        <v>#REF!</v>
      </c>
      <c r="C77" s="45" t="e">
        <f>#REF!</f>
        <v>#REF!</v>
      </c>
      <c r="D77" s="44"/>
      <c r="E77" s="46"/>
      <c r="F77" s="21"/>
      <c r="G77" s="40"/>
      <c r="H77" s="40"/>
      <c r="I77" s="44" t="e">
        <f>$B$14</f>
        <v>#REF!</v>
      </c>
      <c r="J77" s="45" t="e">
        <f>#REF!</f>
        <v>#REF!</v>
      </c>
      <c r="K77" s="44"/>
      <c r="L77" s="21"/>
      <c r="M77" s="9"/>
      <c r="N77" s="9"/>
      <c r="R77" s="26"/>
      <c r="S77" s="26"/>
      <c r="T77" s="26"/>
      <c r="U77" s="26"/>
    </row>
    <row r="78" spans="1:21" ht="24.95" customHeight="1" thickTop="1" thickBot="1" x14ac:dyDescent="0.25">
      <c r="A78" s="14"/>
      <c r="B78" s="44" t="e">
        <f>$B$15</f>
        <v>#REF!</v>
      </c>
      <c r="C78" s="45" t="e">
        <f>#REF!</f>
        <v>#REF!</v>
      </c>
      <c r="D78" s="44"/>
      <c r="E78" s="46"/>
      <c r="F78" s="21"/>
      <c r="G78" s="40"/>
      <c r="H78" s="40"/>
      <c r="I78" s="44" t="e">
        <f>$B$15</f>
        <v>#REF!</v>
      </c>
      <c r="J78" s="45" t="e">
        <f>#REF!</f>
        <v>#REF!</v>
      </c>
      <c r="K78" s="44"/>
      <c r="L78" s="21"/>
      <c r="M78" s="9"/>
      <c r="N78" s="9"/>
      <c r="T78" s="26"/>
      <c r="U78" s="26"/>
    </row>
    <row r="79" spans="1:21" ht="24.95" customHeight="1" thickTop="1" thickBot="1" x14ac:dyDescent="0.25">
      <c r="A79" s="14"/>
      <c r="B79" s="44" t="e">
        <f>$B$16</f>
        <v>#REF!</v>
      </c>
      <c r="C79" s="45" t="e">
        <f>#REF!</f>
        <v>#REF!</v>
      </c>
      <c r="D79" s="44"/>
      <c r="E79" s="46"/>
      <c r="F79" s="21"/>
      <c r="G79" s="40"/>
      <c r="H79" s="40"/>
      <c r="I79" s="44" t="e">
        <f>$B$16</f>
        <v>#REF!</v>
      </c>
      <c r="J79" s="45" t="e">
        <f>#REF!</f>
        <v>#REF!</v>
      </c>
      <c r="K79" s="44"/>
      <c r="L79" s="21"/>
      <c r="M79" s="9"/>
      <c r="N79" s="9"/>
      <c r="T79" s="26"/>
      <c r="U79" s="26"/>
    </row>
    <row r="80" spans="1:21" ht="24.95" customHeight="1" thickTop="1" thickBot="1" x14ac:dyDescent="0.25">
      <c r="A80" s="14"/>
      <c r="B80" s="44" t="e">
        <f>$B$17</f>
        <v>#REF!</v>
      </c>
      <c r="C80" s="45" t="e">
        <f>#REF!</f>
        <v>#REF!</v>
      </c>
      <c r="D80" s="44"/>
      <c r="E80" s="46"/>
      <c r="F80" s="21"/>
      <c r="G80" s="40"/>
      <c r="H80" s="40"/>
      <c r="I80" s="44" t="e">
        <f>$B$17</f>
        <v>#REF!</v>
      </c>
      <c r="J80" s="45" t="e">
        <f>#REF!</f>
        <v>#REF!</v>
      </c>
      <c r="K80" s="44"/>
      <c r="L80" s="21"/>
      <c r="M80" s="9"/>
      <c r="N80" s="9"/>
      <c r="T80" s="26"/>
      <c r="U80" s="26"/>
    </row>
    <row r="81" spans="1:21" ht="24.95" customHeight="1" thickTop="1" thickBot="1" x14ac:dyDescent="0.25">
      <c r="A81" s="14"/>
      <c r="B81" s="44" t="e">
        <f>$B$18</f>
        <v>#REF!</v>
      </c>
      <c r="C81" s="45" t="e">
        <f>#REF!</f>
        <v>#REF!</v>
      </c>
      <c r="D81" s="44"/>
      <c r="E81" s="46"/>
      <c r="F81" s="21"/>
      <c r="G81" s="40"/>
      <c r="H81" s="40"/>
      <c r="I81" s="44" t="e">
        <f>$B$18</f>
        <v>#REF!</v>
      </c>
      <c r="J81" s="45" t="e">
        <f>#REF!</f>
        <v>#REF!</v>
      </c>
      <c r="K81" s="44"/>
      <c r="L81" s="21"/>
      <c r="M81" s="9"/>
      <c r="N81" s="9"/>
      <c r="T81" s="26"/>
      <c r="U81" s="26"/>
    </row>
    <row r="82" spans="1:21" ht="24.95" customHeight="1" thickTop="1" thickBot="1" x14ac:dyDescent="0.25">
      <c r="A82" s="14"/>
      <c r="B82" s="44" t="e">
        <f>$B$19</f>
        <v>#REF!</v>
      </c>
      <c r="C82" s="45" t="e">
        <f>#REF!</f>
        <v>#REF!</v>
      </c>
      <c r="D82" s="44"/>
      <c r="E82" s="46"/>
      <c r="F82" s="21"/>
      <c r="G82" s="40"/>
      <c r="H82" s="40"/>
      <c r="I82" s="44" t="e">
        <f>$B$19</f>
        <v>#REF!</v>
      </c>
      <c r="J82" s="45" t="e">
        <f>#REF!</f>
        <v>#REF!</v>
      </c>
      <c r="K82" s="44"/>
      <c r="L82" s="21"/>
      <c r="M82" s="9"/>
      <c r="N82" s="9"/>
      <c r="T82" s="26"/>
      <c r="U82" s="26"/>
    </row>
    <row r="83" spans="1:21" ht="24.95" customHeight="1" thickTop="1" thickBot="1" x14ac:dyDescent="0.25">
      <c r="A83" s="14"/>
      <c r="B83" s="44" t="e">
        <f>$B$20</f>
        <v>#REF!</v>
      </c>
      <c r="C83" s="45" t="e">
        <f>#REF!</f>
        <v>#REF!</v>
      </c>
      <c r="D83" s="44"/>
      <c r="E83" s="46"/>
      <c r="F83" s="21"/>
      <c r="G83" s="40"/>
      <c r="H83" s="40"/>
      <c r="I83" s="44" t="e">
        <f>$B$20</f>
        <v>#REF!</v>
      </c>
      <c r="J83" s="45" t="e">
        <f>#REF!</f>
        <v>#REF!</v>
      </c>
      <c r="K83" s="44"/>
      <c r="L83" s="21"/>
      <c r="M83" s="9"/>
      <c r="N83" s="9"/>
      <c r="T83" s="26"/>
      <c r="U83" s="26"/>
    </row>
    <row r="84" spans="1:21" ht="24.95" customHeight="1" thickTop="1" thickBot="1" x14ac:dyDescent="0.25">
      <c r="A84" s="14"/>
      <c r="B84" s="44" t="e">
        <f>$B$21</f>
        <v>#REF!</v>
      </c>
      <c r="C84" s="45" t="e">
        <f>#REF!</f>
        <v>#REF!</v>
      </c>
      <c r="D84" s="44"/>
      <c r="E84" s="46"/>
      <c r="F84" s="21"/>
      <c r="G84" s="40"/>
      <c r="H84" s="40"/>
      <c r="I84" s="44" t="e">
        <f>$B$21</f>
        <v>#REF!</v>
      </c>
      <c r="J84" s="45" t="e">
        <f>#REF!</f>
        <v>#REF!</v>
      </c>
      <c r="K84" s="44"/>
      <c r="L84" s="21"/>
      <c r="M84" s="9"/>
      <c r="N84" s="9"/>
      <c r="T84" s="26"/>
      <c r="U84" s="26"/>
    </row>
    <row r="85" spans="1:21" ht="24.95" customHeight="1" thickTop="1" thickBot="1" x14ac:dyDescent="0.25">
      <c r="A85" s="14"/>
      <c r="B85" s="44" t="e">
        <f>$B$22</f>
        <v>#REF!</v>
      </c>
      <c r="C85" s="45" t="e">
        <f>#REF!</f>
        <v>#REF!</v>
      </c>
      <c r="D85" s="44"/>
      <c r="E85" s="46"/>
      <c r="F85" s="21"/>
      <c r="G85" s="40"/>
      <c r="H85" s="40"/>
      <c r="I85" s="44" t="e">
        <f>$B$22</f>
        <v>#REF!</v>
      </c>
      <c r="J85" s="45" t="e">
        <f>#REF!</f>
        <v>#REF!</v>
      </c>
      <c r="K85" s="44"/>
      <c r="L85" s="21"/>
      <c r="M85" s="9"/>
      <c r="N85" s="9"/>
      <c r="T85" s="26"/>
      <c r="U85" s="26"/>
    </row>
    <row r="86" spans="1:21" ht="24.95" customHeight="1" thickTop="1" thickBot="1" x14ac:dyDescent="0.25">
      <c r="A86" s="14"/>
      <c r="B86" s="44"/>
      <c r="C86" s="47"/>
      <c r="D86" s="44"/>
      <c r="E86" s="46"/>
      <c r="F86" s="21"/>
      <c r="G86" s="40"/>
      <c r="H86" s="40"/>
      <c r="I86" s="44"/>
      <c r="J86" s="47"/>
      <c r="K86" s="44"/>
      <c r="L86" s="21"/>
      <c r="M86" s="9"/>
      <c r="N86" s="9"/>
      <c r="T86" s="26"/>
      <c r="U86" s="26"/>
    </row>
    <row r="87" spans="1:21" ht="24.95" customHeight="1" thickTop="1" thickBot="1" x14ac:dyDescent="0.25">
      <c r="A87" s="14"/>
      <c r="B87" s="48"/>
      <c r="C87" s="49"/>
      <c r="D87" s="48"/>
      <c r="E87" s="46"/>
      <c r="F87" s="21"/>
      <c r="G87" s="40"/>
      <c r="H87" s="40"/>
      <c r="I87" s="48"/>
      <c r="J87" s="49"/>
      <c r="K87" s="48"/>
      <c r="L87" s="21"/>
      <c r="M87" s="9"/>
      <c r="N87" s="9"/>
      <c r="T87" s="26"/>
      <c r="U87" s="26"/>
    </row>
    <row r="88" spans="1:21" ht="22.5" customHeight="1" thickTop="1" thickBot="1" x14ac:dyDescent="0.25">
      <c r="A88" s="14"/>
      <c r="B88" s="50"/>
      <c r="C88" s="29"/>
      <c r="D88" s="51"/>
      <c r="E88" s="29"/>
      <c r="F88" s="21"/>
      <c r="G88" s="10"/>
      <c r="H88" s="14"/>
      <c r="I88" s="50"/>
      <c r="J88" s="29"/>
      <c r="K88" s="51"/>
      <c r="L88" s="21"/>
      <c r="M88" s="21"/>
      <c r="N88" s="9"/>
      <c r="T88" s="26"/>
      <c r="U88" s="26"/>
    </row>
    <row r="89" spans="1:21" ht="22.5" customHeight="1" thickTop="1" x14ac:dyDescent="0.2">
      <c r="A89" s="14"/>
      <c r="B89" s="153"/>
      <c r="C89" s="29"/>
      <c r="D89" s="153"/>
      <c r="E89" s="29"/>
      <c r="F89" s="21"/>
      <c r="G89" s="10"/>
      <c r="H89" s="14"/>
      <c r="I89" s="153"/>
      <c r="J89" s="29"/>
      <c r="K89" s="153"/>
      <c r="L89" s="21"/>
      <c r="M89" s="21"/>
      <c r="N89" s="9"/>
      <c r="T89" s="26"/>
      <c r="U89" s="26"/>
    </row>
    <row r="90" spans="1:21" ht="22.5" customHeight="1" x14ac:dyDescent="0.2">
      <c r="A90" s="14"/>
      <c r="B90" s="153"/>
      <c r="C90" s="29"/>
      <c r="D90" s="153"/>
      <c r="E90" s="29"/>
      <c r="F90" s="21"/>
      <c r="G90" s="10"/>
      <c r="H90" s="14"/>
      <c r="I90" s="153"/>
      <c r="J90" s="29"/>
      <c r="K90" s="153"/>
      <c r="L90" s="21"/>
      <c r="M90" s="21"/>
      <c r="N90" s="21"/>
      <c r="T90" s="26"/>
      <c r="U90" s="26"/>
    </row>
    <row r="91" spans="1:21" ht="22.5" customHeight="1" thickBot="1" x14ac:dyDescent="0.25">
      <c r="A91" s="14"/>
      <c r="B91" s="52"/>
      <c r="C91" s="29"/>
      <c r="D91" s="22"/>
      <c r="E91" s="29"/>
      <c r="F91" s="21"/>
      <c r="G91" s="10"/>
      <c r="H91" s="14"/>
      <c r="I91" s="52"/>
      <c r="J91" s="29"/>
      <c r="K91" s="22"/>
      <c r="L91" s="21"/>
      <c r="M91" s="21"/>
      <c r="N91" s="21"/>
      <c r="T91" s="26"/>
      <c r="U91" s="26"/>
    </row>
    <row r="92" spans="1:21" ht="22.5" customHeight="1" thickTop="1" thickBot="1" x14ac:dyDescent="0.25">
      <c r="A92" s="14"/>
      <c r="B92" s="52" t="s">
        <v>7</v>
      </c>
      <c r="C92" s="29"/>
      <c r="D92" s="22" t="s">
        <v>8</v>
      </c>
      <c r="E92" s="29"/>
      <c r="F92" s="21"/>
      <c r="G92" s="10"/>
      <c r="H92" s="14"/>
      <c r="I92" s="52" t="s">
        <v>7</v>
      </c>
      <c r="J92" s="29"/>
      <c r="K92" s="22" t="s">
        <v>8</v>
      </c>
      <c r="L92" s="56"/>
      <c r="M92" s="21"/>
      <c r="N92" s="9"/>
      <c r="T92" s="26"/>
      <c r="U92" s="26"/>
    </row>
    <row r="93" spans="1:21" ht="22.5" customHeight="1" thickTop="1" x14ac:dyDescent="0.2">
      <c r="A93" s="12"/>
      <c r="B93" s="57"/>
      <c r="C93" s="20"/>
      <c r="D93" s="57"/>
      <c r="E93" s="20"/>
      <c r="F93" s="20"/>
      <c r="G93" s="29"/>
      <c r="H93" s="20"/>
      <c r="I93" s="57"/>
      <c r="J93" s="20"/>
      <c r="K93" s="57"/>
      <c r="L93" s="20"/>
      <c r="M93" s="9"/>
      <c r="N93" s="9"/>
      <c r="T93" s="26"/>
      <c r="U93" s="26"/>
    </row>
    <row r="94" spans="1:21" ht="22.5" customHeight="1" thickBot="1" x14ac:dyDescent="0.25">
      <c r="A94" s="14"/>
      <c r="B94" s="31" t="s">
        <v>6</v>
      </c>
      <c r="C94" s="15" t="e">
        <f>#REF!</f>
        <v>#REF!</v>
      </c>
      <c r="D94" s="34"/>
      <c r="E94" s="15"/>
      <c r="F94" s="28"/>
      <c r="G94" s="33"/>
      <c r="H94" s="33"/>
      <c r="I94" s="31" t="s">
        <v>6</v>
      </c>
      <c r="J94" s="15" t="e">
        <f>#REF!</f>
        <v>#REF!</v>
      </c>
      <c r="K94" s="34"/>
      <c r="L94" s="28"/>
      <c r="M94" s="29"/>
      <c r="N94" s="21"/>
      <c r="R94" s="26"/>
      <c r="S94" s="26"/>
      <c r="T94" s="26"/>
      <c r="U94" s="26"/>
    </row>
    <row r="95" spans="1:21" ht="22.5" customHeight="1" thickTop="1" thickBot="1" x14ac:dyDescent="0.25">
      <c r="A95" s="14"/>
      <c r="B95" s="31" t="s">
        <v>63</v>
      </c>
      <c r="C95" s="36" t="e">
        <f>#REF!</f>
        <v>#REF!</v>
      </c>
      <c r="D95" s="34"/>
      <c r="E95" s="29"/>
      <c r="F95" s="21"/>
      <c r="G95" s="14"/>
      <c r="H95" s="14"/>
      <c r="I95" s="31" t="s">
        <v>63</v>
      </c>
      <c r="J95" s="36" t="e">
        <f>#REF!</f>
        <v>#REF!</v>
      </c>
      <c r="K95" s="34"/>
      <c r="L95" s="21"/>
      <c r="M95" s="9"/>
      <c r="N95" s="9"/>
      <c r="R95" s="26"/>
      <c r="S95" s="26"/>
      <c r="T95" s="26"/>
      <c r="U95" s="26"/>
    </row>
    <row r="96" spans="1:21" ht="22.5" customHeight="1" thickTop="1" thickBot="1" x14ac:dyDescent="0.25">
      <c r="A96" s="14"/>
      <c r="B96" s="37" t="s">
        <v>58</v>
      </c>
      <c r="C96" s="37" t="s">
        <v>59</v>
      </c>
      <c r="D96" s="37" t="s">
        <v>60</v>
      </c>
      <c r="E96" s="38"/>
      <c r="F96" s="39"/>
      <c r="G96" s="40"/>
      <c r="H96" s="40"/>
      <c r="I96" s="37" t="s">
        <v>58</v>
      </c>
      <c r="J96" s="37" t="s">
        <v>59</v>
      </c>
      <c r="K96" s="37" t="s">
        <v>60</v>
      </c>
      <c r="L96" s="39"/>
      <c r="M96" s="9"/>
      <c r="N96" s="9"/>
      <c r="R96" s="26"/>
      <c r="S96" s="26"/>
      <c r="T96" s="26"/>
      <c r="U96" s="26"/>
    </row>
    <row r="97" spans="1:21" ht="24.95" customHeight="1" thickTop="1" thickBot="1" x14ac:dyDescent="0.25">
      <c r="A97" s="14"/>
      <c r="B97" s="41" t="e">
        <f>$B$13</f>
        <v>#REF!</v>
      </c>
      <c r="C97" s="42" t="e">
        <f>#REF!</f>
        <v>#REF!</v>
      </c>
      <c r="D97" s="41"/>
      <c r="E97" s="43"/>
      <c r="F97" s="21"/>
      <c r="G97" s="40"/>
      <c r="H97" s="40"/>
      <c r="I97" s="41" t="e">
        <f>$B$13</f>
        <v>#REF!</v>
      </c>
      <c r="J97" s="42" t="e">
        <f>#REF!</f>
        <v>#REF!</v>
      </c>
      <c r="K97" s="41"/>
      <c r="L97" s="21"/>
      <c r="M97" s="9"/>
      <c r="N97" s="9"/>
      <c r="R97" s="26"/>
      <c r="S97" s="26"/>
      <c r="T97" s="26"/>
      <c r="U97" s="26"/>
    </row>
    <row r="98" spans="1:21" ht="24.95" customHeight="1" thickTop="1" thickBot="1" x14ac:dyDescent="0.25">
      <c r="A98" s="14"/>
      <c r="B98" s="44" t="e">
        <f>$B$14</f>
        <v>#REF!</v>
      </c>
      <c r="C98" s="45" t="e">
        <f>#REF!</f>
        <v>#REF!</v>
      </c>
      <c r="D98" s="44"/>
      <c r="E98" s="46"/>
      <c r="F98" s="21"/>
      <c r="G98" s="40"/>
      <c r="H98" s="40"/>
      <c r="I98" s="44" t="e">
        <f>$B$14</f>
        <v>#REF!</v>
      </c>
      <c r="J98" s="45" t="e">
        <f>#REF!</f>
        <v>#REF!</v>
      </c>
      <c r="K98" s="44"/>
      <c r="L98" s="21"/>
      <c r="M98" s="9"/>
      <c r="N98" s="9"/>
      <c r="R98" s="26"/>
      <c r="S98" s="26"/>
      <c r="T98" s="26"/>
      <c r="U98" s="26"/>
    </row>
    <row r="99" spans="1:21" ht="24.95" customHeight="1" thickTop="1" thickBot="1" x14ac:dyDescent="0.25">
      <c r="A99" s="14"/>
      <c r="B99" s="44" t="e">
        <f>$B$15</f>
        <v>#REF!</v>
      </c>
      <c r="C99" s="45" t="e">
        <f>#REF!</f>
        <v>#REF!</v>
      </c>
      <c r="D99" s="44"/>
      <c r="E99" s="46"/>
      <c r="F99" s="21"/>
      <c r="G99" s="40"/>
      <c r="H99" s="40"/>
      <c r="I99" s="44" t="e">
        <f>$B$15</f>
        <v>#REF!</v>
      </c>
      <c r="J99" s="45" t="e">
        <f>#REF!</f>
        <v>#REF!</v>
      </c>
      <c r="K99" s="44"/>
      <c r="L99" s="21"/>
      <c r="M99" s="9"/>
      <c r="N99" s="9"/>
      <c r="T99" s="26"/>
      <c r="U99" s="26"/>
    </row>
    <row r="100" spans="1:21" ht="24.95" customHeight="1" thickTop="1" thickBot="1" x14ac:dyDescent="0.25">
      <c r="A100" s="14"/>
      <c r="B100" s="44" t="e">
        <f>$B$16</f>
        <v>#REF!</v>
      </c>
      <c r="C100" s="45" t="e">
        <f>#REF!</f>
        <v>#REF!</v>
      </c>
      <c r="D100" s="44"/>
      <c r="E100" s="46"/>
      <c r="F100" s="21"/>
      <c r="G100" s="40"/>
      <c r="H100" s="40"/>
      <c r="I100" s="44" t="e">
        <f>$B$16</f>
        <v>#REF!</v>
      </c>
      <c r="J100" s="45" t="e">
        <f>#REF!</f>
        <v>#REF!</v>
      </c>
      <c r="K100" s="44"/>
      <c r="L100" s="21"/>
      <c r="M100" s="9"/>
      <c r="N100" s="9"/>
      <c r="T100" s="26"/>
      <c r="U100" s="26"/>
    </row>
    <row r="101" spans="1:21" ht="24.95" customHeight="1" thickTop="1" thickBot="1" x14ac:dyDescent="0.25">
      <c r="A101" s="14"/>
      <c r="B101" s="44" t="e">
        <f>$B$17</f>
        <v>#REF!</v>
      </c>
      <c r="C101" s="45" t="e">
        <f>#REF!</f>
        <v>#REF!</v>
      </c>
      <c r="D101" s="44"/>
      <c r="E101" s="46"/>
      <c r="F101" s="21"/>
      <c r="G101" s="40"/>
      <c r="H101" s="40"/>
      <c r="I101" s="44" t="e">
        <f>$B$17</f>
        <v>#REF!</v>
      </c>
      <c r="J101" s="45" t="e">
        <f>#REF!</f>
        <v>#REF!</v>
      </c>
      <c r="K101" s="44"/>
      <c r="L101" s="21"/>
      <c r="M101" s="9"/>
      <c r="N101" s="9"/>
      <c r="T101" s="26"/>
      <c r="U101" s="26"/>
    </row>
    <row r="102" spans="1:21" ht="24.95" customHeight="1" thickTop="1" thickBot="1" x14ac:dyDescent="0.25">
      <c r="A102" s="14"/>
      <c r="B102" s="44" t="e">
        <f>$B$18</f>
        <v>#REF!</v>
      </c>
      <c r="C102" s="45" t="e">
        <f>#REF!</f>
        <v>#REF!</v>
      </c>
      <c r="D102" s="44"/>
      <c r="E102" s="46"/>
      <c r="F102" s="21"/>
      <c r="G102" s="40"/>
      <c r="H102" s="40"/>
      <c r="I102" s="44" t="e">
        <f>$B$18</f>
        <v>#REF!</v>
      </c>
      <c r="J102" s="45" t="e">
        <f>#REF!</f>
        <v>#REF!</v>
      </c>
      <c r="K102" s="44"/>
      <c r="L102" s="21"/>
      <c r="M102" s="9"/>
      <c r="N102" s="9"/>
      <c r="T102" s="26"/>
      <c r="U102" s="26"/>
    </row>
    <row r="103" spans="1:21" ht="24.95" customHeight="1" thickTop="1" thickBot="1" x14ac:dyDescent="0.25">
      <c r="A103" s="14"/>
      <c r="B103" s="44" t="e">
        <f>$B$19</f>
        <v>#REF!</v>
      </c>
      <c r="C103" s="45" t="e">
        <f>#REF!</f>
        <v>#REF!</v>
      </c>
      <c r="D103" s="44"/>
      <c r="E103" s="46"/>
      <c r="F103" s="21"/>
      <c r="G103" s="40"/>
      <c r="H103" s="40"/>
      <c r="I103" s="44" t="e">
        <f>$B$19</f>
        <v>#REF!</v>
      </c>
      <c r="J103" s="45" t="e">
        <f>#REF!</f>
        <v>#REF!</v>
      </c>
      <c r="K103" s="44"/>
      <c r="L103" s="21"/>
      <c r="M103" s="9"/>
      <c r="N103" s="9"/>
      <c r="T103" s="26"/>
      <c r="U103" s="26"/>
    </row>
    <row r="104" spans="1:21" ht="24.95" customHeight="1" thickTop="1" thickBot="1" x14ac:dyDescent="0.25">
      <c r="A104" s="14"/>
      <c r="B104" s="44" t="e">
        <f>$B$20</f>
        <v>#REF!</v>
      </c>
      <c r="C104" s="45" t="e">
        <f>#REF!</f>
        <v>#REF!</v>
      </c>
      <c r="D104" s="44"/>
      <c r="E104" s="46"/>
      <c r="F104" s="21"/>
      <c r="G104" s="40"/>
      <c r="H104" s="40"/>
      <c r="I104" s="44" t="e">
        <f>$B$20</f>
        <v>#REF!</v>
      </c>
      <c r="J104" s="45" t="e">
        <f>#REF!</f>
        <v>#REF!</v>
      </c>
      <c r="K104" s="44"/>
      <c r="L104" s="21"/>
      <c r="M104" s="9"/>
      <c r="N104" s="9"/>
      <c r="T104" s="26"/>
      <c r="U104" s="26"/>
    </row>
    <row r="105" spans="1:21" ht="24.95" customHeight="1" thickTop="1" thickBot="1" x14ac:dyDescent="0.25">
      <c r="A105" s="14"/>
      <c r="B105" s="44" t="e">
        <f>$B$21</f>
        <v>#REF!</v>
      </c>
      <c r="C105" s="45" t="e">
        <f>#REF!</f>
        <v>#REF!</v>
      </c>
      <c r="D105" s="44"/>
      <c r="E105" s="46"/>
      <c r="F105" s="21"/>
      <c r="G105" s="40"/>
      <c r="H105" s="40"/>
      <c r="I105" s="44" t="e">
        <f>$B$21</f>
        <v>#REF!</v>
      </c>
      <c r="J105" s="45" t="e">
        <f>#REF!</f>
        <v>#REF!</v>
      </c>
      <c r="K105" s="44"/>
      <c r="L105" s="21"/>
      <c r="M105" s="9"/>
      <c r="N105" s="9"/>
      <c r="T105" s="26"/>
      <c r="U105" s="26"/>
    </row>
    <row r="106" spans="1:21" ht="24.95" customHeight="1" thickTop="1" thickBot="1" x14ac:dyDescent="0.25">
      <c r="A106" s="14"/>
      <c r="B106" s="44" t="e">
        <f>$B$22</f>
        <v>#REF!</v>
      </c>
      <c r="C106" s="45" t="e">
        <f>#REF!</f>
        <v>#REF!</v>
      </c>
      <c r="D106" s="44"/>
      <c r="E106" s="46"/>
      <c r="F106" s="21"/>
      <c r="G106" s="40"/>
      <c r="H106" s="40"/>
      <c r="I106" s="44" t="e">
        <f>$B$22</f>
        <v>#REF!</v>
      </c>
      <c r="J106" s="45" t="e">
        <f>#REF!</f>
        <v>#REF!</v>
      </c>
      <c r="K106" s="44"/>
      <c r="L106" s="21"/>
      <c r="M106" s="9"/>
      <c r="N106" s="9"/>
      <c r="T106" s="26"/>
      <c r="U106" s="26"/>
    </row>
    <row r="107" spans="1:21" ht="24.95" customHeight="1" thickTop="1" thickBot="1" x14ac:dyDescent="0.25">
      <c r="A107" s="14"/>
      <c r="B107" s="44"/>
      <c r="C107" s="47"/>
      <c r="D107" s="44"/>
      <c r="E107" s="46"/>
      <c r="F107" s="21"/>
      <c r="G107" s="40"/>
      <c r="H107" s="40"/>
      <c r="I107" s="44"/>
      <c r="J107" s="47"/>
      <c r="K107" s="44"/>
      <c r="L107" s="21"/>
      <c r="M107" s="9"/>
      <c r="N107" s="9"/>
      <c r="T107" s="26"/>
      <c r="U107" s="26"/>
    </row>
    <row r="108" spans="1:21" ht="24.95" customHeight="1" thickTop="1" thickBot="1" x14ac:dyDescent="0.25">
      <c r="A108" s="14"/>
      <c r="B108" s="48"/>
      <c r="C108" s="49"/>
      <c r="D108" s="48"/>
      <c r="E108" s="46"/>
      <c r="F108" s="21"/>
      <c r="G108" s="40"/>
      <c r="H108" s="40"/>
      <c r="I108" s="48"/>
      <c r="J108" s="49"/>
      <c r="K108" s="48"/>
      <c r="L108" s="21"/>
      <c r="M108" s="9"/>
      <c r="N108" s="9"/>
      <c r="T108" s="26"/>
      <c r="U108" s="26"/>
    </row>
    <row r="109" spans="1:21" ht="22.5" customHeight="1" thickTop="1" thickBot="1" x14ac:dyDescent="0.25">
      <c r="A109" s="14"/>
      <c r="B109" s="50"/>
      <c r="C109" s="29"/>
      <c r="D109" s="51"/>
      <c r="E109" s="29"/>
      <c r="F109" s="21"/>
      <c r="G109" s="10"/>
      <c r="H109" s="14"/>
      <c r="I109" s="50"/>
      <c r="J109" s="29"/>
      <c r="K109" s="51"/>
      <c r="L109" s="21"/>
      <c r="M109" s="21"/>
      <c r="N109" s="9"/>
      <c r="T109" s="26"/>
      <c r="U109" s="26"/>
    </row>
    <row r="110" spans="1:21" ht="22.5" customHeight="1" thickTop="1" x14ac:dyDescent="0.2">
      <c r="A110" s="14"/>
      <c r="B110" s="153"/>
      <c r="C110" s="29"/>
      <c r="D110" s="153"/>
      <c r="E110" s="29"/>
      <c r="F110" s="21"/>
      <c r="G110" s="10"/>
      <c r="H110" s="14"/>
      <c r="I110" s="153"/>
      <c r="J110" s="29"/>
      <c r="K110" s="153"/>
      <c r="L110" s="21"/>
      <c r="M110" s="21"/>
      <c r="N110" s="9"/>
      <c r="T110" s="26"/>
      <c r="U110" s="26"/>
    </row>
    <row r="111" spans="1:21" ht="22.5" customHeight="1" x14ac:dyDescent="0.2">
      <c r="A111" s="14"/>
      <c r="B111" s="153"/>
      <c r="C111" s="29"/>
      <c r="D111" s="153"/>
      <c r="E111" s="29"/>
      <c r="F111" s="21"/>
      <c r="G111" s="10"/>
      <c r="H111" s="14"/>
      <c r="I111" s="153"/>
      <c r="J111" s="29"/>
      <c r="K111" s="153"/>
      <c r="L111" s="21"/>
      <c r="M111" s="21"/>
      <c r="N111" s="21"/>
      <c r="T111" s="26"/>
      <c r="U111" s="26"/>
    </row>
    <row r="112" spans="1:21" ht="22.5" customHeight="1" thickBot="1" x14ac:dyDescent="0.25">
      <c r="A112" s="14"/>
      <c r="B112" s="52"/>
      <c r="C112" s="29"/>
      <c r="D112" s="22"/>
      <c r="E112" s="29"/>
      <c r="F112" s="21"/>
      <c r="G112" s="10"/>
      <c r="H112" s="14"/>
      <c r="I112" s="52"/>
      <c r="J112" s="29"/>
      <c r="K112" s="22"/>
      <c r="L112" s="21"/>
      <c r="M112" s="21"/>
      <c r="N112" s="21"/>
      <c r="T112" s="26"/>
      <c r="U112" s="26"/>
    </row>
    <row r="113" spans="1:21" ht="22.5" customHeight="1" thickTop="1" thickBot="1" x14ac:dyDescent="0.25">
      <c r="A113" s="14"/>
      <c r="B113" s="52" t="s">
        <v>7</v>
      </c>
      <c r="C113" s="29"/>
      <c r="D113" s="22" t="s">
        <v>8</v>
      </c>
      <c r="E113" s="29"/>
      <c r="F113" s="21"/>
      <c r="G113" s="10"/>
      <c r="H113" s="14"/>
      <c r="I113" s="52" t="s">
        <v>7</v>
      </c>
      <c r="J113" s="29"/>
      <c r="K113" s="22" t="s">
        <v>8</v>
      </c>
      <c r="L113" s="56"/>
      <c r="M113" s="21"/>
      <c r="N113" s="9"/>
      <c r="T113" s="26"/>
      <c r="U113" s="26"/>
    </row>
    <row r="114" spans="1:21" ht="22.5" customHeight="1" thickTop="1" x14ac:dyDescent="0.2">
      <c r="A114" s="12"/>
      <c r="B114" s="57"/>
      <c r="C114" s="20"/>
      <c r="D114" s="57"/>
      <c r="E114" s="20"/>
      <c r="F114" s="20"/>
      <c r="G114" s="29"/>
      <c r="H114" s="20"/>
      <c r="I114" s="57"/>
      <c r="J114" s="20"/>
      <c r="K114" s="57"/>
      <c r="L114" s="20"/>
      <c r="M114" s="9"/>
      <c r="N114" s="9"/>
      <c r="T114" s="26"/>
      <c r="U114" s="26"/>
    </row>
    <row r="115" spans="1:21" ht="22.5" customHeight="1" thickBot="1" x14ac:dyDescent="0.25">
      <c r="A115" s="14"/>
      <c r="B115" s="31" t="s">
        <v>6</v>
      </c>
      <c r="C115" s="15" t="e">
        <f>#REF!</f>
        <v>#REF!</v>
      </c>
      <c r="D115" s="34"/>
      <c r="E115" s="15"/>
      <c r="F115" s="28"/>
      <c r="G115" s="33"/>
      <c r="H115" s="33"/>
      <c r="I115" s="31" t="s">
        <v>6</v>
      </c>
      <c r="J115" s="15" t="e">
        <f>#REF!</f>
        <v>#REF!</v>
      </c>
      <c r="K115" s="34"/>
      <c r="L115" s="28"/>
      <c r="M115" s="29"/>
      <c r="N115" s="21"/>
      <c r="R115" s="26"/>
      <c r="S115" s="26"/>
      <c r="T115" s="26"/>
      <c r="U115" s="26"/>
    </row>
    <row r="116" spans="1:21" ht="22.5" customHeight="1" thickTop="1" thickBot="1" x14ac:dyDescent="0.25">
      <c r="A116" s="14"/>
      <c r="B116" s="31" t="s">
        <v>63</v>
      </c>
      <c r="C116" s="36" t="e">
        <f>#REF!</f>
        <v>#REF!</v>
      </c>
      <c r="D116" s="34"/>
      <c r="E116" s="29"/>
      <c r="F116" s="21"/>
      <c r="G116" s="14"/>
      <c r="H116" s="14"/>
      <c r="I116" s="31" t="s">
        <v>63</v>
      </c>
      <c r="J116" s="36" t="e">
        <f>#REF!</f>
        <v>#REF!</v>
      </c>
      <c r="K116" s="34"/>
      <c r="L116" s="21"/>
      <c r="M116" s="9"/>
      <c r="N116" s="9"/>
      <c r="R116" s="26"/>
      <c r="S116" s="26"/>
      <c r="T116" s="26"/>
      <c r="U116" s="26"/>
    </row>
    <row r="117" spans="1:21" ht="22.5" customHeight="1" thickTop="1" thickBot="1" x14ac:dyDescent="0.25">
      <c r="A117" s="14"/>
      <c r="B117" s="37" t="s">
        <v>58</v>
      </c>
      <c r="C117" s="37" t="s">
        <v>59</v>
      </c>
      <c r="D117" s="37" t="s">
        <v>60</v>
      </c>
      <c r="E117" s="38"/>
      <c r="F117" s="39"/>
      <c r="G117" s="40"/>
      <c r="H117" s="40"/>
      <c r="I117" s="37" t="s">
        <v>58</v>
      </c>
      <c r="J117" s="37" t="s">
        <v>59</v>
      </c>
      <c r="K117" s="37" t="s">
        <v>60</v>
      </c>
      <c r="L117" s="39"/>
      <c r="M117" s="9"/>
      <c r="N117" s="9"/>
      <c r="R117" s="26"/>
      <c r="S117" s="26"/>
      <c r="T117" s="26"/>
      <c r="U117" s="26"/>
    </row>
    <row r="118" spans="1:21" ht="24.95" customHeight="1" thickTop="1" thickBot="1" x14ac:dyDescent="0.25">
      <c r="A118" s="14"/>
      <c r="B118" s="41" t="e">
        <f>$B$13</f>
        <v>#REF!</v>
      </c>
      <c r="C118" s="42" t="e">
        <f>#REF!</f>
        <v>#REF!</v>
      </c>
      <c r="D118" s="41"/>
      <c r="E118" s="43"/>
      <c r="F118" s="21"/>
      <c r="G118" s="40"/>
      <c r="H118" s="40"/>
      <c r="I118" s="41" t="e">
        <f>$B$13</f>
        <v>#REF!</v>
      </c>
      <c r="J118" s="42" t="e">
        <f>#REF!</f>
        <v>#REF!</v>
      </c>
      <c r="K118" s="41"/>
      <c r="L118" s="21"/>
      <c r="M118" s="9"/>
      <c r="N118" s="9"/>
      <c r="R118" s="26"/>
      <c r="S118" s="26"/>
      <c r="T118" s="26"/>
      <c r="U118" s="26"/>
    </row>
    <row r="119" spans="1:21" ht="24.95" customHeight="1" thickTop="1" thickBot="1" x14ac:dyDescent="0.25">
      <c r="A119" s="14"/>
      <c r="B119" s="44" t="e">
        <f>$B$14</f>
        <v>#REF!</v>
      </c>
      <c r="C119" s="45" t="e">
        <f>#REF!</f>
        <v>#REF!</v>
      </c>
      <c r="D119" s="44"/>
      <c r="E119" s="46"/>
      <c r="F119" s="21"/>
      <c r="G119" s="40"/>
      <c r="H119" s="40"/>
      <c r="I119" s="44" t="e">
        <f>$B$14</f>
        <v>#REF!</v>
      </c>
      <c r="J119" s="45" t="e">
        <f>#REF!</f>
        <v>#REF!</v>
      </c>
      <c r="K119" s="44"/>
      <c r="L119" s="21"/>
      <c r="M119" s="9"/>
      <c r="N119" s="9"/>
      <c r="R119" s="26"/>
      <c r="S119" s="26"/>
      <c r="T119" s="26"/>
      <c r="U119" s="26"/>
    </row>
    <row r="120" spans="1:21" ht="24.95" customHeight="1" thickTop="1" thickBot="1" x14ac:dyDescent="0.25">
      <c r="A120" s="14"/>
      <c r="B120" s="44" t="e">
        <f>$B$15</f>
        <v>#REF!</v>
      </c>
      <c r="C120" s="45" t="e">
        <f>#REF!</f>
        <v>#REF!</v>
      </c>
      <c r="D120" s="44"/>
      <c r="E120" s="46"/>
      <c r="F120" s="21"/>
      <c r="G120" s="40"/>
      <c r="H120" s="40"/>
      <c r="I120" s="44" t="e">
        <f>$B$15</f>
        <v>#REF!</v>
      </c>
      <c r="J120" s="45" t="e">
        <f>#REF!</f>
        <v>#REF!</v>
      </c>
      <c r="K120" s="44"/>
      <c r="L120" s="21"/>
      <c r="M120" s="9"/>
      <c r="N120" s="9"/>
      <c r="T120" s="26"/>
      <c r="U120" s="26"/>
    </row>
    <row r="121" spans="1:21" ht="24.95" customHeight="1" thickTop="1" thickBot="1" x14ac:dyDescent="0.25">
      <c r="A121" s="14"/>
      <c r="B121" s="44" t="e">
        <f>$B$16</f>
        <v>#REF!</v>
      </c>
      <c r="C121" s="45" t="e">
        <f>#REF!</f>
        <v>#REF!</v>
      </c>
      <c r="D121" s="44"/>
      <c r="E121" s="46"/>
      <c r="F121" s="21"/>
      <c r="G121" s="40"/>
      <c r="H121" s="40"/>
      <c r="I121" s="44" t="e">
        <f>$B$16</f>
        <v>#REF!</v>
      </c>
      <c r="J121" s="45" t="e">
        <f>#REF!</f>
        <v>#REF!</v>
      </c>
      <c r="K121" s="44"/>
      <c r="L121" s="21"/>
      <c r="M121" s="9"/>
      <c r="N121" s="9"/>
      <c r="T121" s="26"/>
      <c r="U121" s="26"/>
    </row>
    <row r="122" spans="1:21" ht="24.95" customHeight="1" thickTop="1" thickBot="1" x14ac:dyDescent="0.25">
      <c r="A122" s="14"/>
      <c r="B122" s="44" t="e">
        <f>$B$17</f>
        <v>#REF!</v>
      </c>
      <c r="C122" s="45" t="e">
        <f>#REF!</f>
        <v>#REF!</v>
      </c>
      <c r="D122" s="44"/>
      <c r="E122" s="46"/>
      <c r="F122" s="21"/>
      <c r="G122" s="40"/>
      <c r="H122" s="40"/>
      <c r="I122" s="44" t="e">
        <f>$B$17</f>
        <v>#REF!</v>
      </c>
      <c r="J122" s="45" t="e">
        <f>#REF!</f>
        <v>#REF!</v>
      </c>
      <c r="K122" s="44"/>
      <c r="L122" s="21"/>
      <c r="M122" s="9"/>
      <c r="N122" s="9"/>
      <c r="T122" s="26"/>
      <c r="U122" s="26"/>
    </row>
    <row r="123" spans="1:21" ht="24.95" customHeight="1" thickTop="1" thickBot="1" x14ac:dyDescent="0.25">
      <c r="A123" s="14"/>
      <c r="B123" s="44" t="e">
        <f>$B$18</f>
        <v>#REF!</v>
      </c>
      <c r="C123" s="45" t="e">
        <f>#REF!</f>
        <v>#REF!</v>
      </c>
      <c r="D123" s="44"/>
      <c r="E123" s="46"/>
      <c r="F123" s="21"/>
      <c r="G123" s="40"/>
      <c r="H123" s="40"/>
      <c r="I123" s="44" t="e">
        <f>$B$18</f>
        <v>#REF!</v>
      </c>
      <c r="J123" s="45" t="e">
        <f>#REF!</f>
        <v>#REF!</v>
      </c>
      <c r="K123" s="44"/>
      <c r="L123" s="21"/>
      <c r="M123" s="9"/>
      <c r="N123" s="9"/>
      <c r="T123" s="26"/>
      <c r="U123" s="26"/>
    </row>
    <row r="124" spans="1:21" ht="24.95" customHeight="1" thickTop="1" thickBot="1" x14ac:dyDescent="0.25">
      <c r="A124" s="14"/>
      <c r="B124" s="44" t="e">
        <f>$B$19</f>
        <v>#REF!</v>
      </c>
      <c r="C124" s="45" t="e">
        <f>#REF!</f>
        <v>#REF!</v>
      </c>
      <c r="D124" s="44"/>
      <c r="E124" s="46"/>
      <c r="F124" s="21"/>
      <c r="G124" s="40"/>
      <c r="H124" s="40"/>
      <c r="I124" s="44" t="e">
        <f>$B$19</f>
        <v>#REF!</v>
      </c>
      <c r="J124" s="45" t="e">
        <f>#REF!</f>
        <v>#REF!</v>
      </c>
      <c r="K124" s="44"/>
      <c r="L124" s="21"/>
      <c r="M124" s="9"/>
      <c r="N124" s="9"/>
      <c r="T124" s="26"/>
      <c r="U124" s="26"/>
    </row>
    <row r="125" spans="1:21" ht="24.95" customHeight="1" thickTop="1" thickBot="1" x14ac:dyDescent="0.25">
      <c r="A125" s="14"/>
      <c r="B125" s="44" t="e">
        <f>$B$20</f>
        <v>#REF!</v>
      </c>
      <c r="C125" s="45" t="e">
        <f>#REF!</f>
        <v>#REF!</v>
      </c>
      <c r="D125" s="44"/>
      <c r="E125" s="46"/>
      <c r="F125" s="21"/>
      <c r="G125" s="40"/>
      <c r="H125" s="40"/>
      <c r="I125" s="44" t="e">
        <f>$B$20</f>
        <v>#REF!</v>
      </c>
      <c r="J125" s="45" t="e">
        <f>#REF!</f>
        <v>#REF!</v>
      </c>
      <c r="K125" s="44"/>
      <c r="L125" s="21"/>
      <c r="M125" s="9"/>
      <c r="N125" s="9"/>
      <c r="T125" s="26"/>
      <c r="U125" s="26"/>
    </row>
    <row r="126" spans="1:21" ht="24.95" customHeight="1" thickTop="1" thickBot="1" x14ac:dyDescent="0.25">
      <c r="A126" s="14"/>
      <c r="B126" s="44" t="e">
        <f>$B$21</f>
        <v>#REF!</v>
      </c>
      <c r="C126" s="45" t="e">
        <f>#REF!</f>
        <v>#REF!</v>
      </c>
      <c r="D126" s="44"/>
      <c r="E126" s="46"/>
      <c r="F126" s="21"/>
      <c r="G126" s="40"/>
      <c r="H126" s="40"/>
      <c r="I126" s="44" t="e">
        <f>$B$21</f>
        <v>#REF!</v>
      </c>
      <c r="J126" s="45" t="e">
        <f>#REF!</f>
        <v>#REF!</v>
      </c>
      <c r="K126" s="44"/>
      <c r="L126" s="21"/>
      <c r="M126" s="9"/>
      <c r="N126" s="9"/>
      <c r="T126" s="26"/>
      <c r="U126" s="26"/>
    </row>
    <row r="127" spans="1:21" ht="24.95" customHeight="1" thickTop="1" thickBot="1" x14ac:dyDescent="0.25">
      <c r="A127" s="14"/>
      <c r="B127" s="44" t="e">
        <f>$B$22</f>
        <v>#REF!</v>
      </c>
      <c r="C127" s="45" t="e">
        <f>#REF!</f>
        <v>#REF!</v>
      </c>
      <c r="D127" s="44"/>
      <c r="E127" s="46"/>
      <c r="F127" s="21"/>
      <c r="G127" s="40"/>
      <c r="H127" s="40"/>
      <c r="I127" s="44" t="e">
        <f>$B$22</f>
        <v>#REF!</v>
      </c>
      <c r="J127" s="45" t="e">
        <f>#REF!</f>
        <v>#REF!</v>
      </c>
      <c r="K127" s="44"/>
      <c r="L127" s="21"/>
      <c r="M127" s="9"/>
      <c r="N127" s="9"/>
      <c r="T127" s="26"/>
      <c r="U127" s="26"/>
    </row>
    <row r="128" spans="1:21" ht="24.95" customHeight="1" thickTop="1" thickBot="1" x14ac:dyDescent="0.25">
      <c r="A128" s="14"/>
      <c r="B128" s="44"/>
      <c r="C128" s="47"/>
      <c r="D128" s="44"/>
      <c r="E128" s="46"/>
      <c r="F128" s="21"/>
      <c r="G128" s="40"/>
      <c r="H128" s="40"/>
      <c r="I128" s="44"/>
      <c r="J128" s="47"/>
      <c r="K128" s="44"/>
      <c r="L128" s="21"/>
      <c r="M128" s="9"/>
      <c r="N128" s="9"/>
      <c r="T128" s="26"/>
      <c r="U128" s="26"/>
    </row>
    <row r="129" spans="1:21" ht="24.95" customHeight="1" thickTop="1" thickBot="1" x14ac:dyDescent="0.25">
      <c r="A129" s="14"/>
      <c r="B129" s="48"/>
      <c r="C129" s="49"/>
      <c r="D129" s="48"/>
      <c r="E129" s="46"/>
      <c r="F129" s="21"/>
      <c r="G129" s="40"/>
      <c r="H129" s="40"/>
      <c r="I129" s="48"/>
      <c r="J129" s="49"/>
      <c r="K129" s="48"/>
      <c r="L129" s="21"/>
      <c r="M129" s="9"/>
      <c r="N129" s="9"/>
      <c r="T129" s="26"/>
      <c r="U129" s="26"/>
    </row>
    <row r="130" spans="1:21" ht="22.5" customHeight="1" thickTop="1" thickBot="1" x14ac:dyDescent="0.25">
      <c r="A130" s="14"/>
      <c r="B130" s="50"/>
      <c r="C130" s="29"/>
      <c r="D130" s="51"/>
      <c r="E130" s="29"/>
      <c r="F130" s="21"/>
      <c r="G130" s="10"/>
      <c r="H130" s="14"/>
      <c r="I130" s="50"/>
      <c r="J130" s="29"/>
      <c r="K130" s="51"/>
      <c r="L130" s="21"/>
      <c r="M130" s="21"/>
      <c r="N130" s="9"/>
      <c r="T130" s="26"/>
      <c r="U130" s="26"/>
    </row>
    <row r="131" spans="1:21" ht="22.5" customHeight="1" thickTop="1" x14ac:dyDescent="0.2">
      <c r="A131" s="14"/>
      <c r="B131" s="153"/>
      <c r="C131" s="29"/>
      <c r="D131" s="153"/>
      <c r="E131" s="29"/>
      <c r="F131" s="21"/>
      <c r="G131" s="10"/>
      <c r="H131" s="14"/>
      <c r="I131" s="153"/>
      <c r="J131" s="29"/>
      <c r="K131" s="153"/>
      <c r="L131" s="21"/>
      <c r="M131" s="21"/>
      <c r="N131" s="9"/>
      <c r="T131" s="26"/>
      <c r="U131" s="26"/>
    </row>
    <row r="132" spans="1:21" ht="22.5" customHeight="1" x14ac:dyDescent="0.2">
      <c r="A132" s="14"/>
      <c r="B132" s="153"/>
      <c r="C132" s="29"/>
      <c r="D132" s="153"/>
      <c r="E132" s="29"/>
      <c r="F132" s="21"/>
      <c r="G132" s="10"/>
      <c r="H132" s="14"/>
      <c r="I132" s="153"/>
      <c r="J132" s="29"/>
      <c r="K132" s="153"/>
      <c r="L132" s="21"/>
      <c r="M132" s="21"/>
      <c r="N132" s="21"/>
      <c r="T132" s="26"/>
      <c r="U132" s="26"/>
    </row>
    <row r="133" spans="1:21" ht="22.5" customHeight="1" thickBot="1" x14ac:dyDescent="0.25">
      <c r="A133" s="14"/>
      <c r="B133" s="52"/>
      <c r="C133" s="29"/>
      <c r="D133" s="22"/>
      <c r="E133" s="29"/>
      <c r="F133" s="21"/>
      <c r="G133" s="10"/>
      <c r="H133" s="14"/>
      <c r="I133" s="52"/>
      <c r="J133" s="29"/>
      <c r="K133" s="22"/>
      <c r="L133" s="21"/>
      <c r="M133" s="21"/>
      <c r="N133" s="21"/>
      <c r="T133" s="26"/>
      <c r="U133" s="26"/>
    </row>
    <row r="134" spans="1:21" ht="22.5" customHeight="1" thickTop="1" thickBot="1" x14ac:dyDescent="0.25">
      <c r="A134" s="14"/>
      <c r="B134" s="52" t="s">
        <v>7</v>
      </c>
      <c r="C134" s="29"/>
      <c r="D134" s="22" t="s">
        <v>8</v>
      </c>
      <c r="E134" s="29"/>
      <c r="F134" s="21"/>
      <c r="G134" s="10"/>
      <c r="H134" s="14"/>
      <c r="I134" s="52" t="s">
        <v>7</v>
      </c>
      <c r="J134" s="29"/>
      <c r="K134" s="22" t="s">
        <v>8</v>
      </c>
      <c r="L134" s="56"/>
      <c r="M134" s="21"/>
      <c r="N134" s="9"/>
      <c r="T134" s="26"/>
      <c r="U134" s="26"/>
    </row>
    <row r="135" spans="1:21" ht="22.5" customHeight="1" thickTop="1" x14ac:dyDescent="0.2">
      <c r="A135" s="12"/>
      <c r="B135" s="57"/>
      <c r="C135" s="20"/>
      <c r="D135" s="57"/>
      <c r="E135" s="20"/>
      <c r="F135" s="20"/>
      <c r="G135" s="29"/>
      <c r="H135" s="20"/>
      <c r="I135" s="57"/>
      <c r="J135" s="20"/>
      <c r="K135" s="57"/>
      <c r="L135" s="20"/>
      <c r="M135" s="9"/>
      <c r="N135" s="9"/>
      <c r="T135" s="26"/>
      <c r="U135" s="26"/>
    </row>
    <row r="136" spans="1:21" ht="22.5" customHeight="1" thickBot="1" x14ac:dyDescent="0.25">
      <c r="A136" s="14"/>
      <c r="B136" s="31" t="s">
        <v>6</v>
      </c>
      <c r="C136" s="15" t="e">
        <f>#REF!</f>
        <v>#REF!</v>
      </c>
      <c r="D136" s="34"/>
      <c r="E136" s="15"/>
      <c r="F136" s="28"/>
      <c r="G136" s="33"/>
      <c r="H136" s="33"/>
      <c r="I136" s="31" t="s">
        <v>6</v>
      </c>
      <c r="J136" s="15" t="e">
        <f>#REF!</f>
        <v>#REF!</v>
      </c>
      <c r="K136" s="34"/>
      <c r="L136" s="28"/>
      <c r="M136" s="29"/>
      <c r="N136" s="21"/>
      <c r="R136" s="26"/>
      <c r="S136" s="26"/>
      <c r="T136" s="26"/>
      <c r="U136" s="26"/>
    </row>
    <row r="137" spans="1:21" ht="22.5" customHeight="1" thickTop="1" thickBot="1" x14ac:dyDescent="0.25">
      <c r="A137" s="14"/>
      <c r="B137" s="31" t="s">
        <v>63</v>
      </c>
      <c r="C137" s="36" t="e">
        <f>#REF!</f>
        <v>#REF!</v>
      </c>
      <c r="D137" s="34"/>
      <c r="E137" s="29"/>
      <c r="F137" s="21"/>
      <c r="G137" s="14"/>
      <c r="H137" s="14"/>
      <c r="I137" s="31" t="s">
        <v>63</v>
      </c>
      <c r="J137" s="36" t="e">
        <f>#REF!</f>
        <v>#REF!</v>
      </c>
      <c r="K137" s="34"/>
      <c r="L137" s="21"/>
      <c r="M137" s="9"/>
      <c r="N137" s="9"/>
      <c r="R137" s="26"/>
      <c r="S137" s="26"/>
      <c r="T137" s="26"/>
      <c r="U137" s="26"/>
    </row>
    <row r="138" spans="1:21" ht="22.5" customHeight="1" thickTop="1" thickBot="1" x14ac:dyDescent="0.25">
      <c r="A138" s="14"/>
      <c r="B138" s="37" t="s">
        <v>58</v>
      </c>
      <c r="C138" s="37" t="s">
        <v>59</v>
      </c>
      <c r="D138" s="37" t="s">
        <v>60</v>
      </c>
      <c r="E138" s="38"/>
      <c r="F138" s="39"/>
      <c r="G138" s="40"/>
      <c r="H138" s="40"/>
      <c r="I138" s="37" t="s">
        <v>58</v>
      </c>
      <c r="J138" s="37" t="s">
        <v>59</v>
      </c>
      <c r="K138" s="37" t="s">
        <v>60</v>
      </c>
      <c r="L138" s="39"/>
      <c r="M138" s="9"/>
      <c r="N138" s="9"/>
      <c r="R138" s="26"/>
      <c r="S138" s="26"/>
      <c r="T138" s="26"/>
      <c r="U138" s="26"/>
    </row>
    <row r="139" spans="1:21" ht="24.95" customHeight="1" thickTop="1" thickBot="1" x14ac:dyDescent="0.25">
      <c r="A139" s="14"/>
      <c r="B139" s="41" t="e">
        <f>$B$13</f>
        <v>#REF!</v>
      </c>
      <c r="C139" s="42" t="e">
        <f>#REF!</f>
        <v>#REF!</v>
      </c>
      <c r="D139" s="41"/>
      <c r="E139" s="43"/>
      <c r="F139" s="21"/>
      <c r="G139" s="40"/>
      <c r="H139" s="40"/>
      <c r="I139" s="41" t="e">
        <f>$B$13</f>
        <v>#REF!</v>
      </c>
      <c r="J139" s="42" t="e">
        <f>#REF!</f>
        <v>#REF!</v>
      </c>
      <c r="K139" s="41"/>
      <c r="L139" s="21"/>
      <c r="M139" s="9"/>
      <c r="N139" s="9"/>
      <c r="R139" s="26"/>
      <c r="S139" s="26"/>
      <c r="T139" s="26"/>
      <c r="U139" s="26"/>
    </row>
    <row r="140" spans="1:21" ht="24.95" customHeight="1" thickTop="1" thickBot="1" x14ac:dyDescent="0.25">
      <c r="A140" s="14"/>
      <c r="B140" s="44" t="e">
        <f>$B$14</f>
        <v>#REF!</v>
      </c>
      <c r="C140" s="45" t="e">
        <f>#REF!</f>
        <v>#REF!</v>
      </c>
      <c r="D140" s="44"/>
      <c r="E140" s="46"/>
      <c r="F140" s="21"/>
      <c r="G140" s="40"/>
      <c r="H140" s="40"/>
      <c r="I140" s="44" t="e">
        <f>$B$14</f>
        <v>#REF!</v>
      </c>
      <c r="J140" s="45" t="e">
        <f>#REF!</f>
        <v>#REF!</v>
      </c>
      <c r="K140" s="44"/>
      <c r="L140" s="21"/>
      <c r="M140" s="9"/>
      <c r="N140" s="9"/>
      <c r="R140" s="26"/>
      <c r="S140" s="26"/>
      <c r="T140" s="26"/>
      <c r="U140" s="26"/>
    </row>
    <row r="141" spans="1:21" ht="24.95" customHeight="1" thickTop="1" thickBot="1" x14ac:dyDescent="0.25">
      <c r="A141" s="14"/>
      <c r="B141" s="44" t="e">
        <f>$B$15</f>
        <v>#REF!</v>
      </c>
      <c r="C141" s="45" t="e">
        <f>#REF!</f>
        <v>#REF!</v>
      </c>
      <c r="D141" s="44"/>
      <c r="E141" s="46"/>
      <c r="F141" s="21"/>
      <c r="G141" s="40"/>
      <c r="H141" s="40"/>
      <c r="I141" s="44" t="e">
        <f>$B$15</f>
        <v>#REF!</v>
      </c>
      <c r="J141" s="45" t="e">
        <f>#REF!</f>
        <v>#REF!</v>
      </c>
      <c r="K141" s="44"/>
      <c r="L141" s="21"/>
      <c r="M141" s="9"/>
      <c r="N141" s="9"/>
      <c r="T141" s="26"/>
      <c r="U141" s="26"/>
    </row>
    <row r="142" spans="1:21" ht="24.95" customHeight="1" thickTop="1" thickBot="1" x14ac:dyDescent="0.25">
      <c r="A142" s="14"/>
      <c r="B142" s="44" t="e">
        <f>$B$16</f>
        <v>#REF!</v>
      </c>
      <c r="C142" s="45" t="e">
        <f>#REF!</f>
        <v>#REF!</v>
      </c>
      <c r="D142" s="44"/>
      <c r="E142" s="46"/>
      <c r="F142" s="21"/>
      <c r="G142" s="40"/>
      <c r="H142" s="40"/>
      <c r="I142" s="44" t="e">
        <f>$B$16</f>
        <v>#REF!</v>
      </c>
      <c r="J142" s="45" t="e">
        <f>#REF!</f>
        <v>#REF!</v>
      </c>
      <c r="K142" s="44"/>
      <c r="L142" s="21"/>
      <c r="M142" s="9"/>
      <c r="N142" s="9"/>
      <c r="T142" s="26"/>
      <c r="U142" s="26"/>
    </row>
    <row r="143" spans="1:21" ht="24.95" customHeight="1" thickTop="1" thickBot="1" x14ac:dyDescent="0.25">
      <c r="A143" s="14"/>
      <c r="B143" s="44" t="e">
        <f>$B$17</f>
        <v>#REF!</v>
      </c>
      <c r="C143" s="45" t="e">
        <f>#REF!</f>
        <v>#REF!</v>
      </c>
      <c r="D143" s="44"/>
      <c r="E143" s="46"/>
      <c r="F143" s="21"/>
      <c r="G143" s="40"/>
      <c r="H143" s="40"/>
      <c r="I143" s="44" t="e">
        <f>$B$17</f>
        <v>#REF!</v>
      </c>
      <c r="J143" s="45" t="e">
        <f>#REF!</f>
        <v>#REF!</v>
      </c>
      <c r="K143" s="44"/>
      <c r="L143" s="21"/>
      <c r="M143" s="9"/>
      <c r="N143" s="9"/>
      <c r="T143" s="26"/>
      <c r="U143" s="26"/>
    </row>
    <row r="144" spans="1:21" ht="24.95" customHeight="1" thickTop="1" thickBot="1" x14ac:dyDescent="0.25">
      <c r="A144" s="14"/>
      <c r="B144" s="44" t="e">
        <f>$B$18</f>
        <v>#REF!</v>
      </c>
      <c r="C144" s="45" t="e">
        <f>#REF!</f>
        <v>#REF!</v>
      </c>
      <c r="D144" s="44"/>
      <c r="E144" s="46"/>
      <c r="F144" s="21"/>
      <c r="G144" s="40"/>
      <c r="H144" s="40"/>
      <c r="I144" s="44" t="e">
        <f>$B$18</f>
        <v>#REF!</v>
      </c>
      <c r="J144" s="45" t="e">
        <f>#REF!</f>
        <v>#REF!</v>
      </c>
      <c r="K144" s="44"/>
      <c r="L144" s="21"/>
      <c r="M144" s="9"/>
      <c r="N144" s="9"/>
      <c r="T144" s="26"/>
      <c r="U144" s="26"/>
    </row>
    <row r="145" spans="1:21" ht="24.95" customHeight="1" thickTop="1" thickBot="1" x14ac:dyDescent="0.25">
      <c r="A145" s="14"/>
      <c r="B145" s="44" t="e">
        <f>$B$19</f>
        <v>#REF!</v>
      </c>
      <c r="C145" s="45" t="e">
        <f>#REF!</f>
        <v>#REF!</v>
      </c>
      <c r="D145" s="44"/>
      <c r="E145" s="46"/>
      <c r="F145" s="21"/>
      <c r="G145" s="40"/>
      <c r="H145" s="40"/>
      <c r="I145" s="44" t="e">
        <f>$B$19</f>
        <v>#REF!</v>
      </c>
      <c r="J145" s="45" t="e">
        <f>#REF!</f>
        <v>#REF!</v>
      </c>
      <c r="K145" s="44"/>
      <c r="L145" s="21"/>
      <c r="M145" s="9"/>
      <c r="N145" s="9"/>
      <c r="T145" s="26"/>
      <c r="U145" s="26"/>
    </row>
    <row r="146" spans="1:21" ht="24.95" customHeight="1" thickTop="1" thickBot="1" x14ac:dyDescent="0.25">
      <c r="A146" s="14"/>
      <c r="B146" s="44" t="e">
        <f>$B$20</f>
        <v>#REF!</v>
      </c>
      <c r="C146" s="45" t="e">
        <f>#REF!</f>
        <v>#REF!</v>
      </c>
      <c r="D146" s="44"/>
      <c r="E146" s="46"/>
      <c r="F146" s="21"/>
      <c r="G146" s="40"/>
      <c r="H146" s="40"/>
      <c r="I146" s="44" t="e">
        <f>$B$20</f>
        <v>#REF!</v>
      </c>
      <c r="J146" s="45" t="e">
        <f>#REF!</f>
        <v>#REF!</v>
      </c>
      <c r="K146" s="44"/>
      <c r="L146" s="21"/>
      <c r="M146" s="9"/>
      <c r="N146" s="9"/>
      <c r="T146" s="26"/>
      <c r="U146" s="26"/>
    </row>
    <row r="147" spans="1:21" ht="24.95" customHeight="1" thickTop="1" thickBot="1" x14ac:dyDescent="0.25">
      <c r="A147" s="14"/>
      <c r="B147" s="44" t="e">
        <f>$B$21</f>
        <v>#REF!</v>
      </c>
      <c r="C147" s="45" t="e">
        <f>#REF!</f>
        <v>#REF!</v>
      </c>
      <c r="D147" s="44"/>
      <c r="E147" s="46"/>
      <c r="F147" s="21"/>
      <c r="G147" s="40"/>
      <c r="H147" s="40"/>
      <c r="I147" s="44" t="e">
        <f>$B$21</f>
        <v>#REF!</v>
      </c>
      <c r="J147" s="45" t="e">
        <f>#REF!</f>
        <v>#REF!</v>
      </c>
      <c r="K147" s="44"/>
      <c r="L147" s="21"/>
      <c r="M147" s="9"/>
      <c r="N147" s="9"/>
      <c r="T147" s="26"/>
      <c r="U147" s="26"/>
    </row>
    <row r="148" spans="1:21" ht="24.95" customHeight="1" thickTop="1" thickBot="1" x14ac:dyDescent="0.25">
      <c r="A148" s="14"/>
      <c r="B148" s="44" t="e">
        <f>$B$22</f>
        <v>#REF!</v>
      </c>
      <c r="C148" s="45" t="e">
        <f>#REF!</f>
        <v>#REF!</v>
      </c>
      <c r="D148" s="44"/>
      <c r="E148" s="46"/>
      <c r="F148" s="21"/>
      <c r="G148" s="40"/>
      <c r="H148" s="40"/>
      <c r="I148" s="44" t="e">
        <f>$B$22</f>
        <v>#REF!</v>
      </c>
      <c r="J148" s="45" t="e">
        <f>#REF!</f>
        <v>#REF!</v>
      </c>
      <c r="K148" s="44"/>
      <c r="L148" s="21"/>
      <c r="M148" s="9"/>
      <c r="N148" s="9"/>
      <c r="T148" s="26"/>
      <c r="U148" s="26"/>
    </row>
    <row r="149" spans="1:21" ht="24.95" customHeight="1" thickTop="1" thickBot="1" x14ac:dyDescent="0.25">
      <c r="A149" s="14"/>
      <c r="B149" s="44"/>
      <c r="C149" s="47"/>
      <c r="D149" s="44"/>
      <c r="E149" s="46"/>
      <c r="F149" s="21"/>
      <c r="G149" s="40"/>
      <c r="H149" s="40"/>
      <c r="I149" s="44"/>
      <c r="J149" s="47"/>
      <c r="K149" s="44"/>
      <c r="L149" s="21"/>
      <c r="M149" s="9"/>
      <c r="N149" s="9"/>
      <c r="T149" s="26"/>
      <c r="U149" s="26"/>
    </row>
    <row r="150" spans="1:21" ht="24.95" customHeight="1" thickTop="1" thickBot="1" x14ac:dyDescent="0.25">
      <c r="A150" s="14"/>
      <c r="B150" s="48"/>
      <c r="C150" s="49"/>
      <c r="D150" s="48"/>
      <c r="E150" s="46"/>
      <c r="F150" s="21"/>
      <c r="G150" s="40"/>
      <c r="H150" s="40"/>
      <c r="I150" s="48"/>
      <c r="J150" s="49"/>
      <c r="K150" s="48"/>
      <c r="L150" s="21"/>
      <c r="M150" s="9"/>
      <c r="N150" s="9"/>
      <c r="T150" s="26"/>
      <c r="U150" s="26"/>
    </row>
    <row r="151" spans="1:21" ht="22.5" customHeight="1" thickTop="1" thickBot="1" x14ac:dyDescent="0.25">
      <c r="A151" s="14"/>
      <c r="B151" s="50"/>
      <c r="C151" s="29"/>
      <c r="D151" s="51"/>
      <c r="E151" s="29"/>
      <c r="F151" s="21"/>
      <c r="G151" s="10"/>
      <c r="H151" s="14"/>
      <c r="I151" s="50"/>
      <c r="J151" s="29"/>
      <c r="K151" s="51"/>
      <c r="L151" s="21"/>
      <c r="M151" s="21"/>
      <c r="N151" s="9"/>
      <c r="T151" s="26"/>
      <c r="U151" s="26"/>
    </row>
    <row r="152" spans="1:21" ht="22.5" customHeight="1" thickTop="1" x14ac:dyDescent="0.2">
      <c r="A152" s="14"/>
      <c r="B152" s="153"/>
      <c r="C152" s="29"/>
      <c r="D152" s="153"/>
      <c r="E152" s="29"/>
      <c r="F152" s="21"/>
      <c r="G152" s="10"/>
      <c r="H152" s="14"/>
      <c r="I152" s="153"/>
      <c r="J152" s="29"/>
      <c r="K152" s="153"/>
      <c r="L152" s="21"/>
      <c r="M152" s="21"/>
      <c r="N152" s="9"/>
      <c r="T152" s="26"/>
      <c r="U152" s="26"/>
    </row>
    <row r="153" spans="1:21" ht="22.5" customHeight="1" x14ac:dyDescent="0.2">
      <c r="A153" s="14"/>
      <c r="B153" s="153"/>
      <c r="C153" s="29"/>
      <c r="D153" s="153"/>
      <c r="E153" s="29"/>
      <c r="F153" s="21"/>
      <c r="G153" s="10"/>
      <c r="H153" s="14"/>
      <c r="I153" s="153"/>
      <c r="J153" s="29"/>
      <c r="K153" s="153"/>
      <c r="L153" s="21"/>
      <c r="M153" s="21"/>
      <c r="N153" s="21"/>
      <c r="T153" s="26"/>
      <c r="U153" s="26"/>
    </row>
    <row r="154" spans="1:21" ht="22.5" customHeight="1" thickBot="1" x14ac:dyDescent="0.25">
      <c r="A154" s="14"/>
      <c r="B154" s="52"/>
      <c r="C154" s="29"/>
      <c r="D154" s="22"/>
      <c r="E154" s="29"/>
      <c r="F154" s="21"/>
      <c r="G154" s="10"/>
      <c r="H154" s="14"/>
      <c r="I154" s="52"/>
      <c r="J154" s="29"/>
      <c r="K154" s="22"/>
      <c r="L154" s="21"/>
      <c r="M154" s="21"/>
      <c r="N154" s="21"/>
      <c r="T154" s="26"/>
      <c r="U154" s="26"/>
    </row>
    <row r="155" spans="1:21" ht="22.5" customHeight="1" thickTop="1" thickBot="1" x14ac:dyDescent="0.25">
      <c r="A155" s="14"/>
      <c r="B155" s="52" t="s">
        <v>7</v>
      </c>
      <c r="C155" s="29"/>
      <c r="D155" s="22" t="s">
        <v>8</v>
      </c>
      <c r="E155" s="29"/>
      <c r="F155" s="21"/>
      <c r="G155" s="10"/>
      <c r="H155" s="14"/>
      <c r="I155" s="52" t="s">
        <v>7</v>
      </c>
      <c r="J155" s="29"/>
      <c r="K155" s="22" t="s">
        <v>8</v>
      </c>
      <c r="L155" s="56"/>
      <c r="M155" s="21"/>
      <c r="N155" s="9"/>
      <c r="T155" s="26"/>
      <c r="U155" s="26"/>
    </row>
    <row r="156" spans="1:21" ht="22.5" customHeight="1" thickTop="1" x14ac:dyDescent="0.2">
      <c r="A156" s="12"/>
      <c r="B156" s="57"/>
      <c r="C156" s="20"/>
      <c r="D156" s="57"/>
      <c r="E156" s="20"/>
      <c r="F156" s="20"/>
      <c r="G156" s="29"/>
      <c r="H156" s="20"/>
      <c r="I156" s="57"/>
      <c r="J156" s="20"/>
      <c r="K156" s="57"/>
      <c r="L156" s="20"/>
      <c r="M156" s="9"/>
      <c r="N156" s="9"/>
      <c r="T156" s="26"/>
      <c r="U156" s="26"/>
    </row>
    <row r="157" spans="1:21" ht="22.5" customHeight="1" thickBot="1" x14ac:dyDescent="0.25">
      <c r="A157" s="14"/>
      <c r="B157" s="31" t="s">
        <v>6</v>
      </c>
      <c r="C157" s="15" t="e">
        <f>#REF!</f>
        <v>#REF!</v>
      </c>
      <c r="D157" s="34"/>
      <c r="E157" s="15"/>
      <c r="F157" s="28"/>
      <c r="G157" s="33"/>
      <c r="H157" s="33"/>
      <c r="I157" s="31" t="s">
        <v>6</v>
      </c>
      <c r="J157" s="15" t="e">
        <f>#REF!</f>
        <v>#REF!</v>
      </c>
      <c r="K157" s="34"/>
      <c r="L157" s="28"/>
      <c r="M157" s="29"/>
      <c r="N157" s="21"/>
      <c r="R157" s="26"/>
      <c r="S157" s="26"/>
      <c r="T157" s="26"/>
      <c r="U157" s="26"/>
    </row>
    <row r="158" spans="1:21" ht="22.5" customHeight="1" thickTop="1" thickBot="1" x14ac:dyDescent="0.25">
      <c r="A158" s="14"/>
      <c r="B158" s="31" t="s">
        <v>63</v>
      </c>
      <c r="C158" s="36" t="e">
        <f>#REF!</f>
        <v>#REF!</v>
      </c>
      <c r="D158" s="34"/>
      <c r="E158" s="29"/>
      <c r="F158" s="21"/>
      <c r="G158" s="14"/>
      <c r="H158" s="14"/>
      <c r="I158" s="31" t="s">
        <v>63</v>
      </c>
      <c r="J158" s="36" t="e">
        <f>#REF!</f>
        <v>#REF!</v>
      </c>
      <c r="K158" s="34"/>
      <c r="L158" s="21"/>
      <c r="M158" s="9"/>
      <c r="N158" s="9"/>
      <c r="R158" s="26"/>
      <c r="S158" s="26"/>
      <c r="T158" s="26"/>
      <c r="U158" s="26"/>
    </row>
    <row r="159" spans="1:21" ht="22.5" customHeight="1" thickTop="1" thickBot="1" x14ac:dyDescent="0.25">
      <c r="A159" s="14"/>
      <c r="B159" s="37" t="s">
        <v>58</v>
      </c>
      <c r="C159" s="37" t="s">
        <v>59</v>
      </c>
      <c r="D159" s="37" t="s">
        <v>60</v>
      </c>
      <c r="E159" s="38"/>
      <c r="F159" s="39"/>
      <c r="G159" s="40"/>
      <c r="H159" s="40"/>
      <c r="I159" s="37" t="s">
        <v>58</v>
      </c>
      <c r="J159" s="37" t="s">
        <v>59</v>
      </c>
      <c r="K159" s="37" t="s">
        <v>60</v>
      </c>
      <c r="L159" s="39"/>
      <c r="M159" s="9"/>
      <c r="N159" s="9"/>
      <c r="R159" s="26"/>
      <c r="S159" s="26"/>
      <c r="T159" s="26"/>
      <c r="U159" s="26"/>
    </row>
    <row r="160" spans="1:21" ht="24.95" customHeight="1" thickTop="1" thickBot="1" x14ac:dyDescent="0.25">
      <c r="A160" s="14"/>
      <c r="B160" s="41" t="e">
        <f>$B$13</f>
        <v>#REF!</v>
      </c>
      <c r="C160" s="42" t="e">
        <f>#REF!</f>
        <v>#REF!</v>
      </c>
      <c r="D160" s="41"/>
      <c r="E160" s="43"/>
      <c r="F160" s="21"/>
      <c r="G160" s="40"/>
      <c r="H160" s="40"/>
      <c r="I160" s="41" t="e">
        <f>$B$13</f>
        <v>#REF!</v>
      </c>
      <c r="J160" s="42" t="e">
        <f>#REF!</f>
        <v>#REF!</v>
      </c>
      <c r="K160" s="41"/>
      <c r="L160" s="21"/>
      <c r="M160" s="9"/>
      <c r="N160" s="9"/>
      <c r="R160" s="26"/>
      <c r="S160" s="26"/>
      <c r="T160" s="26"/>
      <c r="U160" s="26"/>
    </row>
    <row r="161" spans="1:21" ht="24.95" customHeight="1" thickTop="1" thickBot="1" x14ac:dyDescent="0.25">
      <c r="A161" s="14"/>
      <c r="B161" s="44" t="e">
        <f>$B$14</f>
        <v>#REF!</v>
      </c>
      <c r="C161" s="45" t="e">
        <f>#REF!</f>
        <v>#REF!</v>
      </c>
      <c r="D161" s="44"/>
      <c r="E161" s="46"/>
      <c r="F161" s="21"/>
      <c r="G161" s="40"/>
      <c r="H161" s="40"/>
      <c r="I161" s="44" t="e">
        <f>$B$14</f>
        <v>#REF!</v>
      </c>
      <c r="J161" s="45" t="e">
        <f>#REF!</f>
        <v>#REF!</v>
      </c>
      <c r="K161" s="44"/>
      <c r="L161" s="21"/>
      <c r="M161" s="9"/>
      <c r="N161" s="9"/>
      <c r="R161" s="26"/>
      <c r="S161" s="26"/>
      <c r="T161" s="26"/>
      <c r="U161" s="26"/>
    </row>
    <row r="162" spans="1:21" ht="24.95" customHeight="1" thickTop="1" thickBot="1" x14ac:dyDescent="0.25">
      <c r="A162" s="14"/>
      <c r="B162" s="44" t="e">
        <f>$B$15</f>
        <v>#REF!</v>
      </c>
      <c r="C162" s="45" t="e">
        <f>#REF!</f>
        <v>#REF!</v>
      </c>
      <c r="D162" s="44"/>
      <c r="E162" s="46"/>
      <c r="F162" s="21"/>
      <c r="G162" s="40"/>
      <c r="H162" s="40"/>
      <c r="I162" s="44" t="e">
        <f>$B$15</f>
        <v>#REF!</v>
      </c>
      <c r="J162" s="45" t="e">
        <f>#REF!</f>
        <v>#REF!</v>
      </c>
      <c r="K162" s="44"/>
      <c r="L162" s="21"/>
      <c r="M162" s="9"/>
      <c r="N162" s="9"/>
      <c r="T162" s="26"/>
      <c r="U162" s="26"/>
    </row>
    <row r="163" spans="1:21" ht="24.95" customHeight="1" thickTop="1" thickBot="1" x14ac:dyDescent="0.25">
      <c r="A163" s="14"/>
      <c r="B163" s="44" t="e">
        <f>$B$16</f>
        <v>#REF!</v>
      </c>
      <c r="C163" s="45" t="e">
        <f>#REF!</f>
        <v>#REF!</v>
      </c>
      <c r="D163" s="44"/>
      <c r="E163" s="46"/>
      <c r="F163" s="21"/>
      <c r="G163" s="40"/>
      <c r="H163" s="40"/>
      <c r="I163" s="44" t="e">
        <f>$B$16</f>
        <v>#REF!</v>
      </c>
      <c r="J163" s="45" t="e">
        <f>#REF!</f>
        <v>#REF!</v>
      </c>
      <c r="K163" s="44"/>
      <c r="L163" s="21"/>
      <c r="M163" s="9"/>
      <c r="N163" s="9"/>
      <c r="T163" s="26"/>
      <c r="U163" s="26"/>
    </row>
    <row r="164" spans="1:21" ht="24.95" customHeight="1" thickTop="1" thickBot="1" x14ac:dyDescent="0.25">
      <c r="A164" s="14"/>
      <c r="B164" s="44" t="e">
        <f>$B$17</f>
        <v>#REF!</v>
      </c>
      <c r="C164" s="45" t="e">
        <f>#REF!</f>
        <v>#REF!</v>
      </c>
      <c r="D164" s="44"/>
      <c r="E164" s="46"/>
      <c r="F164" s="21"/>
      <c r="G164" s="40"/>
      <c r="H164" s="40"/>
      <c r="I164" s="44" t="e">
        <f>$B$17</f>
        <v>#REF!</v>
      </c>
      <c r="J164" s="45" t="e">
        <f>#REF!</f>
        <v>#REF!</v>
      </c>
      <c r="K164" s="44"/>
      <c r="L164" s="21"/>
      <c r="M164" s="9"/>
      <c r="N164" s="9"/>
      <c r="T164" s="26"/>
      <c r="U164" s="26"/>
    </row>
    <row r="165" spans="1:21" ht="24.95" customHeight="1" thickTop="1" thickBot="1" x14ac:dyDescent="0.25">
      <c r="A165" s="14"/>
      <c r="B165" s="44" t="e">
        <f>$B$18</f>
        <v>#REF!</v>
      </c>
      <c r="C165" s="45" t="e">
        <f>#REF!</f>
        <v>#REF!</v>
      </c>
      <c r="D165" s="44"/>
      <c r="E165" s="46"/>
      <c r="F165" s="21"/>
      <c r="G165" s="40"/>
      <c r="H165" s="40"/>
      <c r="I165" s="44" t="e">
        <f>$B$18</f>
        <v>#REF!</v>
      </c>
      <c r="J165" s="45" t="e">
        <f>#REF!</f>
        <v>#REF!</v>
      </c>
      <c r="K165" s="44"/>
      <c r="L165" s="21"/>
      <c r="M165" s="9"/>
      <c r="N165" s="9"/>
      <c r="T165" s="26"/>
      <c r="U165" s="26"/>
    </row>
    <row r="166" spans="1:21" ht="24.95" customHeight="1" thickTop="1" thickBot="1" x14ac:dyDescent="0.25">
      <c r="A166" s="14"/>
      <c r="B166" s="44" t="e">
        <f>$B$19</f>
        <v>#REF!</v>
      </c>
      <c r="C166" s="45" t="e">
        <f>#REF!</f>
        <v>#REF!</v>
      </c>
      <c r="D166" s="44"/>
      <c r="E166" s="46"/>
      <c r="F166" s="21"/>
      <c r="G166" s="40"/>
      <c r="H166" s="40"/>
      <c r="I166" s="44" t="e">
        <f>$B$19</f>
        <v>#REF!</v>
      </c>
      <c r="J166" s="45" t="e">
        <f>#REF!</f>
        <v>#REF!</v>
      </c>
      <c r="K166" s="44"/>
      <c r="L166" s="21"/>
      <c r="M166" s="9"/>
      <c r="N166" s="9"/>
      <c r="T166" s="26"/>
      <c r="U166" s="26"/>
    </row>
    <row r="167" spans="1:21" ht="24.95" customHeight="1" thickTop="1" thickBot="1" x14ac:dyDescent="0.25">
      <c r="A167" s="14"/>
      <c r="B167" s="44" t="e">
        <f>$B$20</f>
        <v>#REF!</v>
      </c>
      <c r="C167" s="45" t="e">
        <f>#REF!</f>
        <v>#REF!</v>
      </c>
      <c r="D167" s="44"/>
      <c r="E167" s="46"/>
      <c r="F167" s="21"/>
      <c r="G167" s="40"/>
      <c r="H167" s="40"/>
      <c r="I167" s="44" t="e">
        <f>$B$20</f>
        <v>#REF!</v>
      </c>
      <c r="J167" s="45" t="e">
        <f>#REF!</f>
        <v>#REF!</v>
      </c>
      <c r="K167" s="44"/>
      <c r="L167" s="21"/>
      <c r="M167" s="9"/>
      <c r="N167" s="9"/>
      <c r="T167" s="26"/>
      <c r="U167" s="26"/>
    </row>
    <row r="168" spans="1:21" ht="24.95" customHeight="1" thickTop="1" thickBot="1" x14ac:dyDescent="0.25">
      <c r="A168" s="14"/>
      <c r="B168" s="44" t="e">
        <f>$B$21</f>
        <v>#REF!</v>
      </c>
      <c r="C168" s="45" t="e">
        <f>#REF!</f>
        <v>#REF!</v>
      </c>
      <c r="D168" s="44"/>
      <c r="E168" s="46"/>
      <c r="F168" s="21"/>
      <c r="G168" s="40"/>
      <c r="H168" s="40"/>
      <c r="I168" s="44" t="e">
        <f>$B$21</f>
        <v>#REF!</v>
      </c>
      <c r="J168" s="45" t="e">
        <f>#REF!</f>
        <v>#REF!</v>
      </c>
      <c r="K168" s="44"/>
      <c r="L168" s="21"/>
      <c r="M168" s="9"/>
      <c r="N168" s="9"/>
      <c r="T168" s="26"/>
      <c r="U168" s="26"/>
    </row>
    <row r="169" spans="1:21" ht="24.95" customHeight="1" thickTop="1" thickBot="1" x14ac:dyDescent="0.25">
      <c r="A169" s="14"/>
      <c r="B169" s="44" t="e">
        <f>$B$22</f>
        <v>#REF!</v>
      </c>
      <c r="C169" s="45" t="e">
        <f>#REF!</f>
        <v>#REF!</v>
      </c>
      <c r="D169" s="44"/>
      <c r="E169" s="46"/>
      <c r="F169" s="21"/>
      <c r="G169" s="40"/>
      <c r="H169" s="40"/>
      <c r="I169" s="44" t="e">
        <f>$B$22</f>
        <v>#REF!</v>
      </c>
      <c r="J169" s="45" t="e">
        <f>#REF!</f>
        <v>#REF!</v>
      </c>
      <c r="K169" s="44"/>
      <c r="L169" s="21"/>
      <c r="M169" s="9"/>
      <c r="N169" s="9"/>
      <c r="T169" s="26"/>
      <c r="U169" s="26"/>
    </row>
    <row r="170" spans="1:21" ht="24.95" customHeight="1" thickTop="1" thickBot="1" x14ac:dyDescent="0.25">
      <c r="A170" s="14"/>
      <c r="B170" s="44"/>
      <c r="C170" s="47"/>
      <c r="D170" s="44"/>
      <c r="E170" s="46"/>
      <c r="F170" s="21"/>
      <c r="G170" s="40"/>
      <c r="H170" s="40"/>
      <c r="I170" s="44"/>
      <c r="J170" s="47"/>
      <c r="K170" s="44"/>
      <c r="L170" s="21"/>
      <c r="M170" s="9"/>
      <c r="N170" s="9"/>
      <c r="T170" s="26"/>
      <c r="U170" s="26"/>
    </row>
    <row r="171" spans="1:21" ht="24.95" customHeight="1" thickTop="1" thickBot="1" x14ac:dyDescent="0.25">
      <c r="A171" s="14"/>
      <c r="B171" s="48"/>
      <c r="C171" s="49"/>
      <c r="D171" s="48"/>
      <c r="E171" s="46"/>
      <c r="F171" s="21"/>
      <c r="G171" s="40"/>
      <c r="H171" s="40"/>
      <c r="I171" s="48"/>
      <c r="J171" s="49"/>
      <c r="K171" s="48"/>
      <c r="L171" s="21"/>
      <c r="M171" s="9"/>
      <c r="N171" s="9"/>
      <c r="T171" s="26"/>
      <c r="U171" s="26"/>
    </row>
    <row r="172" spans="1:21" ht="22.5" customHeight="1" thickTop="1" thickBot="1" x14ac:dyDescent="0.25">
      <c r="A172" s="14"/>
      <c r="B172" s="50"/>
      <c r="C172" s="29"/>
      <c r="D172" s="51"/>
      <c r="E172" s="29"/>
      <c r="F172" s="21"/>
      <c r="G172" s="10"/>
      <c r="H172" s="14"/>
      <c r="I172" s="50"/>
      <c r="J172" s="29"/>
      <c r="K172" s="51"/>
      <c r="L172" s="21"/>
      <c r="M172" s="21"/>
      <c r="N172" s="9"/>
      <c r="T172" s="26"/>
      <c r="U172" s="26"/>
    </row>
    <row r="173" spans="1:21" ht="22.5" customHeight="1" thickTop="1" x14ac:dyDescent="0.2">
      <c r="A173" s="14"/>
      <c r="B173" s="153"/>
      <c r="C173" s="29"/>
      <c r="D173" s="153"/>
      <c r="E173" s="29"/>
      <c r="F173" s="21"/>
      <c r="G173" s="10"/>
      <c r="H173" s="14"/>
      <c r="I173" s="153"/>
      <c r="J173" s="29"/>
      <c r="K173" s="153"/>
      <c r="L173" s="21"/>
      <c r="M173" s="21"/>
      <c r="N173" s="9"/>
      <c r="T173" s="26"/>
      <c r="U173" s="26"/>
    </row>
    <row r="174" spans="1:21" ht="22.5" customHeight="1" x14ac:dyDescent="0.2">
      <c r="A174" s="14"/>
      <c r="B174" s="153"/>
      <c r="C174" s="29"/>
      <c r="D174" s="153"/>
      <c r="E174" s="29"/>
      <c r="F174" s="21"/>
      <c r="G174" s="10"/>
      <c r="H174" s="14"/>
      <c r="I174" s="153"/>
      <c r="J174" s="29"/>
      <c r="K174" s="153"/>
      <c r="L174" s="21"/>
      <c r="M174" s="21"/>
      <c r="N174" s="21"/>
      <c r="T174" s="26"/>
      <c r="U174" s="26"/>
    </row>
    <row r="175" spans="1:21" ht="22.5" customHeight="1" thickBot="1" x14ac:dyDescent="0.25">
      <c r="A175" s="14"/>
      <c r="B175" s="52"/>
      <c r="C175" s="29"/>
      <c r="D175" s="22"/>
      <c r="E175" s="29"/>
      <c r="F175" s="21"/>
      <c r="G175" s="10"/>
      <c r="H175" s="14"/>
      <c r="I175" s="52"/>
      <c r="J175" s="29"/>
      <c r="K175" s="22"/>
      <c r="L175" s="21"/>
      <c r="M175" s="21"/>
      <c r="N175" s="21"/>
      <c r="T175" s="26"/>
      <c r="U175" s="26"/>
    </row>
    <row r="176" spans="1:21" ht="22.5" customHeight="1" thickTop="1" thickBot="1" x14ac:dyDescent="0.25">
      <c r="A176" s="14"/>
      <c r="B176" s="52" t="s">
        <v>7</v>
      </c>
      <c r="C176" s="29"/>
      <c r="D176" s="22" t="s">
        <v>8</v>
      </c>
      <c r="E176" s="29"/>
      <c r="F176" s="21"/>
      <c r="G176" s="10"/>
      <c r="H176" s="14"/>
      <c r="I176" s="52" t="s">
        <v>7</v>
      </c>
      <c r="J176" s="29"/>
      <c r="K176" s="22" t="s">
        <v>8</v>
      </c>
      <c r="L176" s="56"/>
      <c r="M176" s="21"/>
      <c r="N176" s="9"/>
      <c r="T176" s="26"/>
      <c r="U176" s="26"/>
    </row>
    <row r="177" spans="1:21" ht="22.5" customHeight="1" thickTop="1" x14ac:dyDescent="0.2">
      <c r="A177" s="12"/>
      <c r="B177" s="57"/>
      <c r="C177" s="20"/>
      <c r="D177" s="57"/>
      <c r="E177" s="20"/>
      <c r="F177" s="20"/>
      <c r="G177" s="29"/>
      <c r="H177" s="20"/>
      <c r="I177" s="57"/>
      <c r="J177" s="20"/>
      <c r="K177" s="57"/>
      <c r="L177" s="20"/>
      <c r="M177" s="9"/>
      <c r="N177" s="9"/>
      <c r="T177" s="26"/>
      <c r="U177" s="26"/>
    </row>
    <row r="178" spans="1:21" ht="22.5" customHeight="1" thickBot="1" x14ac:dyDescent="0.25">
      <c r="A178" s="14"/>
      <c r="B178" s="31" t="s">
        <v>6</v>
      </c>
      <c r="C178" s="15" t="e">
        <f>#REF!</f>
        <v>#REF!</v>
      </c>
      <c r="D178" s="34"/>
      <c r="E178" s="15"/>
      <c r="F178" s="28"/>
      <c r="G178" s="33"/>
      <c r="H178" s="33"/>
      <c r="I178" s="31" t="s">
        <v>6</v>
      </c>
      <c r="J178" s="15" t="e">
        <f>#REF!</f>
        <v>#REF!</v>
      </c>
      <c r="K178" s="34"/>
      <c r="L178" s="28"/>
      <c r="M178" s="29"/>
      <c r="N178" s="21"/>
      <c r="R178" s="26"/>
      <c r="S178" s="26"/>
      <c r="T178" s="26"/>
      <c r="U178" s="26"/>
    </row>
    <row r="179" spans="1:21" ht="22.5" customHeight="1" thickTop="1" thickBot="1" x14ac:dyDescent="0.25">
      <c r="A179" s="14"/>
      <c r="B179" s="31" t="s">
        <v>63</v>
      </c>
      <c r="C179" s="35" t="e">
        <f>#REF!</f>
        <v>#REF!</v>
      </c>
      <c r="D179" s="34"/>
      <c r="E179" s="29"/>
      <c r="F179" s="21"/>
      <c r="G179" s="14"/>
      <c r="H179" s="14"/>
      <c r="I179" s="31" t="s">
        <v>63</v>
      </c>
      <c r="J179" s="35" t="e">
        <f>#REF!</f>
        <v>#REF!</v>
      </c>
      <c r="K179" s="34"/>
      <c r="L179" s="21"/>
      <c r="M179" s="9"/>
      <c r="N179" s="9"/>
      <c r="R179" s="26"/>
      <c r="S179" s="26"/>
      <c r="T179" s="26"/>
      <c r="U179" s="26"/>
    </row>
    <row r="180" spans="1:21" ht="22.5" customHeight="1" thickTop="1" thickBot="1" x14ac:dyDescent="0.25">
      <c r="A180" s="14"/>
      <c r="B180" s="37" t="s">
        <v>58</v>
      </c>
      <c r="C180" s="37" t="s">
        <v>59</v>
      </c>
      <c r="D180" s="37" t="s">
        <v>60</v>
      </c>
      <c r="E180" s="38"/>
      <c r="F180" s="39"/>
      <c r="G180" s="40"/>
      <c r="H180" s="40"/>
      <c r="I180" s="37" t="s">
        <v>58</v>
      </c>
      <c r="J180" s="37" t="s">
        <v>59</v>
      </c>
      <c r="K180" s="37" t="s">
        <v>60</v>
      </c>
      <c r="L180" s="39"/>
      <c r="M180" s="9"/>
      <c r="N180" s="9"/>
      <c r="R180" s="26"/>
      <c r="S180" s="26"/>
      <c r="T180" s="26"/>
      <c r="U180" s="26"/>
    </row>
    <row r="181" spans="1:21" ht="24.95" customHeight="1" thickTop="1" thickBot="1" x14ac:dyDescent="0.25">
      <c r="A181" s="14"/>
      <c r="B181" s="41" t="e">
        <f>$B$13</f>
        <v>#REF!</v>
      </c>
      <c r="C181" s="42" t="e">
        <f>#REF!</f>
        <v>#REF!</v>
      </c>
      <c r="D181" s="41"/>
      <c r="E181" s="43"/>
      <c r="F181" s="21"/>
      <c r="G181" s="40"/>
      <c r="H181" s="40"/>
      <c r="I181" s="41" t="e">
        <f>$B$13</f>
        <v>#REF!</v>
      </c>
      <c r="J181" s="42" t="e">
        <f>#REF!</f>
        <v>#REF!</v>
      </c>
      <c r="K181" s="41"/>
      <c r="L181" s="21"/>
      <c r="M181" s="9"/>
      <c r="N181" s="9"/>
      <c r="R181" s="26"/>
      <c r="S181" s="26"/>
      <c r="T181" s="26"/>
      <c r="U181" s="26"/>
    </row>
    <row r="182" spans="1:21" ht="24.95" customHeight="1" thickTop="1" thickBot="1" x14ac:dyDescent="0.25">
      <c r="A182" s="14"/>
      <c r="B182" s="44" t="e">
        <f>$B$14</f>
        <v>#REF!</v>
      </c>
      <c r="C182" s="45" t="e">
        <f>#REF!</f>
        <v>#REF!</v>
      </c>
      <c r="D182" s="44"/>
      <c r="E182" s="46"/>
      <c r="F182" s="21"/>
      <c r="G182" s="40"/>
      <c r="H182" s="40"/>
      <c r="I182" s="44" t="e">
        <f>$B$14</f>
        <v>#REF!</v>
      </c>
      <c r="J182" s="45" t="e">
        <f>#REF!</f>
        <v>#REF!</v>
      </c>
      <c r="K182" s="44"/>
      <c r="L182" s="21"/>
      <c r="M182" s="9"/>
      <c r="N182" s="9"/>
      <c r="R182" s="26"/>
      <c r="S182" s="26"/>
      <c r="T182" s="26"/>
      <c r="U182" s="26"/>
    </row>
    <row r="183" spans="1:21" ht="24.95" customHeight="1" thickTop="1" thickBot="1" x14ac:dyDescent="0.25">
      <c r="A183" s="14"/>
      <c r="B183" s="44" t="e">
        <f>$B$15</f>
        <v>#REF!</v>
      </c>
      <c r="C183" s="45" t="e">
        <f>#REF!</f>
        <v>#REF!</v>
      </c>
      <c r="D183" s="44"/>
      <c r="E183" s="46"/>
      <c r="F183" s="21"/>
      <c r="G183" s="40"/>
      <c r="H183" s="40"/>
      <c r="I183" s="44" t="e">
        <f>$B$15</f>
        <v>#REF!</v>
      </c>
      <c r="J183" s="45" t="e">
        <f>#REF!</f>
        <v>#REF!</v>
      </c>
      <c r="K183" s="44"/>
      <c r="L183" s="21"/>
      <c r="M183" s="9"/>
      <c r="N183" s="9"/>
      <c r="T183" s="26"/>
      <c r="U183" s="26"/>
    </row>
    <row r="184" spans="1:21" ht="24.95" customHeight="1" thickTop="1" thickBot="1" x14ac:dyDescent="0.25">
      <c r="A184" s="14"/>
      <c r="B184" s="44" t="e">
        <f>$B$16</f>
        <v>#REF!</v>
      </c>
      <c r="C184" s="45" t="e">
        <f>#REF!</f>
        <v>#REF!</v>
      </c>
      <c r="D184" s="44"/>
      <c r="E184" s="46"/>
      <c r="F184" s="21"/>
      <c r="G184" s="40"/>
      <c r="H184" s="40"/>
      <c r="I184" s="44" t="e">
        <f>$B$16</f>
        <v>#REF!</v>
      </c>
      <c r="J184" s="45" t="e">
        <f>#REF!</f>
        <v>#REF!</v>
      </c>
      <c r="K184" s="44"/>
      <c r="L184" s="21"/>
      <c r="M184" s="9"/>
      <c r="N184" s="9"/>
      <c r="T184" s="26"/>
      <c r="U184" s="26"/>
    </row>
    <row r="185" spans="1:21" ht="24.95" customHeight="1" thickTop="1" thickBot="1" x14ac:dyDescent="0.25">
      <c r="A185" s="14"/>
      <c r="B185" s="44" t="e">
        <f>$B$17</f>
        <v>#REF!</v>
      </c>
      <c r="C185" s="45" t="e">
        <f>#REF!</f>
        <v>#REF!</v>
      </c>
      <c r="D185" s="44"/>
      <c r="E185" s="46"/>
      <c r="F185" s="21"/>
      <c r="G185" s="40"/>
      <c r="H185" s="40"/>
      <c r="I185" s="44" t="e">
        <f>$B$17</f>
        <v>#REF!</v>
      </c>
      <c r="J185" s="45" t="e">
        <f>#REF!</f>
        <v>#REF!</v>
      </c>
      <c r="K185" s="44"/>
      <c r="L185" s="21"/>
      <c r="M185" s="9"/>
      <c r="N185" s="9"/>
      <c r="T185" s="26"/>
      <c r="U185" s="26"/>
    </row>
    <row r="186" spans="1:21" ht="24.95" customHeight="1" thickTop="1" thickBot="1" x14ac:dyDescent="0.25">
      <c r="A186" s="14"/>
      <c r="B186" s="44" t="e">
        <f>$B$18</f>
        <v>#REF!</v>
      </c>
      <c r="C186" s="45" t="e">
        <f>#REF!</f>
        <v>#REF!</v>
      </c>
      <c r="D186" s="44"/>
      <c r="E186" s="46"/>
      <c r="F186" s="21"/>
      <c r="G186" s="40"/>
      <c r="H186" s="40"/>
      <c r="I186" s="44" t="e">
        <f>$B$18</f>
        <v>#REF!</v>
      </c>
      <c r="J186" s="45" t="e">
        <f>#REF!</f>
        <v>#REF!</v>
      </c>
      <c r="K186" s="44"/>
      <c r="L186" s="21"/>
      <c r="M186" s="9"/>
      <c r="N186" s="9"/>
      <c r="T186" s="26"/>
      <c r="U186" s="26"/>
    </row>
    <row r="187" spans="1:21" ht="24.95" customHeight="1" thickTop="1" thickBot="1" x14ac:dyDescent="0.25">
      <c r="A187" s="14"/>
      <c r="B187" s="44" t="e">
        <f>$B$19</f>
        <v>#REF!</v>
      </c>
      <c r="C187" s="45" t="e">
        <f>#REF!</f>
        <v>#REF!</v>
      </c>
      <c r="D187" s="44"/>
      <c r="E187" s="46"/>
      <c r="F187" s="21"/>
      <c r="G187" s="40"/>
      <c r="H187" s="40"/>
      <c r="I187" s="44" t="e">
        <f>$B$19</f>
        <v>#REF!</v>
      </c>
      <c r="J187" s="45" t="e">
        <f>#REF!</f>
        <v>#REF!</v>
      </c>
      <c r="K187" s="44"/>
      <c r="L187" s="21"/>
      <c r="M187" s="9"/>
      <c r="N187" s="9"/>
      <c r="T187" s="26"/>
      <c r="U187" s="26"/>
    </row>
    <row r="188" spans="1:21" ht="24.95" customHeight="1" thickTop="1" thickBot="1" x14ac:dyDescent="0.25">
      <c r="A188" s="14"/>
      <c r="B188" s="44" t="e">
        <f>$B$20</f>
        <v>#REF!</v>
      </c>
      <c r="C188" s="45" t="e">
        <f>#REF!</f>
        <v>#REF!</v>
      </c>
      <c r="D188" s="44"/>
      <c r="E188" s="46"/>
      <c r="F188" s="21"/>
      <c r="G188" s="40"/>
      <c r="H188" s="40"/>
      <c r="I188" s="44" t="e">
        <f>$B$20</f>
        <v>#REF!</v>
      </c>
      <c r="J188" s="45" t="e">
        <f>#REF!</f>
        <v>#REF!</v>
      </c>
      <c r="K188" s="44"/>
      <c r="L188" s="21"/>
      <c r="M188" s="9"/>
      <c r="N188" s="9"/>
      <c r="T188" s="26"/>
      <c r="U188" s="26"/>
    </row>
    <row r="189" spans="1:21" ht="24.95" customHeight="1" thickTop="1" thickBot="1" x14ac:dyDescent="0.25">
      <c r="A189" s="14"/>
      <c r="B189" s="44" t="e">
        <f>$B$21</f>
        <v>#REF!</v>
      </c>
      <c r="C189" s="45" t="e">
        <f>#REF!</f>
        <v>#REF!</v>
      </c>
      <c r="D189" s="44"/>
      <c r="E189" s="46"/>
      <c r="F189" s="21"/>
      <c r="G189" s="40"/>
      <c r="H189" s="40"/>
      <c r="I189" s="44" t="e">
        <f>$B$21</f>
        <v>#REF!</v>
      </c>
      <c r="J189" s="45" t="e">
        <f>#REF!</f>
        <v>#REF!</v>
      </c>
      <c r="K189" s="44"/>
      <c r="L189" s="21"/>
      <c r="M189" s="9"/>
      <c r="N189" s="9"/>
      <c r="T189" s="26"/>
      <c r="U189" s="26"/>
    </row>
    <row r="190" spans="1:21" ht="24.95" customHeight="1" thickTop="1" thickBot="1" x14ac:dyDescent="0.25">
      <c r="A190" s="14"/>
      <c r="B190" s="44" t="e">
        <f>$B$22</f>
        <v>#REF!</v>
      </c>
      <c r="C190" s="45" t="e">
        <f>#REF!</f>
        <v>#REF!</v>
      </c>
      <c r="D190" s="44"/>
      <c r="E190" s="46"/>
      <c r="F190" s="21"/>
      <c r="G190" s="40"/>
      <c r="H190" s="40"/>
      <c r="I190" s="44" t="e">
        <f>$B$22</f>
        <v>#REF!</v>
      </c>
      <c r="J190" s="45" t="e">
        <f>#REF!</f>
        <v>#REF!</v>
      </c>
      <c r="K190" s="44"/>
      <c r="L190" s="21"/>
      <c r="M190" s="9"/>
      <c r="N190" s="9"/>
      <c r="T190" s="26"/>
      <c r="U190" s="26"/>
    </row>
    <row r="191" spans="1:21" ht="24.95" customHeight="1" thickTop="1" thickBot="1" x14ac:dyDescent="0.25">
      <c r="A191" s="14"/>
      <c r="B191" s="44"/>
      <c r="C191" s="47"/>
      <c r="D191" s="44"/>
      <c r="E191" s="46"/>
      <c r="F191" s="21"/>
      <c r="G191" s="40"/>
      <c r="H191" s="40"/>
      <c r="I191" s="44"/>
      <c r="J191" s="47"/>
      <c r="K191" s="44"/>
      <c r="L191" s="21"/>
      <c r="M191" s="9"/>
      <c r="N191" s="9"/>
      <c r="T191" s="26"/>
      <c r="U191" s="26"/>
    </row>
    <row r="192" spans="1:21" ht="24.95" customHeight="1" thickTop="1" thickBot="1" x14ac:dyDescent="0.25">
      <c r="A192" s="14"/>
      <c r="B192" s="48"/>
      <c r="C192" s="49"/>
      <c r="D192" s="48"/>
      <c r="E192" s="46"/>
      <c r="F192" s="21"/>
      <c r="G192" s="40"/>
      <c r="H192" s="40"/>
      <c r="I192" s="48"/>
      <c r="J192" s="49"/>
      <c r="K192" s="48"/>
      <c r="L192" s="21"/>
      <c r="M192" s="9"/>
      <c r="N192" s="9"/>
      <c r="T192" s="26"/>
      <c r="U192" s="26"/>
    </row>
    <row r="193" spans="1:21" ht="22.5" customHeight="1" thickTop="1" thickBot="1" x14ac:dyDescent="0.25">
      <c r="A193" s="14"/>
      <c r="B193" s="50"/>
      <c r="C193" s="29"/>
      <c r="D193" s="51"/>
      <c r="E193" s="29"/>
      <c r="F193" s="21"/>
      <c r="G193" s="10"/>
      <c r="H193" s="14"/>
      <c r="I193" s="50"/>
      <c r="J193" s="29"/>
      <c r="K193" s="51"/>
      <c r="L193" s="21"/>
      <c r="M193" s="21"/>
      <c r="N193" s="9"/>
      <c r="T193" s="26"/>
      <c r="U193" s="26"/>
    </row>
    <row r="194" spans="1:21" ht="22.5" customHeight="1" thickTop="1" x14ac:dyDescent="0.2">
      <c r="A194" s="14"/>
      <c r="B194" s="153"/>
      <c r="C194" s="29"/>
      <c r="D194" s="153"/>
      <c r="E194" s="29"/>
      <c r="F194" s="21"/>
      <c r="G194" s="10"/>
      <c r="H194" s="14"/>
      <c r="I194" s="153"/>
      <c r="J194" s="29"/>
      <c r="K194" s="153"/>
      <c r="L194" s="21"/>
      <c r="M194" s="21"/>
      <c r="N194" s="9"/>
      <c r="T194" s="26"/>
      <c r="U194" s="26"/>
    </row>
    <row r="195" spans="1:21" ht="22.5" customHeight="1" x14ac:dyDescent="0.2">
      <c r="A195" s="14"/>
      <c r="B195" s="153"/>
      <c r="C195" s="29"/>
      <c r="D195" s="153"/>
      <c r="E195" s="29"/>
      <c r="F195" s="21"/>
      <c r="G195" s="10"/>
      <c r="H195" s="14"/>
      <c r="I195" s="153"/>
      <c r="J195" s="29"/>
      <c r="K195" s="153"/>
      <c r="L195" s="21"/>
      <c r="M195" s="21"/>
      <c r="N195" s="21"/>
      <c r="T195" s="26"/>
      <c r="U195" s="26"/>
    </row>
    <row r="196" spans="1:21" ht="22.5" customHeight="1" thickBot="1" x14ac:dyDescent="0.25">
      <c r="A196" s="14"/>
      <c r="B196" s="52"/>
      <c r="C196" s="29"/>
      <c r="D196" s="22"/>
      <c r="E196" s="29"/>
      <c r="F196" s="21"/>
      <c r="G196" s="10"/>
      <c r="H196" s="14"/>
      <c r="I196" s="52"/>
      <c r="J196" s="29"/>
      <c r="K196" s="22"/>
      <c r="L196" s="21"/>
      <c r="M196" s="21"/>
      <c r="N196" s="21"/>
      <c r="T196" s="26"/>
      <c r="U196" s="26"/>
    </row>
    <row r="197" spans="1:21" ht="22.5" customHeight="1" thickTop="1" thickBot="1" x14ac:dyDescent="0.25">
      <c r="A197" s="14"/>
      <c r="B197" s="52" t="s">
        <v>7</v>
      </c>
      <c r="C197" s="29"/>
      <c r="D197" s="22" t="s">
        <v>8</v>
      </c>
      <c r="E197" s="29"/>
      <c r="F197" s="21"/>
      <c r="G197" s="10"/>
      <c r="H197" s="14"/>
      <c r="I197" s="52" t="s">
        <v>7</v>
      </c>
      <c r="J197" s="29"/>
      <c r="K197" s="22" t="s">
        <v>8</v>
      </c>
      <c r="L197" s="56"/>
      <c r="M197" s="21"/>
      <c r="N197" s="9"/>
      <c r="T197" s="26"/>
      <c r="U197" s="26"/>
    </row>
    <row r="198" spans="1:21" ht="22.5" customHeight="1" thickTop="1" x14ac:dyDescent="0.2">
      <c r="A198" s="12"/>
      <c r="B198" s="57"/>
      <c r="C198" s="20"/>
      <c r="D198" s="57"/>
      <c r="E198" s="20"/>
      <c r="F198" s="20"/>
      <c r="G198" s="29"/>
      <c r="H198" s="20"/>
      <c r="I198" s="57"/>
      <c r="J198" s="20"/>
      <c r="K198" s="57"/>
      <c r="L198" s="20"/>
      <c r="M198" s="9"/>
      <c r="N198" s="9"/>
      <c r="T198" s="26"/>
      <c r="U198" s="26"/>
    </row>
    <row r="199" spans="1:21" ht="22.5" customHeight="1" thickBot="1" x14ac:dyDescent="0.25">
      <c r="A199" s="14"/>
      <c r="B199" s="31" t="s">
        <v>6</v>
      </c>
      <c r="C199" s="15" t="e">
        <f>#REF!</f>
        <v>#REF!</v>
      </c>
      <c r="D199" s="34"/>
      <c r="E199" s="15"/>
      <c r="F199" s="28"/>
      <c r="G199" s="33"/>
      <c r="H199" s="33"/>
      <c r="I199" s="31" t="s">
        <v>6</v>
      </c>
      <c r="J199" s="15" t="e">
        <f>#REF!</f>
        <v>#REF!</v>
      </c>
      <c r="K199" s="34"/>
      <c r="L199" s="28"/>
      <c r="M199" s="29"/>
      <c r="N199" s="21"/>
      <c r="R199" s="26"/>
      <c r="S199" s="26"/>
      <c r="T199" s="26"/>
      <c r="U199" s="26"/>
    </row>
    <row r="200" spans="1:21" ht="22.5" customHeight="1" thickTop="1" thickBot="1" x14ac:dyDescent="0.25">
      <c r="A200" s="14"/>
      <c r="B200" s="31" t="s">
        <v>63</v>
      </c>
      <c r="C200" s="35" t="e">
        <f>#REF!</f>
        <v>#REF!</v>
      </c>
      <c r="D200" s="34"/>
      <c r="E200" s="29"/>
      <c r="F200" s="21"/>
      <c r="G200" s="14"/>
      <c r="H200" s="14"/>
      <c r="I200" s="31" t="s">
        <v>63</v>
      </c>
      <c r="J200" s="35" t="e">
        <f>#REF!</f>
        <v>#REF!</v>
      </c>
      <c r="K200" s="34"/>
      <c r="L200" s="21"/>
      <c r="M200" s="9"/>
      <c r="N200" s="9"/>
      <c r="R200" s="26"/>
      <c r="S200" s="26"/>
      <c r="T200" s="26"/>
      <c r="U200" s="26"/>
    </row>
    <row r="201" spans="1:21" ht="22.5" customHeight="1" thickTop="1" thickBot="1" x14ac:dyDescent="0.25">
      <c r="A201" s="14"/>
      <c r="B201" s="37" t="s">
        <v>58</v>
      </c>
      <c r="C201" s="37" t="s">
        <v>59</v>
      </c>
      <c r="D201" s="37" t="s">
        <v>60</v>
      </c>
      <c r="E201" s="38"/>
      <c r="F201" s="39"/>
      <c r="G201" s="40"/>
      <c r="H201" s="40"/>
      <c r="I201" s="37" t="s">
        <v>58</v>
      </c>
      <c r="J201" s="37" t="s">
        <v>59</v>
      </c>
      <c r="K201" s="37" t="s">
        <v>60</v>
      </c>
      <c r="L201" s="39"/>
      <c r="M201" s="9"/>
      <c r="N201" s="9"/>
      <c r="R201" s="26"/>
      <c r="S201" s="26"/>
      <c r="T201" s="26"/>
      <c r="U201" s="26"/>
    </row>
    <row r="202" spans="1:21" ht="24.95" customHeight="1" thickTop="1" thickBot="1" x14ac:dyDescent="0.25">
      <c r="A202" s="14"/>
      <c r="B202" s="41" t="e">
        <f>$B$13</f>
        <v>#REF!</v>
      </c>
      <c r="C202" s="42" t="e">
        <f>#REF!</f>
        <v>#REF!</v>
      </c>
      <c r="D202" s="41"/>
      <c r="E202" s="43"/>
      <c r="F202" s="21"/>
      <c r="G202" s="40"/>
      <c r="H202" s="40"/>
      <c r="I202" s="41" t="e">
        <f>$B$13</f>
        <v>#REF!</v>
      </c>
      <c r="J202" s="42" t="e">
        <f>#REF!</f>
        <v>#REF!</v>
      </c>
      <c r="K202" s="41"/>
      <c r="L202" s="21"/>
      <c r="M202" s="9"/>
      <c r="N202" s="9"/>
      <c r="R202" s="26"/>
      <c r="S202" s="26"/>
      <c r="T202" s="26"/>
      <c r="U202" s="26"/>
    </row>
    <row r="203" spans="1:21" ht="24.95" customHeight="1" thickTop="1" thickBot="1" x14ac:dyDescent="0.25">
      <c r="A203" s="14"/>
      <c r="B203" s="44" t="e">
        <f>$B$14</f>
        <v>#REF!</v>
      </c>
      <c r="C203" s="45" t="e">
        <f>#REF!</f>
        <v>#REF!</v>
      </c>
      <c r="D203" s="44"/>
      <c r="E203" s="46"/>
      <c r="F203" s="21"/>
      <c r="G203" s="40"/>
      <c r="H203" s="40"/>
      <c r="I203" s="44" t="e">
        <f>$B$14</f>
        <v>#REF!</v>
      </c>
      <c r="J203" s="45" t="e">
        <f>#REF!</f>
        <v>#REF!</v>
      </c>
      <c r="K203" s="44"/>
      <c r="L203" s="21"/>
      <c r="M203" s="9"/>
      <c r="N203" s="9"/>
      <c r="R203" s="26"/>
      <c r="S203" s="26"/>
      <c r="T203" s="26"/>
      <c r="U203" s="26"/>
    </row>
    <row r="204" spans="1:21" ht="24.95" customHeight="1" thickTop="1" thickBot="1" x14ac:dyDescent="0.25">
      <c r="A204" s="14"/>
      <c r="B204" s="44" t="e">
        <f>$B$15</f>
        <v>#REF!</v>
      </c>
      <c r="C204" s="45" t="e">
        <f>#REF!</f>
        <v>#REF!</v>
      </c>
      <c r="D204" s="44"/>
      <c r="E204" s="46"/>
      <c r="F204" s="21"/>
      <c r="G204" s="40"/>
      <c r="H204" s="40"/>
      <c r="I204" s="44" t="e">
        <f>$B$15</f>
        <v>#REF!</v>
      </c>
      <c r="J204" s="45" t="e">
        <f>#REF!</f>
        <v>#REF!</v>
      </c>
      <c r="K204" s="44"/>
      <c r="L204" s="21"/>
      <c r="M204" s="9"/>
      <c r="N204" s="9"/>
      <c r="T204" s="26"/>
      <c r="U204" s="26"/>
    </row>
    <row r="205" spans="1:21" ht="24.95" customHeight="1" thickTop="1" thickBot="1" x14ac:dyDescent="0.25">
      <c r="A205" s="14"/>
      <c r="B205" s="44" t="e">
        <f>$B$16</f>
        <v>#REF!</v>
      </c>
      <c r="C205" s="45" t="e">
        <f>#REF!</f>
        <v>#REF!</v>
      </c>
      <c r="D205" s="44"/>
      <c r="E205" s="46"/>
      <c r="F205" s="21"/>
      <c r="G205" s="40"/>
      <c r="H205" s="40"/>
      <c r="I205" s="44" t="e">
        <f>$B$16</f>
        <v>#REF!</v>
      </c>
      <c r="J205" s="45" t="e">
        <f>#REF!</f>
        <v>#REF!</v>
      </c>
      <c r="K205" s="44"/>
      <c r="L205" s="21"/>
      <c r="M205" s="9"/>
      <c r="N205" s="9"/>
      <c r="T205" s="26"/>
      <c r="U205" s="26"/>
    </row>
    <row r="206" spans="1:21" ht="24.95" customHeight="1" thickTop="1" thickBot="1" x14ac:dyDescent="0.25">
      <c r="A206" s="14"/>
      <c r="B206" s="44" t="e">
        <f>$B$17</f>
        <v>#REF!</v>
      </c>
      <c r="C206" s="45" t="e">
        <f>#REF!</f>
        <v>#REF!</v>
      </c>
      <c r="D206" s="44"/>
      <c r="E206" s="46"/>
      <c r="F206" s="21"/>
      <c r="G206" s="40"/>
      <c r="H206" s="40"/>
      <c r="I206" s="44" t="e">
        <f>$B$17</f>
        <v>#REF!</v>
      </c>
      <c r="J206" s="45" t="e">
        <f>#REF!</f>
        <v>#REF!</v>
      </c>
      <c r="K206" s="44"/>
      <c r="L206" s="21"/>
      <c r="M206" s="9"/>
      <c r="N206" s="9"/>
      <c r="T206" s="26"/>
      <c r="U206" s="26"/>
    </row>
    <row r="207" spans="1:21" ht="24.95" customHeight="1" thickTop="1" thickBot="1" x14ac:dyDescent="0.25">
      <c r="A207" s="14"/>
      <c r="B207" s="44" t="e">
        <f>$B$18</f>
        <v>#REF!</v>
      </c>
      <c r="C207" s="45" t="e">
        <f>#REF!</f>
        <v>#REF!</v>
      </c>
      <c r="D207" s="44"/>
      <c r="E207" s="46"/>
      <c r="F207" s="21"/>
      <c r="G207" s="40"/>
      <c r="H207" s="40"/>
      <c r="I207" s="44" t="e">
        <f>$B$18</f>
        <v>#REF!</v>
      </c>
      <c r="J207" s="45" t="e">
        <f>#REF!</f>
        <v>#REF!</v>
      </c>
      <c r="K207" s="44"/>
      <c r="L207" s="21"/>
      <c r="M207" s="9"/>
      <c r="N207" s="9"/>
      <c r="T207" s="26"/>
      <c r="U207" s="26"/>
    </row>
    <row r="208" spans="1:21" ht="24.95" customHeight="1" thickTop="1" thickBot="1" x14ac:dyDescent="0.25">
      <c r="A208" s="14"/>
      <c r="B208" s="44" t="e">
        <f>$B$19</f>
        <v>#REF!</v>
      </c>
      <c r="C208" s="45" t="e">
        <f>#REF!</f>
        <v>#REF!</v>
      </c>
      <c r="D208" s="44"/>
      <c r="E208" s="46"/>
      <c r="F208" s="21"/>
      <c r="G208" s="40"/>
      <c r="H208" s="40"/>
      <c r="I208" s="44" t="e">
        <f>$B$19</f>
        <v>#REF!</v>
      </c>
      <c r="J208" s="45" t="e">
        <f>#REF!</f>
        <v>#REF!</v>
      </c>
      <c r="K208" s="44"/>
      <c r="L208" s="21"/>
      <c r="M208" s="9"/>
      <c r="N208" s="9"/>
      <c r="T208" s="26"/>
      <c r="U208" s="26"/>
    </row>
    <row r="209" spans="1:21" ht="24.95" customHeight="1" thickTop="1" thickBot="1" x14ac:dyDescent="0.25">
      <c r="A209" s="14"/>
      <c r="B209" s="44" t="e">
        <f>$B$20</f>
        <v>#REF!</v>
      </c>
      <c r="C209" s="45" t="e">
        <f>#REF!</f>
        <v>#REF!</v>
      </c>
      <c r="D209" s="44"/>
      <c r="E209" s="46"/>
      <c r="F209" s="21"/>
      <c r="G209" s="40"/>
      <c r="H209" s="40"/>
      <c r="I209" s="44" t="e">
        <f>$B$20</f>
        <v>#REF!</v>
      </c>
      <c r="J209" s="45" t="e">
        <f>#REF!</f>
        <v>#REF!</v>
      </c>
      <c r="K209" s="44"/>
      <c r="L209" s="21"/>
      <c r="M209" s="9"/>
      <c r="N209" s="9"/>
      <c r="T209" s="26"/>
      <c r="U209" s="26"/>
    </row>
    <row r="210" spans="1:21" ht="24.95" customHeight="1" thickTop="1" thickBot="1" x14ac:dyDescent="0.25">
      <c r="A210" s="14"/>
      <c r="B210" s="44" t="e">
        <f>$B$21</f>
        <v>#REF!</v>
      </c>
      <c r="C210" s="45" t="e">
        <f>#REF!</f>
        <v>#REF!</v>
      </c>
      <c r="D210" s="44"/>
      <c r="E210" s="46"/>
      <c r="F210" s="21"/>
      <c r="G210" s="40"/>
      <c r="H210" s="40"/>
      <c r="I210" s="44" t="e">
        <f>$B$21</f>
        <v>#REF!</v>
      </c>
      <c r="J210" s="45" t="e">
        <f>#REF!</f>
        <v>#REF!</v>
      </c>
      <c r="K210" s="44"/>
      <c r="L210" s="21"/>
      <c r="M210" s="9"/>
      <c r="N210" s="9"/>
      <c r="T210" s="26"/>
      <c r="U210" s="26"/>
    </row>
    <row r="211" spans="1:21" ht="24.95" customHeight="1" thickTop="1" thickBot="1" x14ac:dyDescent="0.25">
      <c r="A211" s="14"/>
      <c r="B211" s="44" t="e">
        <f>$B$22</f>
        <v>#REF!</v>
      </c>
      <c r="C211" s="45" t="e">
        <f>#REF!</f>
        <v>#REF!</v>
      </c>
      <c r="D211" s="44"/>
      <c r="E211" s="46"/>
      <c r="F211" s="21"/>
      <c r="G211" s="40"/>
      <c r="H211" s="40"/>
      <c r="I211" s="44" t="e">
        <f>$B$22</f>
        <v>#REF!</v>
      </c>
      <c r="J211" s="45" t="e">
        <f>#REF!</f>
        <v>#REF!</v>
      </c>
      <c r="K211" s="44"/>
      <c r="L211" s="21"/>
      <c r="M211" s="9"/>
      <c r="N211" s="9"/>
      <c r="T211" s="26"/>
      <c r="U211" s="26"/>
    </row>
    <row r="212" spans="1:21" ht="24.95" customHeight="1" thickTop="1" thickBot="1" x14ac:dyDescent="0.25">
      <c r="A212" s="14"/>
      <c r="B212" s="44"/>
      <c r="C212" s="47"/>
      <c r="D212" s="44"/>
      <c r="E212" s="46"/>
      <c r="F212" s="21"/>
      <c r="G212" s="40"/>
      <c r="H212" s="40"/>
      <c r="I212" s="44"/>
      <c r="J212" s="47"/>
      <c r="K212" s="44"/>
      <c r="L212" s="21"/>
      <c r="M212" s="9"/>
      <c r="N212" s="9"/>
      <c r="T212" s="26"/>
      <c r="U212" s="26"/>
    </row>
    <row r="213" spans="1:21" ht="24.95" customHeight="1" thickTop="1" thickBot="1" x14ac:dyDescent="0.25">
      <c r="A213" s="14"/>
      <c r="B213" s="48"/>
      <c r="C213" s="49"/>
      <c r="D213" s="48"/>
      <c r="E213" s="46"/>
      <c r="F213" s="21"/>
      <c r="G213" s="40"/>
      <c r="H213" s="40"/>
      <c r="I213" s="48"/>
      <c r="J213" s="49"/>
      <c r="K213" s="48"/>
      <c r="L213" s="21"/>
      <c r="M213" s="9"/>
      <c r="N213" s="9"/>
      <c r="T213" s="26"/>
      <c r="U213" s="26"/>
    </row>
    <row r="214" spans="1:21" ht="22.5" customHeight="1" thickTop="1" thickBot="1" x14ac:dyDescent="0.25">
      <c r="A214" s="14"/>
      <c r="B214" s="50"/>
      <c r="C214" s="29"/>
      <c r="D214" s="51"/>
      <c r="E214" s="29"/>
      <c r="F214" s="21"/>
      <c r="G214" s="10"/>
      <c r="H214" s="14"/>
      <c r="I214" s="50"/>
      <c r="J214" s="29"/>
      <c r="K214" s="51"/>
      <c r="L214" s="21"/>
      <c r="M214" s="21"/>
      <c r="N214" s="9"/>
      <c r="T214" s="26"/>
      <c r="U214" s="26"/>
    </row>
    <row r="215" spans="1:21" ht="22.5" customHeight="1" thickTop="1" x14ac:dyDescent="0.2">
      <c r="A215" s="14"/>
      <c r="B215" s="153"/>
      <c r="C215" s="29"/>
      <c r="D215" s="153"/>
      <c r="E215" s="29"/>
      <c r="F215" s="21"/>
      <c r="G215" s="10"/>
      <c r="H215" s="14"/>
      <c r="I215" s="153"/>
      <c r="J215" s="29"/>
      <c r="K215" s="153"/>
      <c r="L215" s="21"/>
      <c r="M215" s="21"/>
      <c r="N215" s="9"/>
      <c r="T215" s="26"/>
      <c r="U215" s="26"/>
    </row>
    <row r="216" spans="1:21" ht="22.5" customHeight="1" x14ac:dyDescent="0.2">
      <c r="A216" s="14"/>
      <c r="B216" s="153"/>
      <c r="C216" s="29"/>
      <c r="D216" s="153"/>
      <c r="E216" s="29"/>
      <c r="F216" s="21"/>
      <c r="G216" s="10"/>
      <c r="H216" s="14"/>
      <c r="I216" s="153"/>
      <c r="J216" s="29"/>
      <c r="K216" s="153"/>
      <c r="L216" s="21"/>
      <c r="M216" s="21"/>
      <c r="N216" s="21"/>
      <c r="T216" s="26"/>
      <c r="U216" s="26"/>
    </row>
    <row r="217" spans="1:21" ht="22.5" customHeight="1" thickBot="1" x14ac:dyDescent="0.25">
      <c r="A217" s="14"/>
      <c r="B217" s="52"/>
      <c r="C217" s="29"/>
      <c r="D217" s="22"/>
      <c r="E217" s="29"/>
      <c r="F217" s="21"/>
      <c r="G217" s="10"/>
      <c r="H217" s="14"/>
      <c r="I217" s="52"/>
      <c r="J217" s="29"/>
      <c r="K217" s="22"/>
      <c r="L217" s="21"/>
      <c r="M217" s="21"/>
      <c r="N217" s="21"/>
      <c r="T217" s="26"/>
      <c r="U217" s="26"/>
    </row>
    <row r="218" spans="1:21" ht="22.5" customHeight="1" thickTop="1" thickBot="1" x14ac:dyDescent="0.25">
      <c r="A218" s="14"/>
      <c r="B218" s="52" t="s">
        <v>7</v>
      </c>
      <c r="C218" s="29"/>
      <c r="D218" s="22" t="s">
        <v>8</v>
      </c>
      <c r="E218" s="29"/>
      <c r="F218" s="21"/>
      <c r="G218" s="10"/>
      <c r="H218" s="14"/>
      <c r="I218" s="52" t="s">
        <v>7</v>
      </c>
      <c r="J218" s="29"/>
      <c r="K218" s="22" t="s">
        <v>8</v>
      </c>
      <c r="L218" s="56"/>
      <c r="M218" s="21"/>
      <c r="N218" s="9"/>
      <c r="T218" s="26"/>
      <c r="U218" s="26"/>
    </row>
    <row r="219" spans="1:21" ht="22.5" customHeight="1" thickTop="1" x14ac:dyDescent="0.2">
      <c r="A219" s="12"/>
      <c r="B219" s="57"/>
      <c r="C219" s="20"/>
      <c r="D219" s="57"/>
      <c r="E219" s="20"/>
      <c r="F219" s="20"/>
      <c r="G219" s="29"/>
      <c r="H219" s="20"/>
      <c r="I219" s="57"/>
      <c r="J219" s="20"/>
      <c r="K219" s="57"/>
      <c r="L219" s="20"/>
      <c r="M219" s="9"/>
      <c r="N219" s="9"/>
      <c r="T219" s="26"/>
      <c r="U219" s="26"/>
    </row>
    <row r="220" spans="1:21" ht="22.5" customHeight="1" thickBot="1" x14ac:dyDescent="0.25">
      <c r="A220" s="14"/>
      <c r="B220" s="31" t="s">
        <v>6</v>
      </c>
      <c r="C220" s="15" t="e">
        <f>#REF!</f>
        <v>#REF!</v>
      </c>
      <c r="D220" s="34"/>
      <c r="E220" s="15"/>
      <c r="F220" s="28"/>
      <c r="G220" s="33"/>
      <c r="H220" s="33"/>
      <c r="I220" s="31" t="s">
        <v>6</v>
      </c>
      <c r="J220" s="15" t="e">
        <f>#REF!</f>
        <v>#REF!</v>
      </c>
      <c r="K220" s="34"/>
      <c r="L220" s="28"/>
      <c r="M220" s="29"/>
      <c r="N220" s="21"/>
      <c r="R220" s="26"/>
      <c r="S220" s="26"/>
      <c r="T220" s="26"/>
      <c r="U220" s="26"/>
    </row>
    <row r="221" spans="1:21" ht="22.5" customHeight="1" thickTop="1" thickBot="1" x14ac:dyDescent="0.25">
      <c r="A221" s="14"/>
      <c r="B221" s="31" t="s">
        <v>63</v>
      </c>
      <c r="C221" s="35" t="e">
        <f>#REF!</f>
        <v>#REF!</v>
      </c>
      <c r="D221" s="34"/>
      <c r="E221" s="29"/>
      <c r="F221" s="21"/>
      <c r="G221" s="14"/>
      <c r="H221" s="14"/>
      <c r="I221" s="31" t="s">
        <v>63</v>
      </c>
      <c r="J221" s="35" t="e">
        <f>#REF!</f>
        <v>#REF!</v>
      </c>
      <c r="K221" s="34"/>
      <c r="L221" s="21"/>
      <c r="M221" s="9"/>
      <c r="N221" s="9"/>
      <c r="R221" s="26"/>
      <c r="S221" s="26"/>
      <c r="T221" s="26"/>
      <c r="U221" s="26"/>
    </row>
    <row r="222" spans="1:21" ht="22.5" customHeight="1" thickTop="1" thickBot="1" x14ac:dyDescent="0.25">
      <c r="A222" s="14"/>
      <c r="B222" s="37" t="s">
        <v>58</v>
      </c>
      <c r="C222" s="37" t="s">
        <v>59</v>
      </c>
      <c r="D222" s="37" t="s">
        <v>60</v>
      </c>
      <c r="E222" s="38"/>
      <c r="F222" s="39"/>
      <c r="G222" s="40"/>
      <c r="H222" s="40"/>
      <c r="I222" s="37" t="s">
        <v>58</v>
      </c>
      <c r="J222" s="37" t="s">
        <v>59</v>
      </c>
      <c r="K222" s="37" t="s">
        <v>60</v>
      </c>
      <c r="L222" s="39"/>
      <c r="M222" s="9"/>
      <c r="N222" s="9"/>
      <c r="R222" s="26"/>
      <c r="S222" s="26"/>
      <c r="T222" s="26"/>
      <c r="U222" s="26"/>
    </row>
    <row r="223" spans="1:21" ht="24.95" customHeight="1" thickTop="1" thickBot="1" x14ac:dyDescent="0.25">
      <c r="A223" s="14"/>
      <c r="B223" s="41" t="e">
        <f>$B$13</f>
        <v>#REF!</v>
      </c>
      <c r="C223" s="42" t="e">
        <f>#REF!</f>
        <v>#REF!</v>
      </c>
      <c r="D223" s="41"/>
      <c r="E223" s="43"/>
      <c r="F223" s="21"/>
      <c r="G223" s="40"/>
      <c r="H223" s="40"/>
      <c r="I223" s="41" t="e">
        <f>$B$13</f>
        <v>#REF!</v>
      </c>
      <c r="J223" s="42" t="e">
        <f>#REF!</f>
        <v>#REF!</v>
      </c>
      <c r="K223" s="41"/>
      <c r="L223" s="21"/>
      <c r="M223" s="9"/>
      <c r="N223" s="9"/>
      <c r="R223" s="26"/>
      <c r="S223" s="26"/>
      <c r="T223" s="26"/>
      <c r="U223" s="26"/>
    </row>
    <row r="224" spans="1:21" ht="24.95" customHeight="1" thickTop="1" thickBot="1" x14ac:dyDescent="0.25">
      <c r="A224" s="14"/>
      <c r="B224" s="44" t="e">
        <f>$B$14</f>
        <v>#REF!</v>
      </c>
      <c r="C224" s="45" t="e">
        <f>#REF!</f>
        <v>#REF!</v>
      </c>
      <c r="D224" s="44"/>
      <c r="E224" s="46"/>
      <c r="F224" s="21"/>
      <c r="G224" s="40"/>
      <c r="H224" s="40"/>
      <c r="I224" s="44" t="e">
        <f>$B$14</f>
        <v>#REF!</v>
      </c>
      <c r="J224" s="45" t="e">
        <f>#REF!</f>
        <v>#REF!</v>
      </c>
      <c r="K224" s="44"/>
      <c r="L224" s="21"/>
      <c r="M224" s="9"/>
      <c r="N224" s="9"/>
      <c r="R224" s="26"/>
      <c r="S224" s="26"/>
      <c r="T224" s="26"/>
      <c r="U224" s="26"/>
    </row>
    <row r="225" spans="1:21" ht="24.95" customHeight="1" thickTop="1" thickBot="1" x14ac:dyDescent="0.25">
      <c r="A225" s="14"/>
      <c r="B225" s="44" t="e">
        <f>$B$15</f>
        <v>#REF!</v>
      </c>
      <c r="C225" s="45" t="e">
        <f>#REF!</f>
        <v>#REF!</v>
      </c>
      <c r="D225" s="44"/>
      <c r="E225" s="46"/>
      <c r="F225" s="21"/>
      <c r="G225" s="40"/>
      <c r="H225" s="40"/>
      <c r="I225" s="44" t="e">
        <f>$B$15</f>
        <v>#REF!</v>
      </c>
      <c r="J225" s="45" t="e">
        <f>#REF!</f>
        <v>#REF!</v>
      </c>
      <c r="K225" s="44"/>
      <c r="L225" s="21"/>
      <c r="M225" s="9"/>
      <c r="N225" s="9"/>
      <c r="T225" s="26"/>
      <c r="U225" s="26"/>
    </row>
    <row r="226" spans="1:21" ht="24.95" customHeight="1" thickTop="1" thickBot="1" x14ac:dyDescent="0.25">
      <c r="A226" s="14"/>
      <c r="B226" s="44" t="e">
        <f>$B$16</f>
        <v>#REF!</v>
      </c>
      <c r="C226" s="45" t="e">
        <f>#REF!</f>
        <v>#REF!</v>
      </c>
      <c r="D226" s="44"/>
      <c r="E226" s="46"/>
      <c r="F226" s="21"/>
      <c r="G226" s="40"/>
      <c r="H226" s="40"/>
      <c r="I226" s="44" t="e">
        <f>$B$16</f>
        <v>#REF!</v>
      </c>
      <c r="J226" s="45" t="e">
        <f>#REF!</f>
        <v>#REF!</v>
      </c>
      <c r="K226" s="44"/>
      <c r="L226" s="21"/>
      <c r="M226" s="9"/>
      <c r="N226" s="9"/>
      <c r="T226" s="26"/>
      <c r="U226" s="26"/>
    </row>
    <row r="227" spans="1:21" ht="24.95" customHeight="1" thickTop="1" thickBot="1" x14ac:dyDescent="0.25">
      <c r="A227" s="14"/>
      <c r="B227" s="44" t="e">
        <f>$B$17</f>
        <v>#REF!</v>
      </c>
      <c r="C227" s="45" t="e">
        <f>#REF!</f>
        <v>#REF!</v>
      </c>
      <c r="D227" s="44"/>
      <c r="E227" s="46"/>
      <c r="F227" s="21"/>
      <c r="G227" s="40"/>
      <c r="H227" s="40"/>
      <c r="I227" s="44" t="e">
        <f>$B$17</f>
        <v>#REF!</v>
      </c>
      <c r="J227" s="45" t="e">
        <f>#REF!</f>
        <v>#REF!</v>
      </c>
      <c r="K227" s="44"/>
      <c r="L227" s="21"/>
      <c r="M227" s="9"/>
      <c r="N227" s="9"/>
      <c r="T227" s="26"/>
      <c r="U227" s="26"/>
    </row>
    <row r="228" spans="1:21" ht="24.95" customHeight="1" thickTop="1" thickBot="1" x14ac:dyDescent="0.25">
      <c r="A228" s="14"/>
      <c r="B228" s="44" t="e">
        <f>$B$18</f>
        <v>#REF!</v>
      </c>
      <c r="C228" s="45" t="e">
        <f>#REF!</f>
        <v>#REF!</v>
      </c>
      <c r="D228" s="44"/>
      <c r="E228" s="46"/>
      <c r="F228" s="21"/>
      <c r="G228" s="40"/>
      <c r="H228" s="40"/>
      <c r="I228" s="44" t="e">
        <f>$B$18</f>
        <v>#REF!</v>
      </c>
      <c r="J228" s="45" t="e">
        <f>#REF!</f>
        <v>#REF!</v>
      </c>
      <c r="K228" s="44"/>
      <c r="L228" s="21"/>
      <c r="M228" s="9"/>
      <c r="N228" s="9"/>
      <c r="T228" s="26"/>
      <c r="U228" s="26"/>
    </row>
    <row r="229" spans="1:21" ht="24.95" customHeight="1" thickTop="1" thickBot="1" x14ac:dyDescent="0.25">
      <c r="A229" s="14"/>
      <c r="B229" s="44" t="e">
        <f>$B$19</f>
        <v>#REF!</v>
      </c>
      <c r="C229" s="45" t="e">
        <f>#REF!</f>
        <v>#REF!</v>
      </c>
      <c r="D229" s="44"/>
      <c r="E229" s="46"/>
      <c r="F229" s="21"/>
      <c r="G229" s="40"/>
      <c r="H229" s="40"/>
      <c r="I229" s="44" t="e">
        <f>$B$19</f>
        <v>#REF!</v>
      </c>
      <c r="J229" s="45" t="e">
        <f>#REF!</f>
        <v>#REF!</v>
      </c>
      <c r="K229" s="44"/>
      <c r="L229" s="21"/>
      <c r="M229" s="9"/>
      <c r="N229" s="9"/>
      <c r="T229" s="26"/>
      <c r="U229" s="26"/>
    </row>
    <row r="230" spans="1:21" ht="24.95" customHeight="1" thickTop="1" thickBot="1" x14ac:dyDescent="0.25">
      <c r="A230" s="14"/>
      <c r="B230" s="44" t="e">
        <f>$B$20</f>
        <v>#REF!</v>
      </c>
      <c r="C230" s="45" t="e">
        <f>#REF!</f>
        <v>#REF!</v>
      </c>
      <c r="D230" s="44"/>
      <c r="E230" s="46"/>
      <c r="F230" s="21"/>
      <c r="G230" s="40"/>
      <c r="H230" s="40"/>
      <c r="I230" s="44" t="e">
        <f>$B$20</f>
        <v>#REF!</v>
      </c>
      <c r="J230" s="45" t="e">
        <f>#REF!</f>
        <v>#REF!</v>
      </c>
      <c r="K230" s="44"/>
      <c r="L230" s="21"/>
      <c r="M230" s="9"/>
      <c r="N230" s="9"/>
      <c r="T230" s="26"/>
      <c r="U230" s="26"/>
    </row>
    <row r="231" spans="1:21" ht="24.95" customHeight="1" thickTop="1" thickBot="1" x14ac:dyDescent="0.25">
      <c r="A231" s="14"/>
      <c r="B231" s="44" t="e">
        <f>$B$21</f>
        <v>#REF!</v>
      </c>
      <c r="C231" s="45" t="e">
        <f>#REF!</f>
        <v>#REF!</v>
      </c>
      <c r="D231" s="44"/>
      <c r="E231" s="46"/>
      <c r="F231" s="21"/>
      <c r="G231" s="40"/>
      <c r="H231" s="40"/>
      <c r="I231" s="44" t="e">
        <f>$B$21</f>
        <v>#REF!</v>
      </c>
      <c r="J231" s="45" t="e">
        <f>#REF!</f>
        <v>#REF!</v>
      </c>
      <c r="K231" s="44"/>
      <c r="L231" s="21"/>
      <c r="M231" s="9"/>
      <c r="N231" s="9"/>
      <c r="T231" s="26"/>
      <c r="U231" s="26"/>
    </row>
    <row r="232" spans="1:21" ht="24.95" customHeight="1" thickTop="1" thickBot="1" x14ac:dyDescent="0.25">
      <c r="A232" s="14"/>
      <c r="B232" s="44" t="e">
        <f>$B$22</f>
        <v>#REF!</v>
      </c>
      <c r="C232" s="45" t="e">
        <f>#REF!</f>
        <v>#REF!</v>
      </c>
      <c r="D232" s="44"/>
      <c r="E232" s="46"/>
      <c r="F232" s="21"/>
      <c r="G232" s="40"/>
      <c r="H232" s="40"/>
      <c r="I232" s="44" t="e">
        <f>$B$22</f>
        <v>#REF!</v>
      </c>
      <c r="J232" s="45" t="e">
        <f>#REF!</f>
        <v>#REF!</v>
      </c>
      <c r="K232" s="44"/>
      <c r="L232" s="21"/>
      <c r="M232" s="9"/>
      <c r="N232" s="9"/>
      <c r="T232" s="26"/>
      <c r="U232" s="26"/>
    </row>
    <row r="233" spans="1:21" ht="24.95" customHeight="1" thickTop="1" thickBot="1" x14ac:dyDescent="0.25">
      <c r="A233" s="14"/>
      <c r="B233" s="44"/>
      <c r="C233" s="47"/>
      <c r="D233" s="44"/>
      <c r="E233" s="46"/>
      <c r="F233" s="21"/>
      <c r="G233" s="40"/>
      <c r="H233" s="40"/>
      <c r="I233" s="44"/>
      <c r="J233" s="47"/>
      <c r="K233" s="44"/>
      <c r="L233" s="21"/>
      <c r="M233" s="9"/>
      <c r="N233" s="9"/>
      <c r="T233" s="26"/>
      <c r="U233" s="26"/>
    </row>
    <row r="234" spans="1:21" ht="24.95" customHeight="1" thickTop="1" thickBot="1" x14ac:dyDescent="0.25">
      <c r="A234" s="14"/>
      <c r="B234" s="48"/>
      <c r="C234" s="49"/>
      <c r="D234" s="48"/>
      <c r="E234" s="46"/>
      <c r="F234" s="21"/>
      <c r="G234" s="40"/>
      <c r="H234" s="40"/>
      <c r="I234" s="48"/>
      <c r="J234" s="49"/>
      <c r="K234" s="48"/>
      <c r="L234" s="21"/>
      <c r="M234" s="9"/>
      <c r="N234" s="9"/>
      <c r="T234" s="26"/>
      <c r="U234" s="26"/>
    </row>
    <row r="235" spans="1:21" ht="22.5" customHeight="1" thickTop="1" thickBot="1" x14ac:dyDescent="0.25">
      <c r="A235" s="14"/>
      <c r="B235" s="50"/>
      <c r="C235" s="29"/>
      <c r="D235" s="51"/>
      <c r="E235" s="29"/>
      <c r="F235" s="21"/>
      <c r="G235" s="10"/>
      <c r="H235" s="14"/>
      <c r="I235" s="50"/>
      <c r="J235" s="29"/>
      <c r="K235" s="51"/>
      <c r="L235" s="21"/>
      <c r="M235" s="21"/>
      <c r="N235" s="9"/>
      <c r="T235" s="26"/>
      <c r="U235" s="26"/>
    </row>
    <row r="236" spans="1:21" ht="22.5" customHeight="1" thickTop="1" x14ac:dyDescent="0.2">
      <c r="A236" s="14"/>
      <c r="B236" s="153"/>
      <c r="C236" s="29"/>
      <c r="D236" s="153"/>
      <c r="E236" s="29"/>
      <c r="F236" s="21"/>
      <c r="G236" s="10"/>
      <c r="H236" s="14"/>
      <c r="I236" s="153"/>
      <c r="J236" s="29"/>
      <c r="K236" s="153"/>
      <c r="L236" s="21"/>
      <c r="M236" s="21"/>
      <c r="N236" s="9"/>
      <c r="T236" s="26"/>
      <c r="U236" s="26"/>
    </row>
    <row r="237" spans="1:21" ht="22.5" customHeight="1" x14ac:dyDescent="0.2">
      <c r="A237" s="14"/>
      <c r="B237" s="153"/>
      <c r="C237" s="29"/>
      <c r="D237" s="153"/>
      <c r="E237" s="29"/>
      <c r="F237" s="21"/>
      <c r="G237" s="10"/>
      <c r="H237" s="14"/>
      <c r="I237" s="153"/>
      <c r="J237" s="29"/>
      <c r="K237" s="153"/>
      <c r="L237" s="21"/>
      <c r="M237" s="21"/>
      <c r="N237" s="21"/>
      <c r="T237" s="26"/>
      <c r="U237" s="26"/>
    </row>
    <row r="238" spans="1:21" ht="22.5" customHeight="1" thickBot="1" x14ac:dyDescent="0.25">
      <c r="A238" s="14"/>
      <c r="B238" s="52"/>
      <c r="C238" s="29"/>
      <c r="D238" s="22"/>
      <c r="E238" s="29"/>
      <c r="F238" s="21"/>
      <c r="G238" s="10"/>
      <c r="H238" s="14"/>
      <c r="I238" s="52"/>
      <c r="J238" s="29"/>
      <c r="K238" s="22"/>
      <c r="L238" s="21"/>
      <c r="M238" s="21"/>
      <c r="N238" s="21"/>
      <c r="T238" s="26"/>
      <c r="U238" s="26"/>
    </row>
    <row r="239" spans="1:21" ht="22.5" customHeight="1" thickTop="1" thickBot="1" x14ac:dyDescent="0.25">
      <c r="A239" s="14"/>
      <c r="B239" s="52" t="s">
        <v>7</v>
      </c>
      <c r="C239" s="29"/>
      <c r="D239" s="22" t="s">
        <v>8</v>
      </c>
      <c r="E239" s="29"/>
      <c r="F239" s="21"/>
      <c r="G239" s="10"/>
      <c r="H239" s="14"/>
      <c r="I239" s="52" t="s">
        <v>7</v>
      </c>
      <c r="J239" s="29"/>
      <c r="K239" s="22" t="s">
        <v>8</v>
      </c>
      <c r="L239" s="56"/>
      <c r="M239" s="21"/>
      <c r="N239" s="9"/>
      <c r="T239" s="26"/>
      <c r="U239" s="26"/>
    </row>
    <row r="240" spans="1:21" ht="22.5" customHeight="1" thickTop="1" x14ac:dyDescent="0.2">
      <c r="A240" s="12"/>
      <c r="B240" s="57"/>
      <c r="C240" s="20"/>
      <c r="D240" s="57"/>
      <c r="E240" s="20"/>
      <c r="F240" s="20"/>
      <c r="G240" s="29"/>
      <c r="H240" s="20"/>
      <c r="I240" s="57"/>
      <c r="J240" s="20"/>
      <c r="K240" s="57"/>
      <c r="L240" s="20"/>
      <c r="M240" s="9"/>
      <c r="N240" s="9"/>
      <c r="T240" s="26"/>
      <c r="U240" s="26"/>
    </row>
    <row r="241" spans="1:21" ht="22.5" customHeight="1" thickBot="1" x14ac:dyDescent="0.25">
      <c r="A241" s="14"/>
      <c r="B241" s="31" t="s">
        <v>6</v>
      </c>
      <c r="C241" s="15" t="e">
        <f>#REF!</f>
        <v>#REF!</v>
      </c>
      <c r="D241" s="34"/>
      <c r="E241" s="15"/>
      <c r="F241" s="28"/>
      <c r="G241" s="33"/>
      <c r="H241" s="33"/>
      <c r="I241" s="31" t="s">
        <v>6</v>
      </c>
      <c r="J241" s="15" t="e">
        <f>#REF!</f>
        <v>#REF!</v>
      </c>
      <c r="K241" s="34"/>
      <c r="L241" s="28"/>
      <c r="M241" s="29"/>
      <c r="N241" s="21"/>
      <c r="R241" s="26"/>
      <c r="S241" s="26"/>
      <c r="T241" s="26"/>
      <c r="U241" s="26"/>
    </row>
    <row r="242" spans="1:21" ht="22.5" customHeight="1" thickTop="1" thickBot="1" x14ac:dyDescent="0.25">
      <c r="A242" s="14"/>
      <c r="B242" s="31" t="s">
        <v>63</v>
      </c>
      <c r="C242" s="35" t="e">
        <f>#REF!</f>
        <v>#REF!</v>
      </c>
      <c r="D242" s="34"/>
      <c r="E242" s="29"/>
      <c r="F242" s="21"/>
      <c r="G242" s="14"/>
      <c r="H242" s="14"/>
      <c r="I242" s="31" t="s">
        <v>63</v>
      </c>
      <c r="J242" s="35" t="e">
        <f>#REF!</f>
        <v>#REF!</v>
      </c>
      <c r="K242" s="34"/>
      <c r="L242" s="21"/>
      <c r="M242" s="9"/>
      <c r="N242" s="9"/>
      <c r="R242" s="26"/>
      <c r="S242" s="26"/>
      <c r="T242" s="26"/>
      <c r="U242" s="26"/>
    </row>
    <row r="243" spans="1:21" ht="22.5" customHeight="1" thickTop="1" thickBot="1" x14ac:dyDescent="0.25">
      <c r="A243" s="14"/>
      <c r="B243" s="37" t="s">
        <v>58</v>
      </c>
      <c r="C243" s="37" t="s">
        <v>59</v>
      </c>
      <c r="D243" s="37" t="s">
        <v>60</v>
      </c>
      <c r="E243" s="38"/>
      <c r="F243" s="39"/>
      <c r="G243" s="40"/>
      <c r="H243" s="40"/>
      <c r="I243" s="37" t="s">
        <v>58</v>
      </c>
      <c r="J243" s="37" t="s">
        <v>59</v>
      </c>
      <c r="K243" s="37" t="s">
        <v>60</v>
      </c>
      <c r="L243" s="39"/>
      <c r="M243" s="9"/>
      <c r="N243" s="9"/>
      <c r="R243" s="26"/>
      <c r="S243" s="26"/>
      <c r="T243" s="26"/>
      <c r="U243" s="26"/>
    </row>
    <row r="244" spans="1:21" ht="24.95" customHeight="1" thickTop="1" thickBot="1" x14ac:dyDescent="0.25">
      <c r="A244" s="14"/>
      <c r="B244" s="41" t="e">
        <f>$B$13</f>
        <v>#REF!</v>
      </c>
      <c r="C244" s="42" t="e">
        <f>#REF!</f>
        <v>#REF!</v>
      </c>
      <c r="D244" s="41"/>
      <c r="E244" s="43"/>
      <c r="F244" s="21"/>
      <c r="G244" s="40"/>
      <c r="H244" s="40"/>
      <c r="I244" s="41" t="e">
        <f>$B$13</f>
        <v>#REF!</v>
      </c>
      <c r="J244" s="42" t="e">
        <f>#REF!</f>
        <v>#REF!</v>
      </c>
      <c r="K244" s="41"/>
      <c r="L244" s="21"/>
      <c r="M244" s="9"/>
      <c r="N244" s="9"/>
      <c r="R244" s="26"/>
      <c r="S244" s="26"/>
      <c r="T244" s="26"/>
      <c r="U244" s="26"/>
    </row>
    <row r="245" spans="1:21" ht="24.95" customHeight="1" thickTop="1" thickBot="1" x14ac:dyDescent="0.25">
      <c r="A245" s="14"/>
      <c r="B245" s="44" t="e">
        <f>$B$14</f>
        <v>#REF!</v>
      </c>
      <c r="C245" s="45" t="e">
        <f>#REF!</f>
        <v>#REF!</v>
      </c>
      <c r="D245" s="44"/>
      <c r="E245" s="46"/>
      <c r="F245" s="21"/>
      <c r="G245" s="40"/>
      <c r="H245" s="40"/>
      <c r="I245" s="44" t="e">
        <f>$B$14</f>
        <v>#REF!</v>
      </c>
      <c r="J245" s="45" t="e">
        <f>#REF!</f>
        <v>#REF!</v>
      </c>
      <c r="K245" s="44"/>
      <c r="L245" s="21"/>
      <c r="M245" s="9"/>
      <c r="N245" s="9"/>
      <c r="R245" s="26"/>
      <c r="S245" s="26"/>
      <c r="T245" s="26"/>
      <c r="U245" s="26"/>
    </row>
    <row r="246" spans="1:21" ht="24.95" customHeight="1" thickTop="1" thickBot="1" x14ac:dyDescent="0.25">
      <c r="A246" s="14"/>
      <c r="B246" s="44" t="e">
        <f>$B$15</f>
        <v>#REF!</v>
      </c>
      <c r="C246" s="45" t="e">
        <f>#REF!</f>
        <v>#REF!</v>
      </c>
      <c r="D246" s="44"/>
      <c r="E246" s="46"/>
      <c r="F246" s="21"/>
      <c r="G246" s="40"/>
      <c r="H246" s="40"/>
      <c r="I246" s="44" t="e">
        <f>$B$15</f>
        <v>#REF!</v>
      </c>
      <c r="J246" s="45" t="e">
        <f>#REF!</f>
        <v>#REF!</v>
      </c>
      <c r="K246" s="44"/>
      <c r="L246" s="21"/>
      <c r="M246" s="9"/>
      <c r="N246" s="9"/>
      <c r="T246" s="26"/>
      <c r="U246" s="26"/>
    </row>
    <row r="247" spans="1:21" ht="24.95" customHeight="1" thickTop="1" thickBot="1" x14ac:dyDescent="0.25">
      <c r="A247" s="14"/>
      <c r="B247" s="44" t="e">
        <f>$B$16</f>
        <v>#REF!</v>
      </c>
      <c r="C247" s="45" t="e">
        <f>#REF!</f>
        <v>#REF!</v>
      </c>
      <c r="D247" s="44"/>
      <c r="E247" s="46"/>
      <c r="F247" s="21"/>
      <c r="G247" s="40"/>
      <c r="H247" s="40"/>
      <c r="I247" s="44" t="e">
        <f>$B$16</f>
        <v>#REF!</v>
      </c>
      <c r="J247" s="45" t="e">
        <f>#REF!</f>
        <v>#REF!</v>
      </c>
      <c r="K247" s="44"/>
      <c r="L247" s="21"/>
      <c r="M247" s="9"/>
      <c r="N247" s="9"/>
      <c r="T247" s="26"/>
      <c r="U247" s="26"/>
    </row>
    <row r="248" spans="1:21" ht="24.95" customHeight="1" thickTop="1" thickBot="1" x14ac:dyDescent="0.25">
      <c r="A248" s="14"/>
      <c r="B248" s="44" t="e">
        <f>$B$17</f>
        <v>#REF!</v>
      </c>
      <c r="C248" s="45" t="e">
        <f>#REF!</f>
        <v>#REF!</v>
      </c>
      <c r="D248" s="44"/>
      <c r="E248" s="46"/>
      <c r="F248" s="21"/>
      <c r="G248" s="40"/>
      <c r="H248" s="40"/>
      <c r="I248" s="44" t="e">
        <f>$B$17</f>
        <v>#REF!</v>
      </c>
      <c r="J248" s="45" t="e">
        <f>#REF!</f>
        <v>#REF!</v>
      </c>
      <c r="K248" s="44"/>
      <c r="L248" s="21"/>
      <c r="M248" s="9"/>
      <c r="N248" s="9"/>
      <c r="T248" s="26"/>
      <c r="U248" s="26"/>
    </row>
    <row r="249" spans="1:21" ht="24.95" customHeight="1" thickTop="1" thickBot="1" x14ac:dyDescent="0.25">
      <c r="A249" s="14"/>
      <c r="B249" s="44" t="e">
        <f>$B$18</f>
        <v>#REF!</v>
      </c>
      <c r="C249" s="45" t="e">
        <f>#REF!</f>
        <v>#REF!</v>
      </c>
      <c r="D249" s="44"/>
      <c r="E249" s="46"/>
      <c r="F249" s="21"/>
      <c r="G249" s="40"/>
      <c r="H249" s="40"/>
      <c r="I249" s="44" t="e">
        <f>$B$18</f>
        <v>#REF!</v>
      </c>
      <c r="J249" s="45" t="e">
        <f>#REF!</f>
        <v>#REF!</v>
      </c>
      <c r="K249" s="44"/>
      <c r="L249" s="21"/>
      <c r="M249" s="9"/>
      <c r="N249" s="9"/>
      <c r="T249" s="26"/>
      <c r="U249" s="26"/>
    </row>
    <row r="250" spans="1:21" ht="24.95" customHeight="1" thickTop="1" thickBot="1" x14ac:dyDescent="0.25">
      <c r="A250" s="14"/>
      <c r="B250" s="44" t="e">
        <f>$B$19</f>
        <v>#REF!</v>
      </c>
      <c r="C250" s="45" t="e">
        <f>#REF!</f>
        <v>#REF!</v>
      </c>
      <c r="D250" s="44"/>
      <c r="E250" s="46"/>
      <c r="F250" s="21"/>
      <c r="G250" s="40"/>
      <c r="H250" s="40"/>
      <c r="I250" s="44" t="e">
        <f>$B$19</f>
        <v>#REF!</v>
      </c>
      <c r="J250" s="45" t="e">
        <f>#REF!</f>
        <v>#REF!</v>
      </c>
      <c r="K250" s="44"/>
      <c r="L250" s="21"/>
      <c r="M250" s="9"/>
      <c r="N250" s="9"/>
      <c r="T250" s="26"/>
      <c r="U250" s="26"/>
    </row>
    <row r="251" spans="1:21" ht="24.95" customHeight="1" thickTop="1" thickBot="1" x14ac:dyDescent="0.25">
      <c r="A251" s="14"/>
      <c r="B251" s="44" t="e">
        <f>$B$20</f>
        <v>#REF!</v>
      </c>
      <c r="C251" s="45" t="e">
        <f>#REF!</f>
        <v>#REF!</v>
      </c>
      <c r="D251" s="44"/>
      <c r="E251" s="46"/>
      <c r="F251" s="21"/>
      <c r="G251" s="40"/>
      <c r="H251" s="40"/>
      <c r="I251" s="44" t="e">
        <f>$B$20</f>
        <v>#REF!</v>
      </c>
      <c r="J251" s="45" t="e">
        <f>#REF!</f>
        <v>#REF!</v>
      </c>
      <c r="K251" s="44"/>
      <c r="L251" s="21"/>
      <c r="M251" s="9"/>
      <c r="N251" s="9"/>
      <c r="T251" s="26"/>
      <c r="U251" s="26"/>
    </row>
    <row r="252" spans="1:21" ht="24.95" customHeight="1" thickTop="1" thickBot="1" x14ac:dyDescent="0.25">
      <c r="A252" s="14"/>
      <c r="B252" s="44" t="e">
        <f>$B$21</f>
        <v>#REF!</v>
      </c>
      <c r="C252" s="45" t="e">
        <f>#REF!</f>
        <v>#REF!</v>
      </c>
      <c r="D252" s="44"/>
      <c r="E252" s="46"/>
      <c r="F252" s="21"/>
      <c r="G252" s="40"/>
      <c r="H252" s="40"/>
      <c r="I252" s="44" t="e">
        <f>$B$21</f>
        <v>#REF!</v>
      </c>
      <c r="J252" s="45" t="e">
        <f>#REF!</f>
        <v>#REF!</v>
      </c>
      <c r="K252" s="44"/>
      <c r="L252" s="21"/>
      <c r="M252" s="9"/>
      <c r="N252" s="9"/>
      <c r="T252" s="26"/>
      <c r="U252" s="26"/>
    </row>
    <row r="253" spans="1:21" ht="24.95" customHeight="1" thickTop="1" thickBot="1" x14ac:dyDescent="0.25">
      <c r="A253" s="14"/>
      <c r="B253" s="44" t="e">
        <f>$B$22</f>
        <v>#REF!</v>
      </c>
      <c r="C253" s="45" t="e">
        <f>#REF!</f>
        <v>#REF!</v>
      </c>
      <c r="D253" s="44"/>
      <c r="E253" s="46"/>
      <c r="F253" s="21"/>
      <c r="G253" s="40"/>
      <c r="H253" s="40"/>
      <c r="I253" s="44" t="e">
        <f>$B$22</f>
        <v>#REF!</v>
      </c>
      <c r="J253" s="45" t="e">
        <f>#REF!</f>
        <v>#REF!</v>
      </c>
      <c r="K253" s="44"/>
      <c r="L253" s="21"/>
      <c r="M253" s="9"/>
      <c r="N253" s="9"/>
      <c r="T253" s="26"/>
      <c r="U253" s="26"/>
    </row>
    <row r="254" spans="1:21" ht="24.95" customHeight="1" thickTop="1" thickBot="1" x14ac:dyDescent="0.25">
      <c r="A254" s="14"/>
      <c r="B254" s="44"/>
      <c r="C254" s="47"/>
      <c r="D254" s="44"/>
      <c r="E254" s="46"/>
      <c r="F254" s="21"/>
      <c r="G254" s="40"/>
      <c r="H254" s="40"/>
      <c r="I254" s="44"/>
      <c r="J254" s="47"/>
      <c r="K254" s="44"/>
      <c r="L254" s="21"/>
      <c r="M254" s="9"/>
      <c r="N254" s="9"/>
      <c r="T254" s="26"/>
      <c r="U254" s="26"/>
    </row>
    <row r="255" spans="1:21" ht="24.95" customHeight="1" thickTop="1" thickBot="1" x14ac:dyDescent="0.25">
      <c r="A255" s="14"/>
      <c r="B255" s="48"/>
      <c r="C255" s="49"/>
      <c r="D255" s="48"/>
      <c r="E255" s="46"/>
      <c r="F255" s="21"/>
      <c r="G255" s="40"/>
      <c r="H255" s="40"/>
      <c r="I255" s="48"/>
      <c r="J255" s="49"/>
      <c r="K255" s="48"/>
      <c r="L255" s="21"/>
      <c r="M255" s="9"/>
      <c r="N255" s="9"/>
      <c r="T255" s="26"/>
      <c r="U255" s="26"/>
    </row>
    <row r="256" spans="1:21" ht="22.5" customHeight="1" thickTop="1" thickBot="1" x14ac:dyDescent="0.25">
      <c r="A256" s="14"/>
      <c r="B256" s="50"/>
      <c r="C256" s="29"/>
      <c r="D256" s="51"/>
      <c r="E256" s="29"/>
      <c r="F256" s="21"/>
      <c r="G256" s="10"/>
      <c r="H256" s="14"/>
      <c r="I256" s="50"/>
      <c r="J256" s="29"/>
      <c r="K256" s="51"/>
      <c r="L256" s="21"/>
      <c r="M256" s="21"/>
      <c r="N256" s="9"/>
      <c r="T256" s="26"/>
      <c r="U256" s="26"/>
    </row>
    <row r="257" spans="1:21" ht="22.5" customHeight="1" thickTop="1" x14ac:dyDescent="0.2">
      <c r="A257" s="14"/>
      <c r="B257" s="153"/>
      <c r="C257" s="29"/>
      <c r="D257" s="153"/>
      <c r="E257" s="29"/>
      <c r="F257" s="21"/>
      <c r="G257" s="10"/>
      <c r="H257" s="14"/>
      <c r="I257" s="153"/>
      <c r="J257" s="29"/>
      <c r="K257" s="153"/>
      <c r="L257" s="21"/>
      <c r="M257" s="21"/>
      <c r="N257" s="9"/>
      <c r="T257" s="26"/>
      <c r="U257" s="26"/>
    </row>
    <row r="258" spans="1:21" ht="22.5" customHeight="1" x14ac:dyDescent="0.2">
      <c r="A258" s="14"/>
      <c r="B258" s="153"/>
      <c r="C258" s="29"/>
      <c r="D258" s="153"/>
      <c r="E258" s="29"/>
      <c r="F258" s="21"/>
      <c r="G258" s="10"/>
      <c r="H258" s="14"/>
      <c r="I258" s="153"/>
      <c r="J258" s="29"/>
      <c r="K258" s="153"/>
      <c r="L258" s="21"/>
      <c r="M258" s="21"/>
      <c r="N258" s="21"/>
      <c r="T258" s="26"/>
      <c r="U258" s="26"/>
    </row>
    <row r="259" spans="1:21" ht="22.5" customHeight="1" thickBot="1" x14ac:dyDescent="0.25">
      <c r="A259" s="14"/>
      <c r="B259" s="52"/>
      <c r="C259" s="29"/>
      <c r="D259" s="22"/>
      <c r="E259" s="29"/>
      <c r="F259" s="21"/>
      <c r="G259" s="10"/>
      <c r="H259" s="14"/>
      <c r="I259" s="52"/>
      <c r="J259" s="29"/>
      <c r="K259" s="22"/>
      <c r="L259" s="21"/>
      <c r="M259" s="21"/>
      <c r="N259" s="21"/>
      <c r="T259" s="26"/>
      <c r="U259" s="26"/>
    </row>
    <row r="260" spans="1:21" ht="22.5" customHeight="1" thickTop="1" thickBot="1" x14ac:dyDescent="0.25">
      <c r="A260" s="14"/>
      <c r="B260" s="52" t="s">
        <v>7</v>
      </c>
      <c r="C260" s="29"/>
      <c r="D260" s="22" t="s">
        <v>8</v>
      </c>
      <c r="E260" s="29"/>
      <c r="F260" s="21"/>
      <c r="G260" s="10"/>
      <c r="H260" s="14"/>
      <c r="I260" s="52" t="s">
        <v>7</v>
      </c>
      <c r="J260" s="29"/>
      <c r="K260" s="22" t="s">
        <v>8</v>
      </c>
      <c r="L260" s="56"/>
      <c r="M260" s="21"/>
      <c r="N260" s="9"/>
      <c r="T260" s="26"/>
      <c r="U260" s="26"/>
    </row>
    <row r="261" spans="1:21" ht="22.5" customHeight="1" thickTop="1" x14ac:dyDescent="0.2">
      <c r="A261" s="12"/>
      <c r="B261" s="57"/>
      <c r="C261" s="20"/>
      <c r="D261" s="57"/>
      <c r="E261" s="20"/>
      <c r="F261" s="20"/>
      <c r="G261" s="29"/>
      <c r="H261" s="20"/>
      <c r="I261" s="57"/>
      <c r="J261" s="20"/>
      <c r="K261" s="57"/>
      <c r="L261" s="20"/>
      <c r="M261" s="9"/>
      <c r="N261" s="9"/>
      <c r="T261" s="26"/>
      <c r="U261" s="26"/>
    </row>
    <row r="262" spans="1:21" ht="22.5" customHeight="1" thickBot="1" x14ac:dyDescent="0.25">
      <c r="A262" s="14"/>
      <c r="B262" s="31" t="s">
        <v>6</v>
      </c>
      <c r="C262" s="15" t="e">
        <f>#REF!</f>
        <v>#REF!</v>
      </c>
      <c r="D262" s="34"/>
      <c r="E262" s="15"/>
      <c r="F262" s="28"/>
      <c r="G262" s="33"/>
      <c r="H262" s="33"/>
      <c r="I262" s="31" t="s">
        <v>6</v>
      </c>
      <c r="J262" s="15" t="e">
        <f>#REF!</f>
        <v>#REF!</v>
      </c>
      <c r="K262" s="34"/>
      <c r="L262" s="28"/>
      <c r="M262" s="29"/>
      <c r="N262" s="21"/>
      <c r="R262" s="26"/>
      <c r="S262" s="26"/>
      <c r="T262" s="26"/>
      <c r="U262" s="26"/>
    </row>
    <row r="263" spans="1:21" ht="22.5" customHeight="1" thickTop="1" thickBot="1" x14ac:dyDescent="0.25">
      <c r="A263" s="14"/>
      <c r="B263" s="31" t="s">
        <v>63</v>
      </c>
      <c r="C263" s="35" t="e">
        <f>#REF!</f>
        <v>#REF!</v>
      </c>
      <c r="D263" s="34"/>
      <c r="E263" s="29"/>
      <c r="F263" s="21"/>
      <c r="G263" s="14"/>
      <c r="H263" s="14"/>
      <c r="I263" s="31" t="s">
        <v>63</v>
      </c>
      <c r="J263" s="35" t="e">
        <f>#REF!</f>
        <v>#REF!</v>
      </c>
      <c r="K263" s="34"/>
      <c r="L263" s="21"/>
      <c r="M263" s="9"/>
      <c r="N263" s="9"/>
      <c r="R263" s="26"/>
      <c r="S263" s="26"/>
      <c r="T263" s="26"/>
      <c r="U263" s="26"/>
    </row>
    <row r="264" spans="1:21" ht="22.5" customHeight="1" thickTop="1" thickBot="1" x14ac:dyDescent="0.25">
      <c r="A264" s="14"/>
      <c r="B264" s="37" t="s">
        <v>58</v>
      </c>
      <c r="C264" s="37" t="s">
        <v>59</v>
      </c>
      <c r="D264" s="37" t="s">
        <v>60</v>
      </c>
      <c r="E264" s="38"/>
      <c r="F264" s="39"/>
      <c r="G264" s="40"/>
      <c r="H264" s="40"/>
      <c r="I264" s="37" t="s">
        <v>58</v>
      </c>
      <c r="J264" s="37" t="s">
        <v>59</v>
      </c>
      <c r="K264" s="37" t="s">
        <v>60</v>
      </c>
      <c r="L264" s="39"/>
      <c r="M264" s="9"/>
      <c r="N264" s="9"/>
      <c r="R264" s="26"/>
      <c r="S264" s="26"/>
      <c r="T264" s="26"/>
      <c r="U264" s="26"/>
    </row>
    <row r="265" spans="1:21" ht="24.95" customHeight="1" thickTop="1" thickBot="1" x14ac:dyDescent="0.25">
      <c r="A265" s="14"/>
      <c r="B265" s="41" t="e">
        <f>$B$13</f>
        <v>#REF!</v>
      </c>
      <c r="C265" s="42" t="e">
        <f>#REF!</f>
        <v>#REF!</v>
      </c>
      <c r="D265" s="41"/>
      <c r="E265" s="43"/>
      <c r="F265" s="21"/>
      <c r="G265" s="40"/>
      <c r="H265" s="40"/>
      <c r="I265" s="41" t="e">
        <f>$B$13</f>
        <v>#REF!</v>
      </c>
      <c r="J265" s="42" t="e">
        <f>#REF!</f>
        <v>#REF!</v>
      </c>
      <c r="K265" s="41"/>
      <c r="L265" s="21"/>
      <c r="M265" s="9"/>
      <c r="N265" s="9"/>
      <c r="R265" s="26"/>
      <c r="S265" s="26"/>
      <c r="T265" s="26"/>
      <c r="U265" s="26"/>
    </row>
    <row r="266" spans="1:21" ht="24.95" customHeight="1" thickTop="1" thickBot="1" x14ac:dyDescent="0.25">
      <c r="A266" s="14"/>
      <c r="B266" s="44" t="e">
        <f>$B$14</f>
        <v>#REF!</v>
      </c>
      <c r="C266" s="45" t="e">
        <f>#REF!</f>
        <v>#REF!</v>
      </c>
      <c r="D266" s="44"/>
      <c r="E266" s="46"/>
      <c r="F266" s="21"/>
      <c r="G266" s="40"/>
      <c r="H266" s="40"/>
      <c r="I266" s="44" t="e">
        <f>$B$14</f>
        <v>#REF!</v>
      </c>
      <c r="J266" s="45" t="e">
        <f>#REF!</f>
        <v>#REF!</v>
      </c>
      <c r="K266" s="44"/>
      <c r="L266" s="21"/>
      <c r="M266" s="9"/>
      <c r="N266" s="9"/>
      <c r="R266" s="26"/>
      <c r="S266" s="26"/>
      <c r="T266" s="26"/>
      <c r="U266" s="26"/>
    </row>
    <row r="267" spans="1:21" ht="24.95" customHeight="1" thickTop="1" thickBot="1" x14ac:dyDescent="0.25">
      <c r="A267" s="14"/>
      <c r="B267" s="44" t="e">
        <f>$B$15</f>
        <v>#REF!</v>
      </c>
      <c r="C267" s="45" t="e">
        <f>#REF!</f>
        <v>#REF!</v>
      </c>
      <c r="D267" s="44"/>
      <c r="E267" s="46"/>
      <c r="F267" s="21"/>
      <c r="G267" s="40"/>
      <c r="H267" s="40"/>
      <c r="I267" s="44" t="e">
        <f>$B$15</f>
        <v>#REF!</v>
      </c>
      <c r="J267" s="45" t="e">
        <f>#REF!</f>
        <v>#REF!</v>
      </c>
      <c r="K267" s="44"/>
      <c r="L267" s="21"/>
      <c r="M267" s="9"/>
      <c r="N267" s="9"/>
      <c r="T267" s="26"/>
      <c r="U267" s="26"/>
    </row>
    <row r="268" spans="1:21" ht="24.95" customHeight="1" thickTop="1" thickBot="1" x14ac:dyDescent="0.25">
      <c r="A268" s="14"/>
      <c r="B268" s="44" t="e">
        <f>$B$16</f>
        <v>#REF!</v>
      </c>
      <c r="C268" s="45" t="e">
        <f>#REF!</f>
        <v>#REF!</v>
      </c>
      <c r="D268" s="44"/>
      <c r="E268" s="46"/>
      <c r="F268" s="21"/>
      <c r="G268" s="40"/>
      <c r="H268" s="40"/>
      <c r="I268" s="44" t="e">
        <f>$B$16</f>
        <v>#REF!</v>
      </c>
      <c r="J268" s="45" t="e">
        <f>#REF!</f>
        <v>#REF!</v>
      </c>
      <c r="K268" s="44"/>
      <c r="L268" s="21"/>
      <c r="M268" s="9"/>
      <c r="N268" s="9"/>
      <c r="T268" s="26"/>
      <c r="U268" s="26"/>
    </row>
    <row r="269" spans="1:21" ht="24.95" customHeight="1" thickTop="1" thickBot="1" x14ac:dyDescent="0.25">
      <c r="A269" s="14"/>
      <c r="B269" s="44" t="e">
        <f>$B$17</f>
        <v>#REF!</v>
      </c>
      <c r="C269" s="45" t="e">
        <f>#REF!</f>
        <v>#REF!</v>
      </c>
      <c r="D269" s="44"/>
      <c r="E269" s="46"/>
      <c r="F269" s="21"/>
      <c r="G269" s="40"/>
      <c r="H269" s="40"/>
      <c r="I269" s="44" t="e">
        <f>$B$17</f>
        <v>#REF!</v>
      </c>
      <c r="J269" s="45" t="e">
        <f>#REF!</f>
        <v>#REF!</v>
      </c>
      <c r="K269" s="44"/>
      <c r="L269" s="21"/>
      <c r="M269" s="9"/>
      <c r="N269" s="9"/>
      <c r="T269" s="26"/>
      <c r="U269" s="26"/>
    </row>
    <row r="270" spans="1:21" ht="24.95" customHeight="1" thickTop="1" thickBot="1" x14ac:dyDescent="0.25">
      <c r="A270" s="14"/>
      <c r="B270" s="44" t="e">
        <f>$B$18</f>
        <v>#REF!</v>
      </c>
      <c r="C270" s="45" t="e">
        <f>#REF!</f>
        <v>#REF!</v>
      </c>
      <c r="D270" s="44"/>
      <c r="E270" s="46"/>
      <c r="F270" s="21"/>
      <c r="G270" s="40"/>
      <c r="H270" s="40"/>
      <c r="I270" s="44" t="e">
        <f>$B$18</f>
        <v>#REF!</v>
      </c>
      <c r="J270" s="45" t="e">
        <f>#REF!</f>
        <v>#REF!</v>
      </c>
      <c r="K270" s="44"/>
      <c r="L270" s="21"/>
      <c r="M270" s="9"/>
      <c r="N270" s="9"/>
      <c r="T270" s="26"/>
      <c r="U270" s="26"/>
    </row>
    <row r="271" spans="1:21" ht="24.95" customHeight="1" thickTop="1" thickBot="1" x14ac:dyDescent="0.25">
      <c r="A271" s="14"/>
      <c r="B271" s="44" t="e">
        <f>$B$19</f>
        <v>#REF!</v>
      </c>
      <c r="C271" s="45" t="e">
        <f>#REF!</f>
        <v>#REF!</v>
      </c>
      <c r="D271" s="44"/>
      <c r="E271" s="46"/>
      <c r="F271" s="21"/>
      <c r="G271" s="40"/>
      <c r="H271" s="40"/>
      <c r="I271" s="44" t="e">
        <f>$B$19</f>
        <v>#REF!</v>
      </c>
      <c r="J271" s="45" t="e">
        <f>#REF!</f>
        <v>#REF!</v>
      </c>
      <c r="K271" s="44"/>
      <c r="L271" s="21"/>
      <c r="M271" s="9"/>
      <c r="N271" s="9"/>
      <c r="T271" s="26"/>
      <c r="U271" s="26"/>
    </row>
    <row r="272" spans="1:21" ht="24.95" customHeight="1" thickTop="1" thickBot="1" x14ac:dyDescent="0.25">
      <c r="A272" s="14"/>
      <c r="B272" s="44" t="e">
        <f>$B$20</f>
        <v>#REF!</v>
      </c>
      <c r="C272" s="45" t="e">
        <f>#REF!</f>
        <v>#REF!</v>
      </c>
      <c r="D272" s="44"/>
      <c r="E272" s="46"/>
      <c r="F272" s="21"/>
      <c r="G272" s="40"/>
      <c r="H272" s="40"/>
      <c r="I272" s="44" t="e">
        <f>$B$20</f>
        <v>#REF!</v>
      </c>
      <c r="J272" s="45" t="e">
        <f>#REF!</f>
        <v>#REF!</v>
      </c>
      <c r="K272" s="44"/>
      <c r="L272" s="21"/>
      <c r="M272" s="9"/>
      <c r="N272" s="9"/>
      <c r="T272" s="26"/>
      <c r="U272" s="26"/>
    </row>
    <row r="273" spans="1:21" ht="24.95" customHeight="1" thickTop="1" thickBot="1" x14ac:dyDescent="0.25">
      <c r="A273" s="14"/>
      <c r="B273" s="44" t="e">
        <f>$B$21</f>
        <v>#REF!</v>
      </c>
      <c r="C273" s="45" t="e">
        <f>#REF!</f>
        <v>#REF!</v>
      </c>
      <c r="D273" s="44"/>
      <c r="E273" s="46"/>
      <c r="F273" s="21"/>
      <c r="G273" s="40"/>
      <c r="H273" s="40"/>
      <c r="I273" s="44" t="e">
        <f>$B$21</f>
        <v>#REF!</v>
      </c>
      <c r="J273" s="45" t="e">
        <f>#REF!</f>
        <v>#REF!</v>
      </c>
      <c r="K273" s="44"/>
      <c r="L273" s="21"/>
      <c r="M273" s="9"/>
      <c r="N273" s="9"/>
      <c r="T273" s="26"/>
      <c r="U273" s="26"/>
    </row>
    <row r="274" spans="1:21" ht="24.95" customHeight="1" thickTop="1" thickBot="1" x14ac:dyDescent="0.25">
      <c r="A274" s="14"/>
      <c r="B274" s="44" t="e">
        <f>$B$22</f>
        <v>#REF!</v>
      </c>
      <c r="C274" s="45" t="e">
        <f>#REF!</f>
        <v>#REF!</v>
      </c>
      <c r="D274" s="44"/>
      <c r="E274" s="46"/>
      <c r="F274" s="21"/>
      <c r="G274" s="40"/>
      <c r="H274" s="40"/>
      <c r="I274" s="44" t="e">
        <f>$B$22</f>
        <v>#REF!</v>
      </c>
      <c r="J274" s="45" t="e">
        <f>#REF!</f>
        <v>#REF!</v>
      </c>
      <c r="K274" s="44"/>
      <c r="L274" s="21"/>
      <c r="M274" s="9"/>
      <c r="N274" s="9"/>
      <c r="T274" s="26"/>
      <c r="U274" s="26"/>
    </row>
    <row r="275" spans="1:21" ht="24.95" customHeight="1" thickTop="1" thickBot="1" x14ac:dyDescent="0.25">
      <c r="A275" s="14"/>
      <c r="B275" s="44"/>
      <c r="C275" s="47"/>
      <c r="D275" s="44"/>
      <c r="E275" s="46"/>
      <c r="F275" s="21"/>
      <c r="G275" s="40"/>
      <c r="H275" s="40"/>
      <c r="I275" s="44"/>
      <c r="J275" s="47"/>
      <c r="K275" s="44"/>
      <c r="L275" s="21"/>
      <c r="M275" s="9"/>
      <c r="N275" s="9"/>
      <c r="T275" s="26"/>
      <c r="U275" s="26"/>
    </row>
    <row r="276" spans="1:21" ht="24.95" customHeight="1" thickTop="1" thickBot="1" x14ac:dyDescent="0.25">
      <c r="A276" s="14"/>
      <c r="B276" s="48"/>
      <c r="C276" s="49"/>
      <c r="D276" s="48"/>
      <c r="E276" s="46"/>
      <c r="F276" s="21"/>
      <c r="G276" s="40"/>
      <c r="H276" s="40"/>
      <c r="I276" s="48"/>
      <c r="J276" s="49"/>
      <c r="K276" s="48"/>
      <c r="L276" s="21"/>
      <c r="M276" s="9"/>
      <c r="N276" s="9"/>
      <c r="T276" s="26"/>
      <c r="U276" s="26"/>
    </row>
    <row r="277" spans="1:21" ht="22.5" customHeight="1" thickTop="1" thickBot="1" x14ac:dyDescent="0.25">
      <c r="A277" s="14"/>
      <c r="B277" s="50"/>
      <c r="C277" s="29"/>
      <c r="D277" s="51"/>
      <c r="E277" s="29"/>
      <c r="F277" s="21"/>
      <c r="G277" s="10"/>
      <c r="H277" s="14"/>
      <c r="I277" s="50"/>
      <c r="J277" s="29"/>
      <c r="K277" s="51"/>
      <c r="L277" s="21"/>
      <c r="M277" s="21"/>
      <c r="N277" s="9"/>
      <c r="T277" s="26"/>
      <c r="U277" s="26"/>
    </row>
    <row r="278" spans="1:21" ht="22.5" customHeight="1" thickTop="1" x14ac:dyDescent="0.2">
      <c r="A278" s="14"/>
      <c r="B278" s="153"/>
      <c r="C278" s="29"/>
      <c r="D278" s="153"/>
      <c r="E278" s="29"/>
      <c r="F278" s="21"/>
      <c r="G278" s="10"/>
      <c r="H278" s="14"/>
      <c r="I278" s="153"/>
      <c r="J278" s="29"/>
      <c r="K278" s="153"/>
      <c r="L278" s="21"/>
      <c r="M278" s="21"/>
      <c r="N278" s="9"/>
      <c r="T278" s="26"/>
      <c r="U278" s="26"/>
    </row>
    <row r="279" spans="1:21" ht="22.5" customHeight="1" x14ac:dyDescent="0.2">
      <c r="A279" s="14"/>
      <c r="B279" s="153"/>
      <c r="C279" s="29"/>
      <c r="D279" s="153"/>
      <c r="E279" s="29"/>
      <c r="F279" s="21"/>
      <c r="G279" s="10"/>
      <c r="H279" s="14"/>
      <c r="I279" s="153"/>
      <c r="J279" s="29"/>
      <c r="K279" s="153"/>
      <c r="L279" s="21"/>
      <c r="M279" s="21"/>
      <c r="N279" s="21"/>
      <c r="T279" s="26"/>
      <c r="U279" s="26"/>
    </row>
    <row r="280" spans="1:21" ht="22.5" customHeight="1" thickBot="1" x14ac:dyDescent="0.25">
      <c r="A280" s="14"/>
      <c r="B280" s="52"/>
      <c r="C280" s="29"/>
      <c r="D280" s="22"/>
      <c r="E280" s="29"/>
      <c r="F280" s="21"/>
      <c r="G280" s="10"/>
      <c r="H280" s="14"/>
      <c r="I280" s="52"/>
      <c r="J280" s="29"/>
      <c r="K280" s="22"/>
      <c r="L280" s="21"/>
      <c r="M280" s="21"/>
      <c r="N280" s="21"/>
      <c r="T280" s="26"/>
      <c r="U280" s="26"/>
    </row>
    <row r="281" spans="1:21" ht="22.5" customHeight="1" thickTop="1" thickBot="1" x14ac:dyDescent="0.25">
      <c r="A281" s="14"/>
      <c r="B281" s="52" t="s">
        <v>7</v>
      </c>
      <c r="C281" s="29"/>
      <c r="D281" s="22" t="s">
        <v>8</v>
      </c>
      <c r="E281" s="29"/>
      <c r="F281" s="21"/>
      <c r="G281" s="10"/>
      <c r="H281" s="14"/>
      <c r="I281" s="52" t="s">
        <v>7</v>
      </c>
      <c r="J281" s="29"/>
      <c r="K281" s="22" t="s">
        <v>8</v>
      </c>
      <c r="L281" s="56"/>
      <c r="M281" s="21"/>
      <c r="N281" s="9"/>
      <c r="T281" s="26"/>
      <c r="U281" s="26"/>
    </row>
    <row r="282" spans="1:21" ht="22.5" customHeight="1" thickTop="1" x14ac:dyDescent="0.2">
      <c r="A282" s="12"/>
      <c r="B282" s="57"/>
      <c r="C282" s="20"/>
      <c r="D282" s="57"/>
      <c r="E282" s="20"/>
      <c r="F282" s="20"/>
      <c r="G282" s="29"/>
      <c r="H282" s="20"/>
      <c r="I282" s="57"/>
      <c r="J282" s="20"/>
      <c r="K282" s="57"/>
      <c r="L282" s="20"/>
      <c r="M282" s="9"/>
      <c r="N282" s="9"/>
      <c r="T282" s="26"/>
      <c r="U282" s="26"/>
    </row>
    <row r="283" spans="1:21" ht="22.5" customHeight="1" thickBot="1" x14ac:dyDescent="0.25">
      <c r="A283" s="14"/>
      <c r="B283" s="31" t="s">
        <v>6</v>
      </c>
      <c r="C283" s="15" t="e">
        <f>#REF!</f>
        <v>#REF!</v>
      </c>
      <c r="D283" s="34"/>
      <c r="E283" s="15"/>
      <c r="F283" s="28"/>
      <c r="G283" s="33"/>
      <c r="H283" s="33"/>
      <c r="I283" s="31" t="s">
        <v>6</v>
      </c>
      <c r="J283" s="15" t="e">
        <f>#REF!</f>
        <v>#REF!</v>
      </c>
      <c r="K283" s="34"/>
      <c r="L283" s="28"/>
      <c r="M283" s="29"/>
      <c r="N283" s="21"/>
      <c r="R283" s="26"/>
      <c r="S283" s="26"/>
      <c r="T283" s="26"/>
      <c r="U283" s="26"/>
    </row>
    <row r="284" spans="1:21" ht="22.5" customHeight="1" thickTop="1" thickBot="1" x14ac:dyDescent="0.25">
      <c r="A284" s="14"/>
      <c r="B284" s="31" t="s">
        <v>63</v>
      </c>
      <c r="C284" s="35" t="e">
        <f>#REF!</f>
        <v>#REF!</v>
      </c>
      <c r="D284" s="34"/>
      <c r="E284" s="29"/>
      <c r="F284" s="21"/>
      <c r="G284" s="14"/>
      <c r="H284" s="14"/>
      <c r="I284" s="31" t="s">
        <v>63</v>
      </c>
      <c r="J284" s="35" t="e">
        <f>#REF!</f>
        <v>#REF!</v>
      </c>
      <c r="K284" s="34"/>
      <c r="L284" s="21"/>
      <c r="M284" s="9"/>
      <c r="N284" s="9"/>
      <c r="R284" s="26"/>
      <c r="S284" s="26"/>
      <c r="T284" s="26"/>
      <c r="U284" s="26"/>
    </row>
    <row r="285" spans="1:21" ht="22.5" customHeight="1" thickTop="1" thickBot="1" x14ac:dyDescent="0.25">
      <c r="A285" s="14"/>
      <c r="B285" s="37" t="s">
        <v>58</v>
      </c>
      <c r="C285" s="37" t="s">
        <v>59</v>
      </c>
      <c r="D285" s="37" t="s">
        <v>60</v>
      </c>
      <c r="E285" s="38"/>
      <c r="F285" s="39"/>
      <c r="G285" s="40"/>
      <c r="H285" s="40"/>
      <c r="I285" s="37" t="s">
        <v>58</v>
      </c>
      <c r="J285" s="37" t="s">
        <v>59</v>
      </c>
      <c r="K285" s="37" t="s">
        <v>60</v>
      </c>
      <c r="L285" s="39"/>
      <c r="M285" s="9"/>
      <c r="N285" s="9"/>
      <c r="R285" s="26"/>
      <c r="S285" s="26"/>
      <c r="T285" s="26"/>
      <c r="U285" s="26"/>
    </row>
    <row r="286" spans="1:21" ht="24.95" customHeight="1" thickTop="1" thickBot="1" x14ac:dyDescent="0.25">
      <c r="A286" s="14"/>
      <c r="B286" s="41" t="e">
        <f>$B$13</f>
        <v>#REF!</v>
      </c>
      <c r="C286" s="42" t="e">
        <f>#REF!</f>
        <v>#REF!</v>
      </c>
      <c r="D286" s="41"/>
      <c r="E286" s="43"/>
      <c r="F286" s="21"/>
      <c r="G286" s="40"/>
      <c r="H286" s="40"/>
      <c r="I286" s="41" t="e">
        <f>$B$13</f>
        <v>#REF!</v>
      </c>
      <c r="J286" s="42" t="e">
        <f>#REF!</f>
        <v>#REF!</v>
      </c>
      <c r="K286" s="41"/>
      <c r="L286" s="21"/>
      <c r="M286" s="9"/>
      <c r="N286" s="9"/>
      <c r="R286" s="26"/>
      <c r="S286" s="26"/>
      <c r="T286" s="26"/>
      <c r="U286" s="26"/>
    </row>
    <row r="287" spans="1:21" ht="24.95" customHeight="1" thickTop="1" thickBot="1" x14ac:dyDescent="0.25">
      <c r="A287" s="14"/>
      <c r="B287" s="44" t="e">
        <f>$B$14</f>
        <v>#REF!</v>
      </c>
      <c r="C287" s="45" t="e">
        <f>#REF!</f>
        <v>#REF!</v>
      </c>
      <c r="D287" s="44"/>
      <c r="E287" s="46"/>
      <c r="F287" s="21"/>
      <c r="G287" s="40"/>
      <c r="H287" s="40"/>
      <c r="I287" s="44" t="e">
        <f>$B$14</f>
        <v>#REF!</v>
      </c>
      <c r="J287" s="45" t="e">
        <f>#REF!</f>
        <v>#REF!</v>
      </c>
      <c r="K287" s="44"/>
      <c r="L287" s="21"/>
      <c r="M287" s="9"/>
      <c r="N287" s="9"/>
      <c r="R287" s="26"/>
      <c r="S287" s="26"/>
      <c r="T287" s="26"/>
      <c r="U287" s="26"/>
    </row>
    <row r="288" spans="1:21" ht="24.95" customHeight="1" thickTop="1" thickBot="1" x14ac:dyDescent="0.25">
      <c r="A288" s="14"/>
      <c r="B288" s="44" t="e">
        <f>$B$15</f>
        <v>#REF!</v>
      </c>
      <c r="C288" s="45" t="e">
        <f>#REF!</f>
        <v>#REF!</v>
      </c>
      <c r="D288" s="44"/>
      <c r="E288" s="46"/>
      <c r="F288" s="21"/>
      <c r="G288" s="40"/>
      <c r="H288" s="40"/>
      <c r="I288" s="44" t="e">
        <f>$B$15</f>
        <v>#REF!</v>
      </c>
      <c r="J288" s="45" t="e">
        <f>#REF!</f>
        <v>#REF!</v>
      </c>
      <c r="K288" s="44"/>
      <c r="L288" s="21"/>
      <c r="M288" s="9"/>
      <c r="N288" s="9"/>
      <c r="T288" s="26"/>
      <c r="U288" s="26"/>
    </row>
    <row r="289" spans="1:21" ht="24.95" customHeight="1" thickTop="1" thickBot="1" x14ac:dyDescent="0.25">
      <c r="A289" s="14"/>
      <c r="B289" s="44" t="e">
        <f>$B$16</f>
        <v>#REF!</v>
      </c>
      <c r="C289" s="45" t="e">
        <f>#REF!</f>
        <v>#REF!</v>
      </c>
      <c r="D289" s="44"/>
      <c r="E289" s="46"/>
      <c r="F289" s="21"/>
      <c r="G289" s="40"/>
      <c r="H289" s="40"/>
      <c r="I289" s="44" t="e">
        <f>$B$16</f>
        <v>#REF!</v>
      </c>
      <c r="J289" s="45" t="e">
        <f>#REF!</f>
        <v>#REF!</v>
      </c>
      <c r="K289" s="44"/>
      <c r="L289" s="21"/>
      <c r="M289" s="9"/>
      <c r="N289" s="9"/>
      <c r="T289" s="26"/>
      <c r="U289" s="26"/>
    </row>
    <row r="290" spans="1:21" ht="24.95" customHeight="1" thickTop="1" thickBot="1" x14ac:dyDescent="0.25">
      <c r="A290" s="14"/>
      <c r="B290" s="44" t="e">
        <f>$B$17</f>
        <v>#REF!</v>
      </c>
      <c r="C290" s="45" t="e">
        <f>#REF!</f>
        <v>#REF!</v>
      </c>
      <c r="D290" s="44"/>
      <c r="E290" s="46"/>
      <c r="F290" s="21"/>
      <c r="G290" s="40"/>
      <c r="H290" s="40"/>
      <c r="I290" s="44" t="e">
        <f>$B$17</f>
        <v>#REF!</v>
      </c>
      <c r="J290" s="45" t="e">
        <f>#REF!</f>
        <v>#REF!</v>
      </c>
      <c r="K290" s="44"/>
      <c r="L290" s="21"/>
      <c r="M290" s="9"/>
      <c r="N290" s="9"/>
      <c r="T290" s="26"/>
      <c r="U290" s="26"/>
    </row>
    <row r="291" spans="1:21" ht="24.95" customHeight="1" thickTop="1" thickBot="1" x14ac:dyDescent="0.25">
      <c r="A291" s="14"/>
      <c r="B291" s="44" t="e">
        <f>$B$18</f>
        <v>#REF!</v>
      </c>
      <c r="C291" s="45" t="e">
        <f>#REF!</f>
        <v>#REF!</v>
      </c>
      <c r="D291" s="44"/>
      <c r="E291" s="46"/>
      <c r="F291" s="21"/>
      <c r="G291" s="40"/>
      <c r="H291" s="40"/>
      <c r="I291" s="44" t="e">
        <f>$B$18</f>
        <v>#REF!</v>
      </c>
      <c r="J291" s="45" t="e">
        <f>#REF!</f>
        <v>#REF!</v>
      </c>
      <c r="K291" s="44"/>
      <c r="L291" s="21"/>
      <c r="M291" s="9"/>
      <c r="N291" s="9"/>
      <c r="T291" s="26"/>
      <c r="U291" s="26"/>
    </row>
    <row r="292" spans="1:21" ht="24.95" customHeight="1" thickTop="1" thickBot="1" x14ac:dyDescent="0.25">
      <c r="A292" s="14"/>
      <c r="B292" s="44" t="e">
        <f>$B$19</f>
        <v>#REF!</v>
      </c>
      <c r="C292" s="45" t="e">
        <f>#REF!</f>
        <v>#REF!</v>
      </c>
      <c r="D292" s="44"/>
      <c r="E292" s="46"/>
      <c r="F292" s="21"/>
      <c r="G292" s="40"/>
      <c r="H292" s="40"/>
      <c r="I292" s="44" t="e">
        <f>$B$19</f>
        <v>#REF!</v>
      </c>
      <c r="J292" s="45" t="e">
        <f>#REF!</f>
        <v>#REF!</v>
      </c>
      <c r="K292" s="44"/>
      <c r="L292" s="21"/>
      <c r="M292" s="9"/>
      <c r="N292" s="9"/>
      <c r="T292" s="26"/>
      <c r="U292" s="26"/>
    </row>
    <row r="293" spans="1:21" ht="24.95" customHeight="1" thickTop="1" thickBot="1" x14ac:dyDescent="0.25">
      <c r="A293" s="14"/>
      <c r="B293" s="44" t="e">
        <f>$B$20</f>
        <v>#REF!</v>
      </c>
      <c r="C293" s="45" t="e">
        <f>#REF!</f>
        <v>#REF!</v>
      </c>
      <c r="D293" s="44"/>
      <c r="E293" s="46"/>
      <c r="F293" s="21"/>
      <c r="G293" s="40"/>
      <c r="H293" s="40"/>
      <c r="I293" s="44" t="e">
        <f>$B$20</f>
        <v>#REF!</v>
      </c>
      <c r="J293" s="45" t="e">
        <f>#REF!</f>
        <v>#REF!</v>
      </c>
      <c r="K293" s="44"/>
      <c r="L293" s="21"/>
      <c r="M293" s="9"/>
      <c r="N293" s="9"/>
      <c r="T293" s="26"/>
      <c r="U293" s="26"/>
    </row>
    <row r="294" spans="1:21" ht="24.95" customHeight="1" thickTop="1" thickBot="1" x14ac:dyDescent="0.25">
      <c r="A294" s="14"/>
      <c r="B294" s="44" t="e">
        <f>$B$21</f>
        <v>#REF!</v>
      </c>
      <c r="C294" s="45" t="e">
        <f>#REF!</f>
        <v>#REF!</v>
      </c>
      <c r="D294" s="44"/>
      <c r="E294" s="46"/>
      <c r="F294" s="21"/>
      <c r="G294" s="40"/>
      <c r="H294" s="40"/>
      <c r="I294" s="44" t="e">
        <f>$B$21</f>
        <v>#REF!</v>
      </c>
      <c r="J294" s="45" t="e">
        <f>#REF!</f>
        <v>#REF!</v>
      </c>
      <c r="K294" s="44"/>
      <c r="L294" s="21"/>
      <c r="M294" s="9"/>
      <c r="N294" s="9"/>
      <c r="T294" s="26"/>
      <c r="U294" s="26"/>
    </row>
    <row r="295" spans="1:21" ht="24.95" customHeight="1" thickTop="1" thickBot="1" x14ac:dyDescent="0.25">
      <c r="A295" s="14"/>
      <c r="B295" s="44" t="e">
        <f>$B$22</f>
        <v>#REF!</v>
      </c>
      <c r="C295" s="45" t="e">
        <f>#REF!</f>
        <v>#REF!</v>
      </c>
      <c r="D295" s="44"/>
      <c r="E295" s="46"/>
      <c r="F295" s="21"/>
      <c r="G295" s="40"/>
      <c r="H295" s="40"/>
      <c r="I295" s="44" t="e">
        <f>$B$22</f>
        <v>#REF!</v>
      </c>
      <c r="J295" s="45" t="e">
        <f>#REF!</f>
        <v>#REF!</v>
      </c>
      <c r="K295" s="44"/>
      <c r="L295" s="21"/>
      <c r="M295" s="9"/>
      <c r="N295" s="9"/>
      <c r="T295" s="26"/>
      <c r="U295" s="26"/>
    </row>
    <row r="296" spans="1:21" ht="24.95" customHeight="1" thickTop="1" thickBot="1" x14ac:dyDescent="0.25">
      <c r="A296" s="14"/>
      <c r="B296" s="44"/>
      <c r="C296" s="47"/>
      <c r="D296" s="44"/>
      <c r="E296" s="46"/>
      <c r="F296" s="21"/>
      <c r="G296" s="40"/>
      <c r="H296" s="40"/>
      <c r="I296" s="44"/>
      <c r="J296" s="47"/>
      <c r="K296" s="44"/>
      <c r="L296" s="21"/>
      <c r="M296" s="9"/>
      <c r="N296" s="9"/>
      <c r="T296" s="26"/>
      <c r="U296" s="26"/>
    </row>
    <row r="297" spans="1:21" ht="24.95" customHeight="1" thickTop="1" thickBot="1" x14ac:dyDescent="0.25">
      <c r="A297" s="14"/>
      <c r="B297" s="48"/>
      <c r="C297" s="49"/>
      <c r="D297" s="48"/>
      <c r="E297" s="46"/>
      <c r="F297" s="21"/>
      <c r="G297" s="40"/>
      <c r="H297" s="40"/>
      <c r="I297" s="48"/>
      <c r="J297" s="49"/>
      <c r="K297" s="48"/>
      <c r="L297" s="21"/>
      <c r="M297" s="9"/>
      <c r="N297" s="9"/>
      <c r="T297" s="26"/>
      <c r="U297" s="26"/>
    </row>
    <row r="298" spans="1:21" ht="22.5" customHeight="1" thickTop="1" thickBot="1" x14ac:dyDescent="0.25">
      <c r="A298" s="14"/>
      <c r="B298" s="50"/>
      <c r="C298" s="29"/>
      <c r="D298" s="51"/>
      <c r="E298" s="29"/>
      <c r="F298" s="21"/>
      <c r="G298" s="10"/>
      <c r="H298" s="14"/>
      <c r="I298" s="50"/>
      <c r="J298" s="29"/>
      <c r="K298" s="51"/>
      <c r="L298" s="21"/>
      <c r="M298" s="21"/>
      <c r="N298" s="9"/>
      <c r="T298" s="26"/>
      <c r="U298" s="26"/>
    </row>
    <row r="299" spans="1:21" ht="22.5" customHeight="1" thickTop="1" x14ac:dyDescent="0.2">
      <c r="A299" s="14"/>
      <c r="B299" s="153"/>
      <c r="C299" s="29"/>
      <c r="D299" s="153"/>
      <c r="E299" s="29"/>
      <c r="F299" s="21"/>
      <c r="G299" s="10"/>
      <c r="H299" s="14"/>
      <c r="I299" s="153"/>
      <c r="J299" s="29"/>
      <c r="K299" s="153"/>
      <c r="L299" s="21"/>
      <c r="M299" s="21"/>
      <c r="N299" s="9"/>
      <c r="T299" s="26"/>
      <c r="U299" s="26"/>
    </row>
    <row r="300" spans="1:21" ht="22.5" customHeight="1" x14ac:dyDescent="0.2">
      <c r="A300" s="14"/>
      <c r="B300" s="153"/>
      <c r="C300" s="29"/>
      <c r="D300" s="153"/>
      <c r="E300" s="29"/>
      <c r="F300" s="21"/>
      <c r="G300" s="10"/>
      <c r="H300" s="14"/>
      <c r="I300" s="153"/>
      <c r="J300" s="29"/>
      <c r="K300" s="153"/>
      <c r="L300" s="21"/>
      <c r="M300" s="21"/>
      <c r="N300" s="21"/>
      <c r="T300" s="26"/>
      <c r="U300" s="26"/>
    </row>
    <row r="301" spans="1:21" ht="22.5" customHeight="1" thickBot="1" x14ac:dyDescent="0.25">
      <c r="A301" s="14"/>
      <c r="B301" s="52"/>
      <c r="C301" s="29"/>
      <c r="D301" s="22"/>
      <c r="E301" s="29"/>
      <c r="F301" s="21"/>
      <c r="G301" s="10"/>
      <c r="H301" s="14"/>
      <c r="I301" s="52"/>
      <c r="J301" s="29"/>
      <c r="K301" s="22"/>
      <c r="L301" s="21"/>
      <c r="M301" s="21"/>
      <c r="N301" s="21"/>
      <c r="T301" s="26"/>
      <c r="U301" s="26"/>
    </row>
    <row r="302" spans="1:21" ht="22.5" customHeight="1" thickTop="1" thickBot="1" x14ac:dyDescent="0.25">
      <c r="A302" s="14"/>
      <c r="B302" s="52" t="s">
        <v>7</v>
      </c>
      <c r="C302" s="29"/>
      <c r="D302" s="22" t="s">
        <v>8</v>
      </c>
      <c r="E302" s="29"/>
      <c r="F302" s="21"/>
      <c r="G302" s="10"/>
      <c r="H302" s="14"/>
      <c r="I302" s="52" t="s">
        <v>7</v>
      </c>
      <c r="J302" s="29"/>
      <c r="K302" s="22" t="s">
        <v>8</v>
      </c>
      <c r="L302" s="56"/>
      <c r="M302" s="21"/>
      <c r="N302" s="9"/>
      <c r="T302" s="26"/>
      <c r="U302" s="26"/>
    </row>
    <row r="303" spans="1:21" ht="22.5" customHeight="1" thickTop="1" x14ac:dyDescent="0.2">
      <c r="A303" s="12"/>
      <c r="B303" s="57"/>
      <c r="C303" s="20"/>
      <c r="D303" s="57"/>
      <c r="E303" s="20"/>
      <c r="F303" s="20"/>
      <c r="G303" s="29"/>
      <c r="H303" s="20"/>
      <c r="I303" s="57"/>
      <c r="J303" s="20"/>
      <c r="K303" s="57"/>
      <c r="L303" s="20"/>
      <c r="M303" s="9"/>
      <c r="N303" s="9"/>
      <c r="T303" s="26"/>
      <c r="U303" s="26"/>
    </row>
    <row r="304" spans="1:21" ht="22.5" customHeight="1" thickBot="1" x14ac:dyDescent="0.25">
      <c r="A304" s="14"/>
      <c r="B304" s="31" t="s">
        <v>6</v>
      </c>
      <c r="C304" s="15" t="e">
        <f>#REF!</f>
        <v>#REF!</v>
      </c>
      <c r="D304" s="34"/>
      <c r="E304" s="15"/>
      <c r="F304" s="28"/>
      <c r="G304" s="33"/>
      <c r="H304" s="33"/>
      <c r="I304" s="31" t="s">
        <v>6</v>
      </c>
      <c r="J304" s="15" t="e">
        <f>#REF!</f>
        <v>#REF!</v>
      </c>
      <c r="K304" s="34"/>
      <c r="L304" s="28"/>
      <c r="M304" s="29"/>
      <c r="N304" s="21"/>
      <c r="R304" s="26"/>
      <c r="S304" s="26"/>
      <c r="T304" s="26"/>
      <c r="U304" s="26"/>
    </row>
    <row r="305" spans="1:21" ht="22.5" customHeight="1" thickTop="1" thickBot="1" x14ac:dyDescent="0.25">
      <c r="A305" s="14"/>
      <c r="B305" s="31" t="s">
        <v>63</v>
      </c>
      <c r="C305" s="35" t="e">
        <f>#REF!</f>
        <v>#REF!</v>
      </c>
      <c r="D305" s="34"/>
      <c r="E305" s="29"/>
      <c r="F305" s="21"/>
      <c r="G305" s="14"/>
      <c r="H305" s="14"/>
      <c r="I305" s="31" t="s">
        <v>63</v>
      </c>
      <c r="J305" s="35" t="e">
        <f>#REF!</f>
        <v>#REF!</v>
      </c>
      <c r="K305" s="34"/>
      <c r="L305" s="21"/>
      <c r="M305" s="9"/>
      <c r="N305" s="9"/>
      <c r="R305" s="26"/>
      <c r="S305" s="26"/>
      <c r="T305" s="26"/>
      <c r="U305" s="26"/>
    </row>
    <row r="306" spans="1:21" ht="22.5" customHeight="1" thickTop="1" thickBot="1" x14ac:dyDescent="0.25">
      <c r="A306" s="14"/>
      <c r="B306" s="37" t="s">
        <v>58</v>
      </c>
      <c r="C306" s="37" t="s">
        <v>59</v>
      </c>
      <c r="D306" s="37" t="s">
        <v>60</v>
      </c>
      <c r="E306" s="38"/>
      <c r="F306" s="39"/>
      <c r="G306" s="40"/>
      <c r="H306" s="40"/>
      <c r="I306" s="37" t="s">
        <v>58</v>
      </c>
      <c r="J306" s="37" t="s">
        <v>59</v>
      </c>
      <c r="K306" s="37" t="s">
        <v>60</v>
      </c>
      <c r="L306" s="39"/>
      <c r="M306" s="9"/>
      <c r="N306" s="9"/>
      <c r="R306" s="26"/>
      <c r="S306" s="26"/>
      <c r="T306" s="26"/>
      <c r="U306" s="26"/>
    </row>
    <row r="307" spans="1:21" ht="24.95" customHeight="1" thickTop="1" thickBot="1" x14ac:dyDescent="0.25">
      <c r="A307" s="14"/>
      <c r="B307" s="41" t="e">
        <f>$B$13</f>
        <v>#REF!</v>
      </c>
      <c r="C307" s="42" t="e">
        <f>#REF!</f>
        <v>#REF!</v>
      </c>
      <c r="D307" s="41"/>
      <c r="E307" s="43"/>
      <c r="F307" s="21"/>
      <c r="G307" s="40"/>
      <c r="H307" s="40"/>
      <c r="I307" s="41" t="e">
        <f>$B$13</f>
        <v>#REF!</v>
      </c>
      <c r="J307" s="42" t="e">
        <f>#REF!</f>
        <v>#REF!</v>
      </c>
      <c r="K307" s="41"/>
      <c r="L307" s="21"/>
      <c r="M307" s="9"/>
      <c r="N307" s="9"/>
      <c r="R307" s="26"/>
      <c r="S307" s="26"/>
      <c r="T307" s="26"/>
      <c r="U307" s="26"/>
    </row>
    <row r="308" spans="1:21" ht="24.95" customHeight="1" thickTop="1" thickBot="1" x14ac:dyDescent="0.25">
      <c r="A308" s="14"/>
      <c r="B308" s="44" t="e">
        <f>$B$14</f>
        <v>#REF!</v>
      </c>
      <c r="C308" s="45" t="e">
        <f>#REF!</f>
        <v>#REF!</v>
      </c>
      <c r="D308" s="44"/>
      <c r="E308" s="46"/>
      <c r="F308" s="21"/>
      <c r="G308" s="40"/>
      <c r="H308" s="40"/>
      <c r="I308" s="44" t="e">
        <f>$B$14</f>
        <v>#REF!</v>
      </c>
      <c r="J308" s="45" t="e">
        <f>#REF!</f>
        <v>#REF!</v>
      </c>
      <c r="K308" s="44"/>
      <c r="L308" s="21"/>
      <c r="M308" s="9"/>
      <c r="N308" s="9"/>
      <c r="R308" s="26"/>
      <c r="S308" s="26"/>
      <c r="T308" s="26"/>
      <c r="U308" s="26"/>
    </row>
    <row r="309" spans="1:21" ht="24.95" customHeight="1" thickTop="1" thickBot="1" x14ac:dyDescent="0.25">
      <c r="A309" s="14"/>
      <c r="B309" s="44" t="e">
        <f>$B$15</f>
        <v>#REF!</v>
      </c>
      <c r="C309" s="45" t="e">
        <f>#REF!</f>
        <v>#REF!</v>
      </c>
      <c r="D309" s="44"/>
      <c r="E309" s="46"/>
      <c r="F309" s="21"/>
      <c r="G309" s="40"/>
      <c r="H309" s="40"/>
      <c r="I309" s="44" t="e">
        <f>$B$15</f>
        <v>#REF!</v>
      </c>
      <c r="J309" s="45" t="e">
        <f>#REF!</f>
        <v>#REF!</v>
      </c>
      <c r="K309" s="44"/>
      <c r="L309" s="21"/>
      <c r="M309" s="9"/>
      <c r="N309" s="9"/>
      <c r="T309" s="26"/>
      <c r="U309" s="26"/>
    </row>
    <row r="310" spans="1:21" ht="24.95" customHeight="1" thickTop="1" thickBot="1" x14ac:dyDescent="0.25">
      <c r="A310" s="14"/>
      <c r="B310" s="44" t="e">
        <f>$B$16</f>
        <v>#REF!</v>
      </c>
      <c r="C310" s="45" t="e">
        <f>#REF!</f>
        <v>#REF!</v>
      </c>
      <c r="D310" s="44"/>
      <c r="E310" s="46"/>
      <c r="F310" s="21"/>
      <c r="G310" s="40"/>
      <c r="H310" s="40"/>
      <c r="I310" s="44" t="e">
        <f>$B$16</f>
        <v>#REF!</v>
      </c>
      <c r="J310" s="45" t="e">
        <f>#REF!</f>
        <v>#REF!</v>
      </c>
      <c r="K310" s="44"/>
      <c r="L310" s="21"/>
      <c r="M310" s="9"/>
      <c r="N310" s="9"/>
      <c r="T310" s="26"/>
      <c r="U310" s="26"/>
    </row>
    <row r="311" spans="1:21" ht="24.95" customHeight="1" thickTop="1" thickBot="1" x14ac:dyDescent="0.25">
      <c r="A311" s="14"/>
      <c r="B311" s="44" t="e">
        <f>$B$17</f>
        <v>#REF!</v>
      </c>
      <c r="C311" s="45" t="e">
        <f>#REF!</f>
        <v>#REF!</v>
      </c>
      <c r="D311" s="44"/>
      <c r="E311" s="46"/>
      <c r="F311" s="21"/>
      <c r="G311" s="40"/>
      <c r="H311" s="40"/>
      <c r="I311" s="44" t="e">
        <f>$B$17</f>
        <v>#REF!</v>
      </c>
      <c r="J311" s="45" t="e">
        <f>#REF!</f>
        <v>#REF!</v>
      </c>
      <c r="K311" s="44"/>
      <c r="L311" s="21"/>
      <c r="M311" s="9"/>
      <c r="N311" s="9"/>
      <c r="T311" s="26"/>
      <c r="U311" s="26"/>
    </row>
    <row r="312" spans="1:21" ht="24.95" customHeight="1" thickTop="1" thickBot="1" x14ac:dyDescent="0.25">
      <c r="A312" s="14"/>
      <c r="B312" s="44" t="e">
        <f>$B$18</f>
        <v>#REF!</v>
      </c>
      <c r="C312" s="45" t="e">
        <f>#REF!</f>
        <v>#REF!</v>
      </c>
      <c r="D312" s="44"/>
      <c r="E312" s="46"/>
      <c r="F312" s="21"/>
      <c r="G312" s="40"/>
      <c r="H312" s="40"/>
      <c r="I312" s="44" t="e">
        <f>$B$18</f>
        <v>#REF!</v>
      </c>
      <c r="J312" s="45" t="e">
        <f>#REF!</f>
        <v>#REF!</v>
      </c>
      <c r="K312" s="44"/>
      <c r="L312" s="21"/>
      <c r="M312" s="9"/>
      <c r="N312" s="9"/>
      <c r="T312" s="26"/>
      <c r="U312" s="26"/>
    </row>
    <row r="313" spans="1:21" ht="24.95" customHeight="1" thickTop="1" thickBot="1" x14ac:dyDescent="0.25">
      <c r="A313" s="14"/>
      <c r="B313" s="44" t="e">
        <f>$B$19</f>
        <v>#REF!</v>
      </c>
      <c r="C313" s="45" t="e">
        <f>#REF!</f>
        <v>#REF!</v>
      </c>
      <c r="D313" s="44"/>
      <c r="E313" s="46"/>
      <c r="F313" s="21"/>
      <c r="G313" s="40"/>
      <c r="H313" s="40"/>
      <c r="I313" s="44" t="e">
        <f>$B$19</f>
        <v>#REF!</v>
      </c>
      <c r="J313" s="45" t="e">
        <f>#REF!</f>
        <v>#REF!</v>
      </c>
      <c r="K313" s="44"/>
      <c r="L313" s="21"/>
      <c r="M313" s="9"/>
      <c r="N313" s="9"/>
      <c r="T313" s="26"/>
      <c r="U313" s="26"/>
    </row>
    <row r="314" spans="1:21" ht="24.95" customHeight="1" thickTop="1" thickBot="1" x14ac:dyDescent="0.25">
      <c r="A314" s="14"/>
      <c r="B314" s="44" t="e">
        <f>$B$20</f>
        <v>#REF!</v>
      </c>
      <c r="C314" s="45" t="e">
        <f>#REF!</f>
        <v>#REF!</v>
      </c>
      <c r="D314" s="44"/>
      <c r="E314" s="46"/>
      <c r="F314" s="21"/>
      <c r="G314" s="40"/>
      <c r="H314" s="40"/>
      <c r="I314" s="44" t="e">
        <f>$B$20</f>
        <v>#REF!</v>
      </c>
      <c r="J314" s="45" t="e">
        <f>#REF!</f>
        <v>#REF!</v>
      </c>
      <c r="K314" s="44"/>
      <c r="L314" s="21"/>
      <c r="M314" s="9"/>
      <c r="N314" s="9"/>
      <c r="T314" s="26"/>
      <c r="U314" s="26"/>
    </row>
    <row r="315" spans="1:21" ht="24.95" customHeight="1" thickTop="1" thickBot="1" x14ac:dyDescent="0.25">
      <c r="A315" s="14"/>
      <c r="B315" s="44" t="e">
        <f>$B$21</f>
        <v>#REF!</v>
      </c>
      <c r="C315" s="45" t="e">
        <f>#REF!</f>
        <v>#REF!</v>
      </c>
      <c r="D315" s="44"/>
      <c r="E315" s="46"/>
      <c r="F315" s="21"/>
      <c r="G315" s="40"/>
      <c r="H315" s="40"/>
      <c r="I315" s="44" t="e">
        <f>$B$21</f>
        <v>#REF!</v>
      </c>
      <c r="J315" s="45" t="e">
        <f>#REF!</f>
        <v>#REF!</v>
      </c>
      <c r="K315" s="44"/>
      <c r="L315" s="21"/>
      <c r="M315" s="9"/>
      <c r="N315" s="9"/>
      <c r="T315" s="26"/>
      <c r="U315" s="26"/>
    </row>
    <row r="316" spans="1:21" ht="24.95" customHeight="1" thickTop="1" thickBot="1" x14ac:dyDescent="0.25">
      <c r="A316" s="14"/>
      <c r="B316" s="44" t="e">
        <f>$B$22</f>
        <v>#REF!</v>
      </c>
      <c r="C316" s="45" t="e">
        <f>#REF!</f>
        <v>#REF!</v>
      </c>
      <c r="D316" s="44"/>
      <c r="E316" s="46"/>
      <c r="F316" s="21"/>
      <c r="G316" s="40"/>
      <c r="H316" s="40"/>
      <c r="I316" s="44" t="e">
        <f>$B$22</f>
        <v>#REF!</v>
      </c>
      <c r="J316" s="45" t="e">
        <f>#REF!</f>
        <v>#REF!</v>
      </c>
      <c r="K316" s="44"/>
      <c r="L316" s="21"/>
      <c r="M316" s="9"/>
      <c r="N316" s="9"/>
      <c r="T316" s="26"/>
      <c r="U316" s="26"/>
    </row>
    <row r="317" spans="1:21" ht="24.95" customHeight="1" thickTop="1" thickBot="1" x14ac:dyDescent="0.25">
      <c r="A317" s="14"/>
      <c r="B317" s="44"/>
      <c r="C317" s="47"/>
      <c r="D317" s="44"/>
      <c r="E317" s="46"/>
      <c r="F317" s="21"/>
      <c r="G317" s="40"/>
      <c r="H317" s="40"/>
      <c r="I317" s="44"/>
      <c r="J317" s="47"/>
      <c r="K317" s="44"/>
      <c r="L317" s="21"/>
      <c r="M317" s="9"/>
      <c r="N317" s="9"/>
      <c r="T317" s="26"/>
      <c r="U317" s="26"/>
    </row>
    <row r="318" spans="1:21" ht="24.95" customHeight="1" thickTop="1" thickBot="1" x14ac:dyDescent="0.25">
      <c r="A318" s="14"/>
      <c r="B318" s="48"/>
      <c r="C318" s="49"/>
      <c r="D318" s="48"/>
      <c r="E318" s="46"/>
      <c r="F318" s="21"/>
      <c r="G318" s="40"/>
      <c r="H318" s="40"/>
      <c r="I318" s="48"/>
      <c r="J318" s="49"/>
      <c r="K318" s="48"/>
      <c r="L318" s="21"/>
      <c r="M318" s="9"/>
      <c r="N318" s="9"/>
      <c r="T318" s="26"/>
      <c r="U318" s="26"/>
    </row>
    <row r="319" spans="1:21" ht="22.5" customHeight="1" thickTop="1" thickBot="1" x14ac:dyDescent="0.25">
      <c r="A319" s="14"/>
      <c r="B319" s="50"/>
      <c r="C319" s="29"/>
      <c r="D319" s="51"/>
      <c r="E319" s="29"/>
      <c r="F319" s="21"/>
      <c r="G319" s="10"/>
      <c r="H319" s="14"/>
      <c r="I319" s="50"/>
      <c r="J319" s="29"/>
      <c r="K319" s="51"/>
      <c r="L319" s="21"/>
      <c r="M319" s="21"/>
      <c r="N319" s="9"/>
      <c r="T319" s="26"/>
      <c r="U319" s="26"/>
    </row>
    <row r="320" spans="1:21" ht="22.5" customHeight="1" thickTop="1" x14ac:dyDescent="0.2">
      <c r="A320" s="14"/>
      <c r="B320" s="153"/>
      <c r="C320" s="29"/>
      <c r="D320" s="153"/>
      <c r="E320" s="29"/>
      <c r="F320" s="21"/>
      <c r="G320" s="10"/>
      <c r="H320" s="14"/>
      <c r="I320" s="153"/>
      <c r="J320" s="29"/>
      <c r="K320" s="153"/>
      <c r="L320" s="21"/>
      <c r="M320" s="21"/>
      <c r="N320" s="9"/>
      <c r="T320" s="26"/>
      <c r="U320" s="26"/>
    </row>
    <row r="321" spans="1:21" ht="22.5" customHeight="1" x14ac:dyDescent="0.2">
      <c r="A321" s="14"/>
      <c r="B321" s="153"/>
      <c r="C321" s="29"/>
      <c r="D321" s="153"/>
      <c r="E321" s="29"/>
      <c r="F321" s="21"/>
      <c r="G321" s="10"/>
      <c r="H321" s="14"/>
      <c r="I321" s="153"/>
      <c r="J321" s="29"/>
      <c r="K321" s="153"/>
      <c r="L321" s="21"/>
      <c r="M321" s="21"/>
      <c r="N321" s="21"/>
      <c r="T321" s="26"/>
      <c r="U321" s="26"/>
    </row>
    <row r="322" spans="1:21" ht="22.5" customHeight="1" thickBot="1" x14ac:dyDescent="0.25">
      <c r="A322" s="14"/>
      <c r="B322" s="52"/>
      <c r="C322" s="29"/>
      <c r="D322" s="22"/>
      <c r="E322" s="29"/>
      <c r="F322" s="21"/>
      <c r="G322" s="10"/>
      <c r="H322" s="14"/>
      <c r="I322" s="52"/>
      <c r="J322" s="29"/>
      <c r="K322" s="22"/>
      <c r="L322" s="21"/>
      <c r="M322" s="21"/>
      <c r="N322" s="21"/>
      <c r="T322" s="26"/>
      <c r="U322" s="26"/>
    </row>
    <row r="323" spans="1:21" ht="22.5" customHeight="1" thickTop="1" thickBot="1" x14ac:dyDescent="0.25">
      <c r="A323" s="14"/>
      <c r="B323" s="52" t="s">
        <v>7</v>
      </c>
      <c r="C323" s="29"/>
      <c r="D323" s="22" t="s">
        <v>8</v>
      </c>
      <c r="E323" s="29"/>
      <c r="F323" s="21"/>
      <c r="G323" s="10"/>
      <c r="H323" s="14"/>
      <c r="I323" s="52" t="s">
        <v>7</v>
      </c>
      <c r="J323" s="29"/>
      <c r="K323" s="22" t="s">
        <v>8</v>
      </c>
      <c r="L323" s="56"/>
      <c r="M323" s="21"/>
      <c r="N323" s="9"/>
      <c r="T323" s="26"/>
      <c r="U323" s="26"/>
    </row>
    <row r="324" spans="1:21" ht="22.5" customHeight="1" thickTop="1" x14ac:dyDescent="0.2">
      <c r="A324" s="12"/>
      <c r="B324" s="57"/>
      <c r="C324" s="20"/>
      <c r="D324" s="57"/>
      <c r="E324" s="20"/>
      <c r="F324" s="20"/>
      <c r="G324" s="29"/>
      <c r="H324" s="20"/>
      <c r="I324" s="57"/>
      <c r="J324" s="20"/>
      <c r="K324" s="57"/>
      <c r="L324" s="20"/>
      <c r="M324" s="9"/>
      <c r="N324" s="9"/>
      <c r="T324" s="26"/>
      <c r="U324" s="26"/>
    </row>
    <row r="325" spans="1:21" ht="22.5" customHeight="1" thickBot="1" x14ac:dyDescent="0.25">
      <c r="A325" s="14"/>
      <c r="B325" s="31" t="s">
        <v>6</v>
      </c>
      <c r="C325" s="15" t="e">
        <f>#REF!</f>
        <v>#REF!</v>
      </c>
      <c r="D325" s="34"/>
      <c r="E325" s="15"/>
      <c r="F325" s="28"/>
      <c r="G325" s="33"/>
      <c r="H325" s="33"/>
      <c r="I325" s="31" t="s">
        <v>6</v>
      </c>
      <c r="J325" s="15" t="e">
        <f>#REF!</f>
        <v>#REF!</v>
      </c>
      <c r="K325" s="34"/>
      <c r="L325" s="28"/>
      <c r="M325" s="29"/>
      <c r="N325" s="21"/>
      <c r="R325" s="26"/>
      <c r="S325" s="26"/>
      <c r="T325" s="26"/>
      <c r="U325" s="26"/>
    </row>
    <row r="326" spans="1:21" ht="22.5" customHeight="1" thickTop="1" thickBot="1" x14ac:dyDescent="0.25">
      <c r="A326" s="14"/>
      <c r="B326" s="31" t="s">
        <v>63</v>
      </c>
      <c r="C326" s="35" t="e">
        <f>#REF!</f>
        <v>#REF!</v>
      </c>
      <c r="D326" s="34"/>
      <c r="E326" s="29"/>
      <c r="F326" s="21"/>
      <c r="G326" s="14"/>
      <c r="H326" s="14"/>
      <c r="I326" s="31" t="s">
        <v>63</v>
      </c>
      <c r="J326" s="35" t="e">
        <f>#REF!</f>
        <v>#REF!</v>
      </c>
      <c r="K326" s="34"/>
      <c r="L326" s="21"/>
      <c r="M326" s="9"/>
      <c r="N326" s="9"/>
      <c r="R326" s="26"/>
      <c r="S326" s="26"/>
      <c r="T326" s="26"/>
      <c r="U326" s="26"/>
    </row>
    <row r="327" spans="1:21" ht="22.5" customHeight="1" thickTop="1" thickBot="1" x14ac:dyDescent="0.25">
      <c r="A327" s="14"/>
      <c r="B327" s="37" t="s">
        <v>58</v>
      </c>
      <c r="C327" s="37" t="s">
        <v>59</v>
      </c>
      <c r="D327" s="37" t="s">
        <v>60</v>
      </c>
      <c r="E327" s="38"/>
      <c r="F327" s="39"/>
      <c r="G327" s="40"/>
      <c r="H327" s="40"/>
      <c r="I327" s="37" t="s">
        <v>58</v>
      </c>
      <c r="J327" s="37" t="s">
        <v>59</v>
      </c>
      <c r="K327" s="37" t="s">
        <v>60</v>
      </c>
      <c r="L327" s="39"/>
      <c r="M327" s="9"/>
      <c r="N327" s="9"/>
      <c r="R327" s="26"/>
      <c r="S327" s="26"/>
      <c r="T327" s="26"/>
      <c r="U327" s="26"/>
    </row>
    <row r="328" spans="1:21" ht="24.95" customHeight="1" thickTop="1" thickBot="1" x14ac:dyDescent="0.25">
      <c r="A328" s="14"/>
      <c r="B328" s="41" t="e">
        <f>$B$13</f>
        <v>#REF!</v>
      </c>
      <c r="C328" s="42" t="e">
        <f>#REF!</f>
        <v>#REF!</v>
      </c>
      <c r="D328" s="41"/>
      <c r="E328" s="43"/>
      <c r="F328" s="21"/>
      <c r="G328" s="40"/>
      <c r="H328" s="40"/>
      <c r="I328" s="41" t="e">
        <f>$B$13</f>
        <v>#REF!</v>
      </c>
      <c r="J328" s="42" t="e">
        <f>#REF!</f>
        <v>#REF!</v>
      </c>
      <c r="K328" s="41"/>
      <c r="L328" s="21"/>
      <c r="M328" s="9"/>
      <c r="N328" s="9"/>
      <c r="R328" s="26"/>
      <c r="S328" s="26"/>
      <c r="T328" s="26"/>
      <c r="U328" s="26"/>
    </row>
    <row r="329" spans="1:21" ht="24.95" customHeight="1" thickTop="1" thickBot="1" x14ac:dyDescent="0.25">
      <c r="A329" s="14"/>
      <c r="B329" s="44" t="e">
        <f>$B$14</f>
        <v>#REF!</v>
      </c>
      <c r="C329" s="45" t="e">
        <f>#REF!</f>
        <v>#REF!</v>
      </c>
      <c r="D329" s="44"/>
      <c r="E329" s="46"/>
      <c r="F329" s="21"/>
      <c r="G329" s="40"/>
      <c r="H329" s="40"/>
      <c r="I329" s="44" t="e">
        <f>$B$14</f>
        <v>#REF!</v>
      </c>
      <c r="J329" s="45" t="e">
        <f>#REF!</f>
        <v>#REF!</v>
      </c>
      <c r="K329" s="44"/>
      <c r="L329" s="21"/>
      <c r="M329" s="9"/>
      <c r="N329" s="9"/>
      <c r="R329" s="26"/>
      <c r="S329" s="26"/>
      <c r="T329" s="26"/>
      <c r="U329" s="26"/>
    </row>
    <row r="330" spans="1:21" ht="24.95" customHeight="1" thickTop="1" thickBot="1" x14ac:dyDescent="0.25">
      <c r="A330" s="14"/>
      <c r="B330" s="44" t="e">
        <f>$B$15</f>
        <v>#REF!</v>
      </c>
      <c r="C330" s="45" t="e">
        <f>#REF!</f>
        <v>#REF!</v>
      </c>
      <c r="D330" s="44"/>
      <c r="E330" s="46"/>
      <c r="F330" s="21"/>
      <c r="G330" s="40"/>
      <c r="H330" s="40"/>
      <c r="I330" s="44" t="e">
        <f>$B$15</f>
        <v>#REF!</v>
      </c>
      <c r="J330" s="45" t="e">
        <f>#REF!</f>
        <v>#REF!</v>
      </c>
      <c r="K330" s="44"/>
      <c r="L330" s="21"/>
      <c r="M330" s="9"/>
      <c r="N330" s="9"/>
      <c r="T330" s="26"/>
      <c r="U330" s="26"/>
    </row>
    <row r="331" spans="1:21" ht="24.95" customHeight="1" thickTop="1" thickBot="1" x14ac:dyDescent="0.25">
      <c r="A331" s="14"/>
      <c r="B331" s="44" t="e">
        <f>$B$16</f>
        <v>#REF!</v>
      </c>
      <c r="C331" s="45" t="e">
        <f>#REF!</f>
        <v>#REF!</v>
      </c>
      <c r="D331" s="44"/>
      <c r="E331" s="46"/>
      <c r="F331" s="21"/>
      <c r="G331" s="40"/>
      <c r="H331" s="40"/>
      <c r="I331" s="44" t="e">
        <f>$B$16</f>
        <v>#REF!</v>
      </c>
      <c r="J331" s="45" t="e">
        <f>#REF!</f>
        <v>#REF!</v>
      </c>
      <c r="K331" s="44"/>
      <c r="L331" s="21"/>
      <c r="M331" s="9"/>
      <c r="N331" s="9"/>
      <c r="T331" s="26"/>
      <c r="U331" s="26"/>
    </row>
    <row r="332" spans="1:21" ht="24.95" customHeight="1" thickTop="1" thickBot="1" x14ac:dyDescent="0.25">
      <c r="A332" s="14"/>
      <c r="B332" s="44" t="e">
        <f>$B$17</f>
        <v>#REF!</v>
      </c>
      <c r="C332" s="45" t="e">
        <f>#REF!</f>
        <v>#REF!</v>
      </c>
      <c r="D332" s="44"/>
      <c r="E332" s="46"/>
      <c r="F332" s="21"/>
      <c r="G332" s="40"/>
      <c r="H332" s="40"/>
      <c r="I332" s="44" t="e">
        <f>$B$17</f>
        <v>#REF!</v>
      </c>
      <c r="J332" s="45" t="e">
        <f>#REF!</f>
        <v>#REF!</v>
      </c>
      <c r="K332" s="44"/>
      <c r="L332" s="21"/>
      <c r="M332" s="9"/>
      <c r="N332" s="9"/>
      <c r="T332" s="26"/>
      <c r="U332" s="26"/>
    </row>
    <row r="333" spans="1:21" ht="24.95" customHeight="1" thickTop="1" thickBot="1" x14ac:dyDescent="0.25">
      <c r="A333" s="14"/>
      <c r="B333" s="44" t="e">
        <f>$B$18</f>
        <v>#REF!</v>
      </c>
      <c r="C333" s="45" t="e">
        <f>#REF!</f>
        <v>#REF!</v>
      </c>
      <c r="D333" s="44"/>
      <c r="E333" s="46"/>
      <c r="F333" s="21"/>
      <c r="G333" s="40"/>
      <c r="H333" s="40"/>
      <c r="I333" s="44" t="e">
        <f>$B$18</f>
        <v>#REF!</v>
      </c>
      <c r="J333" s="45" t="e">
        <f>#REF!</f>
        <v>#REF!</v>
      </c>
      <c r="K333" s="44"/>
      <c r="L333" s="21"/>
      <c r="M333" s="9"/>
      <c r="N333" s="9"/>
      <c r="T333" s="26"/>
      <c r="U333" s="26"/>
    </row>
    <row r="334" spans="1:21" ht="24.95" customHeight="1" thickTop="1" thickBot="1" x14ac:dyDescent="0.25">
      <c r="A334" s="14"/>
      <c r="B334" s="44" t="e">
        <f>$B$19</f>
        <v>#REF!</v>
      </c>
      <c r="C334" s="45" t="e">
        <f>#REF!</f>
        <v>#REF!</v>
      </c>
      <c r="D334" s="44"/>
      <c r="E334" s="46"/>
      <c r="F334" s="21"/>
      <c r="G334" s="40"/>
      <c r="H334" s="40"/>
      <c r="I334" s="44" t="e">
        <f>$B$19</f>
        <v>#REF!</v>
      </c>
      <c r="J334" s="45" t="e">
        <f>#REF!</f>
        <v>#REF!</v>
      </c>
      <c r="K334" s="44"/>
      <c r="L334" s="21"/>
      <c r="M334" s="9"/>
      <c r="N334" s="9"/>
      <c r="T334" s="26"/>
      <c r="U334" s="26"/>
    </row>
    <row r="335" spans="1:21" ht="24.95" customHeight="1" thickTop="1" thickBot="1" x14ac:dyDescent="0.25">
      <c r="A335" s="14"/>
      <c r="B335" s="44" t="e">
        <f>$B$20</f>
        <v>#REF!</v>
      </c>
      <c r="C335" s="45" t="e">
        <f>#REF!</f>
        <v>#REF!</v>
      </c>
      <c r="D335" s="44"/>
      <c r="E335" s="46"/>
      <c r="F335" s="21"/>
      <c r="G335" s="40"/>
      <c r="H335" s="40"/>
      <c r="I335" s="44" t="e">
        <f>$B$20</f>
        <v>#REF!</v>
      </c>
      <c r="J335" s="45" t="e">
        <f>#REF!</f>
        <v>#REF!</v>
      </c>
      <c r="K335" s="44"/>
      <c r="L335" s="21"/>
      <c r="M335" s="9"/>
      <c r="N335" s="9"/>
      <c r="T335" s="26"/>
      <c r="U335" s="26"/>
    </row>
    <row r="336" spans="1:21" ht="24.95" customHeight="1" thickTop="1" thickBot="1" x14ac:dyDescent="0.25">
      <c r="A336" s="14"/>
      <c r="B336" s="44" t="e">
        <f>$B$21</f>
        <v>#REF!</v>
      </c>
      <c r="C336" s="45" t="e">
        <f>#REF!</f>
        <v>#REF!</v>
      </c>
      <c r="D336" s="44"/>
      <c r="E336" s="46"/>
      <c r="F336" s="21"/>
      <c r="G336" s="40"/>
      <c r="H336" s="40"/>
      <c r="I336" s="44" t="e">
        <f>$B$21</f>
        <v>#REF!</v>
      </c>
      <c r="J336" s="45" t="e">
        <f>#REF!</f>
        <v>#REF!</v>
      </c>
      <c r="K336" s="44"/>
      <c r="L336" s="21"/>
      <c r="M336" s="9"/>
      <c r="N336" s="9"/>
      <c r="T336" s="26"/>
      <c r="U336" s="26"/>
    </row>
    <row r="337" spans="1:21" ht="24.95" customHeight="1" thickTop="1" thickBot="1" x14ac:dyDescent="0.25">
      <c r="A337" s="14"/>
      <c r="B337" s="44" t="e">
        <f>$B$22</f>
        <v>#REF!</v>
      </c>
      <c r="C337" s="45" t="e">
        <f>#REF!</f>
        <v>#REF!</v>
      </c>
      <c r="D337" s="44"/>
      <c r="E337" s="46"/>
      <c r="F337" s="21"/>
      <c r="G337" s="40"/>
      <c r="H337" s="40"/>
      <c r="I337" s="44" t="e">
        <f>$B$22</f>
        <v>#REF!</v>
      </c>
      <c r="J337" s="45" t="e">
        <f>#REF!</f>
        <v>#REF!</v>
      </c>
      <c r="K337" s="44"/>
      <c r="L337" s="21"/>
      <c r="M337" s="9"/>
      <c r="N337" s="9"/>
      <c r="T337" s="26"/>
      <c r="U337" s="26"/>
    </row>
    <row r="338" spans="1:21" ht="24.95" customHeight="1" thickTop="1" thickBot="1" x14ac:dyDescent="0.25">
      <c r="A338" s="14"/>
      <c r="B338" s="44"/>
      <c r="C338" s="47"/>
      <c r="D338" s="44"/>
      <c r="E338" s="46"/>
      <c r="F338" s="21"/>
      <c r="G338" s="40"/>
      <c r="H338" s="40"/>
      <c r="I338" s="44"/>
      <c r="J338" s="47"/>
      <c r="K338" s="44"/>
      <c r="L338" s="21"/>
      <c r="M338" s="9"/>
      <c r="N338" s="9"/>
      <c r="T338" s="26"/>
      <c r="U338" s="26"/>
    </row>
    <row r="339" spans="1:21" ht="24.95" customHeight="1" thickTop="1" thickBot="1" x14ac:dyDescent="0.25">
      <c r="A339" s="14"/>
      <c r="B339" s="48"/>
      <c r="C339" s="49"/>
      <c r="D339" s="48"/>
      <c r="E339" s="46"/>
      <c r="F339" s="21"/>
      <c r="G339" s="40"/>
      <c r="H339" s="40"/>
      <c r="I339" s="48"/>
      <c r="J339" s="49"/>
      <c r="K339" s="48"/>
      <c r="L339" s="21"/>
      <c r="M339" s="9"/>
      <c r="N339" s="9"/>
      <c r="T339" s="26"/>
      <c r="U339" s="26"/>
    </row>
    <row r="340" spans="1:21" ht="22.5" customHeight="1" thickTop="1" thickBot="1" x14ac:dyDescent="0.25">
      <c r="A340" s="14"/>
      <c r="B340" s="50"/>
      <c r="C340" s="29"/>
      <c r="D340" s="51"/>
      <c r="E340" s="29"/>
      <c r="F340" s="21"/>
      <c r="G340" s="10"/>
      <c r="H340" s="14"/>
      <c r="I340" s="50"/>
      <c r="J340" s="29"/>
      <c r="K340" s="51"/>
      <c r="L340" s="21"/>
      <c r="M340" s="21"/>
      <c r="N340" s="9"/>
      <c r="T340" s="26"/>
      <c r="U340" s="26"/>
    </row>
    <row r="341" spans="1:21" ht="22.5" customHeight="1" thickTop="1" x14ac:dyDescent="0.2">
      <c r="A341" s="14"/>
      <c r="B341" s="153"/>
      <c r="C341" s="29"/>
      <c r="D341" s="153"/>
      <c r="E341" s="29"/>
      <c r="F341" s="21"/>
      <c r="G341" s="10"/>
      <c r="H341" s="14"/>
      <c r="I341" s="153"/>
      <c r="J341" s="29"/>
      <c r="K341" s="153"/>
      <c r="L341" s="21"/>
      <c r="M341" s="21"/>
      <c r="N341" s="9"/>
      <c r="T341" s="26"/>
      <c r="U341" s="26"/>
    </row>
    <row r="342" spans="1:21" ht="22.5" customHeight="1" x14ac:dyDescent="0.2">
      <c r="A342" s="14"/>
      <c r="B342" s="153"/>
      <c r="C342" s="29"/>
      <c r="D342" s="153"/>
      <c r="E342" s="29"/>
      <c r="F342" s="21"/>
      <c r="G342" s="10"/>
      <c r="H342" s="14"/>
      <c r="I342" s="153"/>
      <c r="J342" s="29"/>
      <c r="K342" s="153"/>
      <c r="L342" s="21"/>
      <c r="M342" s="21"/>
      <c r="N342" s="21"/>
      <c r="T342" s="26"/>
      <c r="U342" s="26"/>
    </row>
    <row r="343" spans="1:21" ht="22.5" customHeight="1" thickBot="1" x14ac:dyDescent="0.25">
      <c r="A343" s="14"/>
      <c r="B343" s="52"/>
      <c r="C343" s="29"/>
      <c r="D343" s="22"/>
      <c r="E343" s="29"/>
      <c r="F343" s="21"/>
      <c r="G343" s="10"/>
      <c r="H343" s="14"/>
      <c r="I343" s="52"/>
      <c r="J343" s="29"/>
      <c r="K343" s="22"/>
      <c r="L343" s="21"/>
      <c r="M343" s="21"/>
      <c r="N343" s="21"/>
      <c r="T343" s="26"/>
      <c r="U343" s="26"/>
    </row>
    <row r="344" spans="1:21" ht="22.5" customHeight="1" thickTop="1" thickBot="1" x14ac:dyDescent="0.25">
      <c r="A344" s="14"/>
      <c r="B344" s="52" t="s">
        <v>7</v>
      </c>
      <c r="C344" s="29"/>
      <c r="D344" s="22" t="s">
        <v>8</v>
      </c>
      <c r="E344" s="29"/>
      <c r="F344" s="21"/>
      <c r="G344" s="10"/>
      <c r="H344" s="14"/>
      <c r="I344" s="52" t="s">
        <v>7</v>
      </c>
      <c r="J344" s="29"/>
      <c r="K344" s="22" t="s">
        <v>8</v>
      </c>
      <c r="L344" s="56"/>
      <c r="M344" s="21"/>
      <c r="N344" s="9"/>
      <c r="T344" s="26"/>
      <c r="U344" s="26"/>
    </row>
    <row r="345" spans="1:21" ht="22.5" customHeight="1" thickTop="1" x14ac:dyDescent="0.2">
      <c r="A345" s="12"/>
      <c r="B345" s="57"/>
      <c r="C345" s="20"/>
      <c r="D345" s="57"/>
      <c r="E345" s="20"/>
      <c r="F345" s="20"/>
      <c r="G345" s="29"/>
      <c r="H345" s="20"/>
      <c r="I345" s="57"/>
      <c r="J345" s="20"/>
      <c r="K345" s="57"/>
      <c r="L345" s="20"/>
      <c r="M345" s="9"/>
      <c r="N345" s="9"/>
      <c r="T345" s="26"/>
      <c r="U345" s="26"/>
    </row>
    <row r="346" spans="1:21" ht="22.5" customHeight="1" thickBot="1" x14ac:dyDescent="0.25">
      <c r="A346" s="14"/>
      <c r="B346" s="31" t="s">
        <v>6</v>
      </c>
      <c r="C346" s="15" t="e">
        <f>#REF!</f>
        <v>#REF!</v>
      </c>
      <c r="D346" s="34"/>
      <c r="E346" s="15"/>
      <c r="F346" s="28"/>
      <c r="G346" s="33"/>
      <c r="H346" s="33"/>
      <c r="I346" s="31" t="s">
        <v>6</v>
      </c>
      <c r="J346" s="15" t="e">
        <f>#REF!</f>
        <v>#REF!</v>
      </c>
      <c r="K346" s="34"/>
      <c r="L346" s="28"/>
      <c r="M346" s="29"/>
      <c r="N346" s="21"/>
      <c r="R346" s="26"/>
      <c r="S346" s="26"/>
      <c r="T346" s="26"/>
      <c r="U346" s="26"/>
    </row>
    <row r="347" spans="1:21" ht="22.5" customHeight="1" thickTop="1" thickBot="1" x14ac:dyDescent="0.25">
      <c r="A347" s="14"/>
      <c r="B347" s="31" t="s">
        <v>63</v>
      </c>
      <c r="C347" s="35" t="e">
        <f>#REF!</f>
        <v>#REF!</v>
      </c>
      <c r="D347" s="34"/>
      <c r="E347" s="29"/>
      <c r="F347" s="21"/>
      <c r="G347" s="14"/>
      <c r="H347" s="14"/>
      <c r="I347" s="31" t="s">
        <v>63</v>
      </c>
      <c r="J347" s="35" t="e">
        <f>#REF!</f>
        <v>#REF!</v>
      </c>
      <c r="K347" s="34"/>
      <c r="L347" s="21"/>
      <c r="M347" s="9"/>
      <c r="N347" s="9"/>
      <c r="R347" s="26"/>
      <c r="S347" s="26"/>
      <c r="T347" s="26"/>
      <c r="U347" s="26"/>
    </row>
    <row r="348" spans="1:21" ht="22.5" customHeight="1" thickTop="1" thickBot="1" x14ac:dyDescent="0.25">
      <c r="A348" s="14"/>
      <c r="B348" s="37" t="s">
        <v>58</v>
      </c>
      <c r="C348" s="37" t="s">
        <v>59</v>
      </c>
      <c r="D348" s="37" t="s">
        <v>60</v>
      </c>
      <c r="E348" s="38"/>
      <c r="F348" s="39"/>
      <c r="G348" s="40"/>
      <c r="H348" s="40"/>
      <c r="I348" s="37" t="s">
        <v>58</v>
      </c>
      <c r="J348" s="37" t="s">
        <v>59</v>
      </c>
      <c r="K348" s="37" t="s">
        <v>60</v>
      </c>
      <c r="L348" s="39"/>
      <c r="M348" s="9"/>
      <c r="N348" s="9"/>
      <c r="R348" s="26"/>
      <c r="S348" s="26"/>
      <c r="T348" s="26"/>
      <c r="U348" s="26"/>
    </row>
    <row r="349" spans="1:21" ht="24.95" customHeight="1" thickTop="1" thickBot="1" x14ac:dyDescent="0.25">
      <c r="A349" s="14"/>
      <c r="B349" s="41" t="e">
        <f>$B$13</f>
        <v>#REF!</v>
      </c>
      <c r="C349" s="42" t="e">
        <f>#REF!</f>
        <v>#REF!</v>
      </c>
      <c r="D349" s="41"/>
      <c r="E349" s="43"/>
      <c r="F349" s="21"/>
      <c r="G349" s="40"/>
      <c r="H349" s="40"/>
      <c r="I349" s="41" t="e">
        <f>$B$13</f>
        <v>#REF!</v>
      </c>
      <c r="J349" s="42" t="e">
        <f>#REF!</f>
        <v>#REF!</v>
      </c>
      <c r="K349" s="41"/>
      <c r="L349" s="21"/>
      <c r="M349" s="9"/>
      <c r="N349" s="9"/>
      <c r="R349" s="26"/>
      <c r="S349" s="26"/>
      <c r="T349" s="26"/>
      <c r="U349" s="26"/>
    </row>
    <row r="350" spans="1:21" ht="24.95" customHeight="1" thickTop="1" thickBot="1" x14ac:dyDescent="0.25">
      <c r="A350" s="14"/>
      <c r="B350" s="44" t="e">
        <f>$B$14</f>
        <v>#REF!</v>
      </c>
      <c r="C350" s="45" t="e">
        <f>#REF!</f>
        <v>#REF!</v>
      </c>
      <c r="D350" s="44"/>
      <c r="E350" s="46"/>
      <c r="F350" s="21"/>
      <c r="G350" s="40"/>
      <c r="H350" s="40"/>
      <c r="I350" s="44" t="e">
        <f>$B$14</f>
        <v>#REF!</v>
      </c>
      <c r="J350" s="45" t="e">
        <f>#REF!</f>
        <v>#REF!</v>
      </c>
      <c r="K350" s="44"/>
      <c r="L350" s="21"/>
      <c r="M350" s="9"/>
      <c r="N350" s="9"/>
      <c r="R350" s="26"/>
      <c r="S350" s="26"/>
      <c r="T350" s="26"/>
      <c r="U350" s="26"/>
    </row>
    <row r="351" spans="1:21" ht="24.95" customHeight="1" thickTop="1" thickBot="1" x14ac:dyDescent="0.25">
      <c r="A351" s="14"/>
      <c r="B351" s="44" t="e">
        <f>$B$15</f>
        <v>#REF!</v>
      </c>
      <c r="C351" s="45" t="e">
        <f>#REF!</f>
        <v>#REF!</v>
      </c>
      <c r="D351" s="44"/>
      <c r="E351" s="46"/>
      <c r="F351" s="21"/>
      <c r="G351" s="40"/>
      <c r="H351" s="40"/>
      <c r="I351" s="44" t="e">
        <f>$B$15</f>
        <v>#REF!</v>
      </c>
      <c r="J351" s="45" t="e">
        <f>#REF!</f>
        <v>#REF!</v>
      </c>
      <c r="K351" s="44"/>
      <c r="L351" s="21"/>
      <c r="M351" s="9"/>
      <c r="N351" s="9"/>
      <c r="T351" s="26"/>
      <c r="U351" s="26"/>
    </row>
    <row r="352" spans="1:21" ht="24.95" customHeight="1" thickTop="1" thickBot="1" x14ac:dyDescent="0.25">
      <c r="A352" s="14"/>
      <c r="B352" s="44" t="e">
        <f>$B$16</f>
        <v>#REF!</v>
      </c>
      <c r="C352" s="45" t="e">
        <f>#REF!</f>
        <v>#REF!</v>
      </c>
      <c r="D352" s="44"/>
      <c r="E352" s="46"/>
      <c r="F352" s="21"/>
      <c r="G352" s="40"/>
      <c r="H352" s="40"/>
      <c r="I352" s="44" t="e">
        <f>$B$16</f>
        <v>#REF!</v>
      </c>
      <c r="J352" s="45" t="e">
        <f>#REF!</f>
        <v>#REF!</v>
      </c>
      <c r="K352" s="44"/>
      <c r="L352" s="21"/>
      <c r="M352" s="9"/>
      <c r="N352" s="9"/>
      <c r="T352" s="26"/>
      <c r="U352" s="26"/>
    </row>
    <row r="353" spans="1:21" ht="24.95" customHeight="1" thickTop="1" thickBot="1" x14ac:dyDescent="0.25">
      <c r="A353" s="14"/>
      <c r="B353" s="44" t="e">
        <f>$B$17</f>
        <v>#REF!</v>
      </c>
      <c r="C353" s="45" t="e">
        <f>#REF!</f>
        <v>#REF!</v>
      </c>
      <c r="D353" s="44"/>
      <c r="E353" s="46"/>
      <c r="F353" s="21"/>
      <c r="G353" s="40"/>
      <c r="H353" s="40"/>
      <c r="I353" s="44" t="e">
        <f>$B$17</f>
        <v>#REF!</v>
      </c>
      <c r="J353" s="45" t="e">
        <f>#REF!</f>
        <v>#REF!</v>
      </c>
      <c r="K353" s="44"/>
      <c r="L353" s="21"/>
      <c r="M353" s="9"/>
      <c r="N353" s="9"/>
      <c r="T353" s="26"/>
      <c r="U353" s="26"/>
    </row>
    <row r="354" spans="1:21" ht="24.95" customHeight="1" thickTop="1" thickBot="1" x14ac:dyDescent="0.25">
      <c r="A354" s="14"/>
      <c r="B354" s="44" t="e">
        <f>$B$18</f>
        <v>#REF!</v>
      </c>
      <c r="C354" s="45" t="e">
        <f>#REF!</f>
        <v>#REF!</v>
      </c>
      <c r="D354" s="44"/>
      <c r="E354" s="46"/>
      <c r="F354" s="21"/>
      <c r="G354" s="40"/>
      <c r="H354" s="40"/>
      <c r="I354" s="44" t="e">
        <f>$B$18</f>
        <v>#REF!</v>
      </c>
      <c r="J354" s="45" t="e">
        <f>#REF!</f>
        <v>#REF!</v>
      </c>
      <c r="K354" s="44"/>
      <c r="L354" s="21"/>
      <c r="M354" s="9"/>
      <c r="N354" s="9"/>
      <c r="T354" s="26"/>
      <c r="U354" s="26"/>
    </row>
    <row r="355" spans="1:21" ht="24.95" customHeight="1" thickTop="1" thickBot="1" x14ac:dyDescent="0.25">
      <c r="A355" s="14"/>
      <c r="B355" s="44" t="e">
        <f>$B$19</f>
        <v>#REF!</v>
      </c>
      <c r="C355" s="45" t="e">
        <f>#REF!</f>
        <v>#REF!</v>
      </c>
      <c r="D355" s="44"/>
      <c r="E355" s="46"/>
      <c r="F355" s="21"/>
      <c r="G355" s="40"/>
      <c r="H355" s="40"/>
      <c r="I355" s="44" t="e">
        <f>$B$19</f>
        <v>#REF!</v>
      </c>
      <c r="J355" s="45" t="e">
        <f>#REF!</f>
        <v>#REF!</v>
      </c>
      <c r="K355" s="44"/>
      <c r="L355" s="21"/>
      <c r="M355" s="9"/>
      <c r="N355" s="9"/>
      <c r="T355" s="26"/>
      <c r="U355" s="26"/>
    </row>
    <row r="356" spans="1:21" ht="24.95" customHeight="1" thickTop="1" thickBot="1" x14ac:dyDescent="0.25">
      <c r="A356" s="14"/>
      <c r="B356" s="44" t="e">
        <f>$B$20</f>
        <v>#REF!</v>
      </c>
      <c r="C356" s="45" t="e">
        <f>#REF!</f>
        <v>#REF!</v>
      </c>
      <c r="D356" s="44"/>
      <c r="E356" s="46"/>
      <c r="F356" s="21"/>
      <c r="G356" s="40"/>
      <c r="H356" s="40"/>
      <c r="I356" s="44" t="e">
        <f>$B$20</f>
        <v>#REF!</v>
      </c>
      <c r="J356" s="45" t="e">
        <f>#REF!</f>
        <v>#REF!</v>
      </c>
      <c r="K356" s="44"/>
      <c r="L356" s="21"/>
      <c r="M356" s="9"/>
      <c r="N356" s="9"/>
      <c r="T356" s="26"/>
      <c r="U356" s="26"/>
    </row>
    <row r="357" spans="1:21" ht="24.95" customHeight="1" thickTop="1" thickBot="1" x14ac:dyDescent="0.25">
      <c r="A357" s="14"/>
      <c r="B357" s="44" t="e">
        <f>$B$21</f>
        <v>#REF!</v>
      </c>
      <c r="C357" s="45" t="e">
        <f>#REF!</f>
        <v>#REF!</v>
      </c>
      <c r="D357" s="44"/>
      <c r="E357" s="46"/>
      <c r="F357" s="21"/>
      <c r="G357" s="40"/>
      <c r="H357" s="40"/>
      <c r="I357" s="44" t="e">
        <f>$B$21</f>
        <v>#REF!</v>
      </c>
      <c r="J357" s="45" t="e">
        <f>#REF!</f>
        <v>#REF!</v>
      </c>
      <c r="K357" s="44"/>
      <c r="L357" s="21"/>
      <c r="M357" s="9"/>
      <c r="N357" s="9"/>
      <c r="T357" s="26"/>
      <c r="U357" s="26"/>
    </row>
    <row r="358" spans="1:21" ht="24.95" customHeight="1" thickTop="1" thickBot="1" x14ac:dyDescent="0.25">
      <c r="A358" s="14"/>
      <c r="B358" s="44" t="e">
        <f>$B$22</f>
        <v>#REF!</v>
      </c>
      <c r="C358" s="45" t="e">
        <f>#REF!</f>
        <v>#REF!</v>
      </c>
      <c r="D358" s="44"/>
      <c r="E358" s="46"/>
      <c r="F358" s="21"/>
      <c r="G358" s="40"/>
      <c r="H358" s="40"/>
      <c r="I358" s="44" t="e">
        <f>$B$22</f>
        <v>#REF!</v>
      </c>
      <c r="J358" s="45" t="e">
        <f>#REF!</f>
        <v>#REF!</v>
      </c>
      <c r="K358" s="44"/>
      <c r="L358" s="21"/>
      <c r="M358" s="9"/>
      <c r="N358" s="9"/>
      <c r="T358" s="26"/>
      <c r="U358" s="26"/>
    </row>
    <row r="359" spans="1:21" ht="24.95" customHeight="1" thickTop="1" thickBot="1" x14ac:dyDescent="0.25">
      <c r="A359" s="14"/>
      <c r="B359" s="44"/>
      <c r="C359" s="47"/>
      <c r="D359" s="44"/>
      <c r="E359" s="46"/>
      <c r="F359" s="21"/>
      <c r="G359" s="40"/>
      <c r="H359" s="40"/>
      <c r="I359" s="44"/>
      <c r="J359" s="47"/>
      <c r="K359" s="44"/>
      <c r="L359" s="21"/>
      <c r="M359" s="9"/>
      <c r="N359" s="9"/>
      <c r="T359" s="26"/>
      <c r="U359" s="26"/>
    </row>
    <row r="360" spans="1:21" ht="24.95" customHeight="1" thickTop="1" thickBot="1" x14ac:dyDescent="0.25">
      <c r="A360" s="14"/>
      <c r="B360" s="48"/>
      <c r="C360" s="49"/>
      <c r="D360" s="48"/>
      <c r="E360" s="46"/>
      <c r="F360" s="21"/>
      <c r="G360" s="40"/>
      <c r="H360" s="40"/>
      <c r="I360" s="48"/>
      <c r="J360" s="49"/>
      <c r="K360" s="48"/>
      <c r="L360" s="21"/>
      <c r="M360" s="9"/>
      <c r="N360" s="9"/>
      <c r="T360" s="26"/>
      <c r="U360" s="26"/>
    </row>
    <row r="361" spans="1:21" ht="22.5" customHeight="1" thickTop="1" thickBot="1" x14ac:dyDescent="0.25">
      <c r="A361" s="14"/>
      <c r="B361" s="50"/>
      <c r="C361" s="29"/>
      <c r="D361" s="51"/>
      <c r="E361" s="29"/>
      <c r="F361" s="21"/>
      <c r="G361" s="10"/>
      <c r="H361" s="14"/>
      <c r="I361" s="50"/>
      <c r="J361" s="29"/>
      <c r="K361" s="51"/>
      <c r="L361" s="21"/>
      <c r="M361" s="21"/>
      <c r="N361" s="9"/>
      <c r="T361" s="26"/>
      <c r="U361" s="26"/>
    </row>
    <row r="362" spans="1:21" ht="22.5" customHeight="1" thickTop="1" x14ac:dyDescent="0.2">
      <c r="A362" s="14"/>
      <c r="B362" s="153"/>
      <c r="C362" s="29"/>
      <c r="D362" s="153"/>
      <c r="E362" s="29"/>
      <c r="F362" s="21"/>
      <c r="G362" s="10"/>
      <c r="H362" s="14"/>
      <c r="I362" s="153"/>
      <c r="J362" s="29"/>
      <c r="K362" s="153"/>
      <c r="L362" s="21"/>
      <c r="M362" s="21"/>
      <c r="N362" s="9"/>
      <c r="T362" s="26"/>
      <c r="U362" s="26"/>
    </row>
    <row r="363" spans="1:21" ht="22.5" customHeight="1" x14ac:dyDescent="0.2">
      <c r="A363" s="14"/>
      <c r="B363" s="153"/>
      <c r="C363" s="29"/>
      <c r="D363" s="153"/>
      <c r="E363" s="29"/>
      <c r="F363" s="21"/>
      <c r="G363" s="10"/>
      <c r="H363" s="14"/>
      <c r="I363" s="153"/>
      <c r="J363" s="29"/>
      <c r="K363" s="153"/>
      <c r="L363" s="21"/>
      <c r="M363" s="21"/>
      <c r="N363" s="21"/>
      <c r="T363" s="26"/>
      <c r="U363" s="26"/>
    </row>
    <row r="364" spans="1:21" ht="22.5" customHeight="1" thickBot="1" x14ac:dyDescent="0.25">
      <c r="A364" s="14"/>
      <c r="B364" s="52"/>
      <c r="C364" s="29"/>
      <c r="D364" s="22"/>
      <c r="E364" s="29"/>
      <c r="F364" s="21"/>
      <c r="G364" s="10"/>
      <c r="H364" s="14"/>
      <c r="I364" s="52"/>
      <c r="J364" s="29"/>
      <c r="K364" s="22"/>
      <c r="L364" s="21"/>
      <c r="M364" s="21"/>
      <c r="N364" s="21"/>
      <c r="T364" s="26"/>
      <c r="U364" s="26"/>
    </row>
    <row r="365" spans="1:21" ht="22.5" customHeight="1" thickTop="1" thickBot="1" x14ac:dyDescent="0.25">
      <c r="A365" s="14"/>
      <c r="B365" s="52" t="s">
        <v>7</v>
      </c>
      <c r="C365" s="29"/>
      <c r="D365" s="22" t="s">
        <v>8</v>
      </c>
      <c r="E365" s="29"/>
      <c r="F365" s="21"/>
      <c r="G365" s="10"/>
      <c r="H365" s="14"/>
      <c r="I365" s="52" t="s">
        <v>7</v>
      </c>
      <c r="J365" s="29"/>
      <c r="K365" s="22" t="s">
        <v>8</v>
      </c>
      <c r="L365" s="56"/>
      <c r="M365" s="21"/>
      <c r="N365" s="9"/>
      <c r="T365" s="26"/>
      <c r="U365" s="26"/>
    </row>
    <row r="366" spans="1:21" ht="22.5" customHeight="1" thickTop="1" x14ac:dyDescent="0.2">
      <c r="A366" s="12"/>
      <c r="B366" s="57"/>
      <c r="C366" s="20"/>
      <c r="D366" s="57"/>
      <c r="E366" s="20"/>
      <c r="F366" s="20"/>
      <c r="G366" s="29"/>
      <c r="H366" s="20"/>
      <c r="I366" s="57"/>
      <c r="J366" s="20"/>
      <c r="K366" s="57"/>
      <c r="L366" s="20"/>
      <c r="M366" s="9"/>
      <c r="N366" s="9"/>
      <c r="T366" s="26"/>
      <c r="U366" s="26"/>
    </row>
    <row r="367" spans="1:21" ht="22.5" customHeight="1" thickBot="1" x14ac:dyDescent="0.25">
      <c r="A367" s="14"/>
      <c r="B367" s="31" t="s">
        <v>6</v>
      </c>
      <c r="C367" s="15" t="e">
        <f>#REF!</f>
        <v>#REF!</v>
      </c>
      <c r="D367" s="34"/>
      <c r="E367" s="15"/>
      <c r="F367" s="28"/>
      <c r="G367" s="33"/>
      <c r="H367" s="33"/>
      <c r="I367" s="31" t="s">
        <v>6</v>
      </c>
      <c r="J367" s="15" t="e">
        <f>#REF!</f>
        <v>#REF!</v>
      </c>
      <c r="K367" s="34"/>
      <c r="L367" s="28"/>
      <c r="M367" s="29"/>
      <c r="N367" s="21"/>
      <c r="R367" s="26"/>
      <c r="S367" s="26"/>
      <c r="T367" s="26"/>
      <c r="U367" s="26"/>
    </row>
    <row r="368" spans="1:21" ht="22.5" customHeight="1" thickTop="1" thickBot="1" x14ac:dyDescent="0.25">
      <c r="A368" s="14"/>
      <c r="B368" s="31" t="s">
        <v>63</v>
      </c>
      <c r="C368" s="35" t="e">
        <f>#REF!</f>
        <v>#REF!</v>
      </c>
      <c r="D368" s="34"/>
      <c r="E368" s="29"/>
      <c r="F368" s="21"/>
      <c r="G368" s="14"/>
      <c r="H368" s="14"/>
      <c r="I368" s="31" t="s">
        <v>63</v>
      </c>
      <c r="J368" s="35" t="e">
        <f>#REF!</f>
        <v>#REF!</v>
      </c>
      <c r="K368" s="34"/>
      <c r="L368" s="21"/>
      <c r="M368" s="9"/>
      <c r="N368" s="9"/>
      <c r="R368" s="26"/>
      <c r="S368" s="26"/>
      <c r="T368" s="26"/>
      <c r="U368" s="26"/>
    </row>
    <row r="369" spans="1:21" ht="22.5" customHeight="1" thickTop="1" thickBot="1" x14ac:dyDescent="0.25">
      <c r="A369" s="14"/>
      <c r="B369" s="37" t="s">
        <v>58</v>
      </c>
      <c r="C369" s="37" t="s">
        <v>59</v>
      </c>
      <c r="D369" s="37" t="s">
        <v>60</v>
      </c>
      <c r="E369" s="38"/>
      <c r="F369" s="39"/>
      <c r="G369" s="40"/>
      <c r="H369" s="40"/>
      <c r="I369" s="37" t="s">
        <v>58</v>
      </c>
      <c r="J369" s="37" t="s">
        <v>59</v>
      </c>
      <c r="K369" s="37" t="s">
        <v>60</v>
      </c>
      <c r="L369" s="39"/>
      <c r="M369" s="9"/>
      <c r="N369" s="9"/>
      <c r="R369" s="26"/>
      <c r="S369" s="26"/>
      <c r="T369" s="26"/>
      <c r="U369" s="26"/>
    </row>
    <row r="370" spans="1:21" ht="24.95" customHeight="1" thickTop="1" thickBot="1" x14ac:dyDescent="0.25">
      <c r="A370" s="14"/>
      <c r="B370" s="41" t="e">
        <f>$B$13</f>
        <v>#REF!</v>
      </c>
      <c r="C370" s="42" t="e">
        <f>#REF!</f>
        <v>#REF!</v>
      </c>
      <c r="D370" s="41"/>
      <c r="E370" s="43"/>
      <c r="F370" s="21"/>
      <c r="G370" s="40"/>
      <c r="H370" s="40"/>
      <c r="I370" s="41" t="e">
        <f>$B$13</f>
        <v>#REF!</v>
      </c>
      <c r="J370" s="42" t="e">
        <f>#REF!</f>
        <v>#REF!</v>
      </c>
      <c r="K370" s="41"/>
      <c r="L370" s="21"/>
      <c r="M370" s="9"/>
      <c r="N370" s="9"/>
      <c r="R370" s="26"/>
      <c r="S370" s="26"/>
      <c r="T370" s="26"/>
      <c r="U370" s="26"/>
    </row>
    <row r="371" spans="1:21" ht="24.95" customHeight="1" thickTop="1" thickBot="1" x14ac:dyDescent="0.25">
      <c r="A371" s="14"/>
      <c r="B371" s="44" t="e">
        <f>$B$14</f>
        <v>#REF!</v>
      </c>
      <c r="C371" s="45" t="e">
        <f>#REF!</f>
        <v>#REF!</v>
      </c>
      <c r="D371" s="44"/>
      <c r="E371" s="46"/>
      <c r="F371" s="21"/>
      <c r="G371" s="40"/>
      <c r="H371" s="40"/>
      <c r="I371" s="44" t="e">
        <f>$B$14</f>
        <v>#REF!</v>
      </c>
      <c r="J371" s="45" t="e">
        <f>#REF!</f>
        <v>#REF!</v>
      </c>
      <c r="K371" s="44"/>
      <c r="L371" s="21"/>
      <c r="M371" s="9"/>
      <c r="N371" s="9"/>
      <c r="R371" s="26"/>
      <c r="S371" s="26"/>
      <c r="T371" s="26"/>
      <c r="U371" s="26"/>
    </row>
    <row r="372" spans="1:21" ht="24.95" customHeight="1" thickTop="1" thickBot="1" x14ac:dyDescent="0.25">
      <c r="A372" s="14"/>
      <c r="B372" s="44" t="e">
        <f>$B$15</f>
        <v>#REF!</v>
      </c>
      <c r="C372" s="45" t="e">
        <f>#REF!</f>
        <v>#REF!</v>
      </c>
      <c r="D372" s="44"/>
      <c r="E372" s="46"/>
      <c r="F372" s="21"/>
      <c r="G372" s="40"/>
      <c r="H372" s="40"/>
      <c r="I372" s="44" t="e">
        <f>$B$15</f>
        <v>#REF!</v>
      </c>
      <c r="J372" s="45" t="e">
        <f>#REF!</f>
        <v>#REF!</v>
      </c>
      <c r="K372" s="44"/>
      <c r="L372" s="21"/>
      <c r="M372" s="9"/>
      <c r="N372" s="9"/>
      <c r="T372" s="26"/>
      <c r="U372" s="26"/>
    </row>
    <row r="373" spans="1:21" ht="24.95" customHeight="1" thickTop="1" thickBot="1" x14ac:dyDescent="0.25">
      <c r="A373" s="14"/>
      <c r="B373" s="44" t="e">
        <f>$B$16</f>
        <v>#REF!</v>
      </c>
      <c r="C373" s="45" t="e">
        <f>#REF!</f>
        <v>#REF!</v>
      </c>
      <c r="D373" s="44"/>
      <c r="E373" s="46"/>
      <c r="F373" s="21"/>
      <c r="G373" s="40"/>
      <c r="H373" s="40"/>
      <c r="I373" s="44" t="e">
        <f>$B$16</f>
        <v>#REF!</v>
      </c>
      <c r="J373" s="45" t="e">
        <f>#REF!</f>
        <v>#REF!</v>
      </c>
      <c r="K373" s="44"/>
      <c r="L373" s="21"/>
      <c r="M373" s="9"/>
      <c r="N373" s="9"/>
      <c r="T373" s="26"/>
      <c r="U373" s="26"/>
    </row>
    <row r="374" spans="1:21" ht="24.95" customHeight="1" thickTop="1" thickBot="1" x14ac:dyDescent="0.25">
      <c r="A374" s="14"/>
      <c r="B374" s="44" t="e">
        <f>$B$17</f>
        <v>#REF!</v>
      </c>
      <c r="C374" s="45" t="e">
        <f>#REF!</f>
        <v>#REF!</v>
      </c>
      <c r="D374" s="44"/>
      <c r="E374" s="46"/>
      <c r="F374" s="21"/>
      <c r="G374" s="40"/>
      <c r="H374" s="40"/>
      <c r="I374" s="44" t="e">
        <f>$B$17</f>
        <v>#REF!</v>
      </c>
      <c r="J374" s="45" t="e">
        <f>#REF!</f>
        <v>#REF!</v>
      </c>
      <c r="K374" s="44"/>
      <c r="L374" s="21"/>
      <c r="M374" s="9"/>
      <c r="N374" s="9"/>
      <c r="T374" s="26"/>
      <c r="U374" s="26"/>
    </row>
    <row r="375" spans="1:21" ht="24.95" customHeight="1" thickTop="1" thickBot="1" x14ac:dyDescent="0.25">
      <c r="A375" s="14"/>
      <c r="B375" s="44" t="e">
        <f>$B$18</f>
        <v>#REF!</v>
      </c>
      <c r="C375" s="45" t="e">
        <f>#REF!</f>
        <v>#REF!</v>
      </c>
      <c r="D375" s="44"/>
      <c r="E375" s="46"/>
      <c r="F375" s="21"/>
      <c r="G375" s="40"/>
      <c r="H375" s="40"/>
      <c r="I375" s="44" t="e">
        <f>$B$18</f>
        <v>#REF!</v>
      </c>
      <c r="J375" s="45" t="e">
        <f>#REF!</f>
        <v>#REF!</v>
      </c>
      <c r="K375" s="44"/>
      <c r="L375" s="21"/>
      <c r="M375" s="9"/>
      <c r="N375" s="9"/>
      <c r="T375" s="26"/>
      <c r="U375" s="26"/>
    </row>
    <row r="376" spans="1:21" ht="24.95" customHeight="1" thickTop="1" thickBot="1" x14ac:dyDescent="0.25">
      <c r="A376" s="14"/>
      <c r="B376" s="44" t="e">
        <f>$B$19</f>
        <v>#REF!</v>
      </c>
      <c r="C376" s="45" t="e">
        <f>#REF!</f>
        <v>#REF!</v>
      </c>
      <c r="D376" s="44"/>
      <c r="E376" s="46"/>
      <c r="F376" s="21"/>
      <c r="G376" s="40"/>
      <c r="H376" s="40"/>
      <c r="I376" s="44" t="e">
        <f>$B$19</f>
        <v>#REF!</v>
      </c>
      <c r="J376" s="45" t="e">
        <f>#REF!</f>
        <v>#REF!</v>
      </c>
      <c r="K376" s="44"/>
      <c r="L376" s="21"/>
      <c r="M376" s="9"/>
      <c r="N376" s="9"/>
      <c r="T376" s="26"/>
      <c r="U376" s="26"/>
    </row>
    <row r="377" spans="1:21" ht="24.95" customHeight="1" thickTop="1" thickBot="1" x14ac:dyDescent="0.25">
      <c r="A377" s="14"/>
      <c r="B377" s="44" t="e">
        <f>$B$20</f>
        <v>#REF!</v>
      </c>
      <c r="C377" s="45" t="e">
        <f>#REF!</f>
        <v>#REF!</v>
      </c>
      <c r="D377" s="44"/>
      <c r="E377" s="46"/>
      <c r="F377" s="21"/>
      <c r="G377" s="40"/>
      <c r="H377" s="40"/>
      <c r="I377" s="44" t="e">
        <f>$B$20</f>
        <v>#REF!</v>
      </c>
      <c r="J377" s="45" t="e">
        <f>#REF!</f>
        <v>#REF!</v>
      </c>
      <c r="K377" s="44"/>
      <c r="L377" s="21"/>
      <c r="M377" s="9"/>
      <c r="N377" s="9"/>
      <c r="T377" s="26"/>
      <c r="U377" s="26"/>
    </row>
    <row r="378" spans="1:21" ht="24.95" customHeight="1" thickTop="1" thickBot="1" x14ac:dyDescent="0.25">
      <c r="A378" s="14"/>
      <c r="B378" s="44" t="e">
        <f>$B$21</f>
        <v>#REF!</v>
      </c>
      <c r="C378" s="45" t="e">
        <f>#REF!</f>
        <v>#REF!</v>
      </c>
      <c r="D378" s="44"/>
      <c r="E378" s="46"/>
      <c r="F378" s="21"/>
      <c r="G378" s="40"/>
      <c r="H378" s="40"/>
      <c r="I378" s="44" t="e">
        <f>$B$21</f>
        <v>#REF!</v>
      </c>
      <c r="J378" s="45" t="e">
        <f>#REF!</f>
        <v>#REF!</v>
      </c>
      <c r="K378" s="44"/>
      <c r="L378" s="21"/>
      <c r="M378" s="9"/>
      <c r="N378" s="9"/>
      <c r="T378" s="26"/>
      <c r="U378" s="26"/>
    </row>
    <row r="379" spans="1:21" ht="24.95" customHeight="1" thickTop="1" thickBot="1" x14ac:dyDescent="0.25">
      <c r="A379" s="14"/>
      <c r="B379" s="44" t="e">
        <f>$B$22</f>
        <v>#REF!</v>
      </c>
      <c r="C379" s="45" t="e">
        <f>#REF!</f>
        <v>#REF!</v>
      </c>
      <c r="D379" s="44"/>
      <c r="E379" s="46"/>
      <c r="F379" s="21"/>
      <c r="G379" s="40"/>
      <c r="H379" s="40"/>
      <c r="I379" s="44" t="e">
        <f>$B$22</f>
        <v>#REF!</v>
      </c>
      <c r="J379" s="45" t="e">
        <f>#REF!</f>
        <v>#REF!</v>
      </c>
      <c r="K379" s="44"/>
      <c r="L379" s="21"/>
      <c r="M379" s="9"/>
      <c r="N379" s="9"/>
      <c r="T379" s="26"/>
      <c r="U379" s="26"/>
    </row>
    <row r="380" spans="1:21" ht="24.95" customHeight="1" thickTop="1" thickBot="1" x14ac:dyDescent="0.25">
      <c r="A380" s="14"/>
      <c r="B380" s="44"/>
      <c r="C380" s="47"/>
      <c r="D380" s="44"/>
      <c r="E380" s="46"/>
      <c r="F380" s="21"/>
      <c r="G380" s="40"/>
      <c r="H380" s="40"/>
      <c r="I380" s="44"/>
      <c r="J380" s="47"/>
      <c r="K380" s="44"/>
      <c r="L380" s="21"/>
      <c r="M380" s="9"/>
      <c r="N380" s="9"/>
      <c r="T380" s="26"/>
      <c r="U380" s="26"/>
    </row>
    <row r="381" spans="1:21" ht="24.95" customHeight="1" thickTop="1" thickBot="1" x14ac:dyDescent="0.25">
      <c r="A381" s="14"/>
      <c r="B381" s="48"/>
      <c r="C381" s="49"/>
      <c r="D381" s="48"/>
      <c r="E381" s="46"/>
      <c r="F381" s="21"/>
      <c r="G381" s="40"/>
      <c r="H381" s="40"/>
      <c r="I381" s="48"/>
      <c r="J381" s="49"/>
      <c r="K381" s="48"/>
      <c r="L381" s="21"/>
      <c r="M381" s="9"/>
      <c r="N381" s="9"/>
      <c r="T381" s="26"/>
      <c r="U381" s="26"/>
    </row>
    <row r="382" spans="1:21" ht="22.5" customHeight="1" thickTop="1" thickBot="1" x14ac:dyDescent="0.25">
      <c r="A382" s="14"/>
      <c r="B382" s="50"/>
      <c r="C382" s="29"/>
      <c r="D382" s="51"/>
      <c r="E382" s="29"/>
      <c r="F382" s="21"/>
      <c r="G382" s="10"/>
      <c r="H382" s="14"/>
      <c r="I382" s="50"/>
      <c r="J382" s="29"/>
      <c r="K382" s="51"/>
      <c r="L382" s="21"/>
      <c r="M382" s="21"/>
      <c r="N382" s="9"/>
      <c r="T382" s="26"/>
      <c r="U382" s="26"/>
    </row>
    <row r="383" spans="1:21" ht="22.5" customHeight="1" thickTop="1" x14ac:dyDescent="0.2">
      <c r="A383" s="14"/>
      <c r="B383" s="153"/>
      <c r="C383" s="29"/>
      <c r="D383" s="153"/>
      <c r="E383" s="29"/>
      <c r="F383" s="21"/>
      <c r="G383" s="10"/>
      <c r="H383" s="14"/>
      <c r="I383" s="153"/>
      <c r="J383" s="29"/>
      <c r="K383" s="153"/>
      <c r="L383" s="21"/>
      <c r="M383" s="21"/>
      <c r="N383" s="9"/>
      <c r="T383" s="26"/>
      <c r="U383" s="26"/>
    </row>
    <row r="384" spans="1:21" ht="22.5" customHeight="1" x14ac:dyDescent="0.2">
      <c r="A384" s="14"/>
      <c r="B384" s="153"/>
      <c r="C384" s="29"/>
      <c r="D384" s="153"/>
      <c r="E384" s="29"/>
      <c r="F384" s="21"/>
      <c r="G384" s="10"/>
      <c r="H384" s="14"/>
      <c r="I384" s="153"/>
      <c r="J384" s="29"/>
      <c r="K384" s="153"/>
      <c r="L384" s="21"/>
      <c r="M384" s="21"/>
      <c r="N384" s="21"/>
      <c r="T384" s="26"/>
      <c r="U384" s="26"/>
    </row>
    <row r="385" spans="1:21" ht="22.5" customHeight="1" thickBot="1" x14ac:dyDescent="0.25">
      <c r="A385" s="14"/>
      <c r="B385" s="52"/>
      <c r="C385" s="29"/>
      <c r="D385" s="22"/>
      <c r="E385" s="29"/>
      <c r="F385" s="21"/>
      <c r="G385" s="10"/>
      <c r="H385" s="14"/>
      <c r="I385" s="52"/>
      <c r="J385" s="29"/>
      <c r="K385" s="22"/>
      <c r="L385" s="21"/>
      <c r="M385" s="21"/>
      <c r="N385" s="21"/>
      <c r="T385" s="26"/>
      <c r="U385" s="26"/>
    </row>
    <row r="386" spans="1:21" ht="22.5" customHeight="1" thickTop="1" thickBot="1" x14ac:dyDescent="0.25">
      <c r="A386" s="14"/>
      <c r="B386" s="52" t="s">
        <v>7</v>
      </c>
      <c r="C386" s="29"/>
      <c r="D386" s="22" t="s">
        <v>8</v>
      </c>
      <c r="E386" s="29"/>
      <c r="F386" s="21"/>
      <c r="G386" s="10"/>
      <c r="H386" s="14"/>
      <c r="I386" s="52" t="s">
        <v>7</v>
      </c>
      <c r="J386" s="29"/>
      <c r="K386" s="22" t="s">
        <v>8</v>
      </c>
      <c r="L386" s="56"/>
      <c r="M386" s="21"/>
      <c r="N386" s="9"/>
      <c r="T386" s="26"/>
      <c r="U386" s="26"/>
    </row>
    <row r="387" spans="1:21" ht="22.5" customHeight="1" thickTop="1" x14ac:dyDescent="0.2">
      <c r="A387" s="12"/>
      <c r="B387" s="57"/>
      <c r="C387" s="20"/>
      <c r="D387" s="57"/>
      <c r="E387" s="20"/>
      <c r="F387" s="20"/>
      <c r="G387" s="29"/>
      <c r="H387" s="20"/>
      <c r="I387" s="57"/>
      <c r="J387" s="20"/>
      <c r="K387" s="57"/>
      <c r="L387" s="20"/>
      <c r="M387" s="9"/>
      <c r="N387" s="9"/>
      <c r="T387" s="26"/>
      <c r="U387" s="26"/>
    </row>
    <row r="388" spans="1:21" ht="22.5" customHeight="1" thickBot="1" x14ac:dyDescent="0.25">
      <c r="A388" s="14"/>
      <c r="B388" s="31" t="s">
        <v>6</v>
      </c>
      <c r="C388" s="15" t="e">
        <f>#REF!</f>
        <v>#REF!</v>
      </c>
      <c r="D388" s="34"/>
      <c r="E388" s="15"/>
      <c r="F388" s="28"/>
      <c r="G388" s="33"/>
      <c r="H388" s="33"/>
      <c r="I388" s="31" t="s">
        <v>6</v>
      </c>
      <c r="J388" s="15" t="e">
        <f>#REF!</f>
        <v>#REF!</v>
      </c>
      <c r="K388" s="34"/>
      <c r="L388" s="28"/>
      <c r="M388" s="29"/>
      <c r="N388" s="21"/>
      <c r="R388" s="26"/>
      <c r="S388" s="26"/>
      <c r="T388" s="26"/>
      <c r="U388" s="26"/>
    </row>
    <row r="389" spans="1:21" ht="22.5" customHeight="1" thickTop="1" thickBot="1" x14ac:dyDescent="0.25">
      <c r="A389" s="14"/>
      <c r="B389" s="31" t="s">
        <v>63</v>
      </c>
      <c r="C389" s="35" t="e">
        <f>#REF!</f>
        <v>#REF!</v>
      </c>
      <c r="D389" s="34"/>
      <c r="E389" s="29"/>
      <c r="F389" s="21"/>
      <c r="G389" s="14"/>
      <c r="H389" s="14"/>
      <c r="I389" s="31" t="s">
        <v>63</v>
      </c>
      <c r="J389" s="35" t="e">
        <f>#REF!</f>
        <v>#REF!</v>
      </c>
      <c r="K389" s="34"/>
      <c r="L389" s="21"/>
      <c r="M389" s="9"/>
      <c r="N389" s="9"/>
      <c r="R389" s="26"/>
      <c r="S389" s="26"/>
      <c r="T389" s="26"/>
      <c r="U389" s="26"/>
    </row>
    <row r="390" spans="1:21" ht="22.5" customHeight="1" thickTop="1" thickBot="1" x14ac:dyDescent="0.25">
      <c r="A390" s="14"/>
      <c r="B390" s="37" t="s">
        <v>58</v>
      </c>
      <c r="C390" s="37" t="s">
        <v>59</v>
      </c>
      <c r="D390" s="37" t="s">
        <v>60</v>
      </c>
      <c r="E390" s="38"/>
      <c r="F390" s="39"/>
      <c r="G390" s="40"/>
      <c r="H390" s="40"/>
      <c r="I390" s="37" t="s">
        <v>58</v>
      </c>
      <c r="J390" s="37" t="s">
        <v>59</v>
      </c>
      <c r="K390" s="37" t="s">
        <v>60</v>
      </c>
      <c r="L390" s="39"/>
      <c r="M390" s="9"/>
      <c r="N390" s="9"/>
      <c r="R390" s="26"/>
      <c r="S390" s="26"/>
      <c r="T390" s="26"/>
      <c r="U390" s="26"/>
    </row>
    <row r="391" spans="1:21" ht="24.95" customHeight="1" thickTop="1" thickBot="1" x14ac:dyDescent="0.25">
      <c r="A391" s="14"/>
      <c r="B391" s="41" t="e">
        <f>$B$13</f>
        <v>#REF!</v>
      </c>
      <c r="C391" s="42" t="e">
        <f>#REF!</f>
        <v>#REF!</v>
      </c>
      <c r="D391" s="41"/>
      <c r="E391" s="43"/>
      <c r="F391" s="21"/>
      <c r="G391" s="40"/>
      <c r="H391" s="40"/>
      <c r="I391" s="41" t="e">
        <f>$B$13</f>
        <v>#REF!</v>
      </c>
      <c r="J391" s="42" t="e">
        <f>#REF!</f>
        <v>#REF!</v>
      </c>
      <c r="K391" s="41"/>
      <c r="L391" s="21"/>
      <c r="M391" s="9"/>
      <c r="N391" s="9"/>
      <c r="R391" s="26"/>
      <c r="S391" s="26"/>
      <c r="T391" s="26"/>
      <c r="U391" s="26"/>
    </row>
    <row r="392" spans="1:21" ht="24.95" customHeight="1" thickTop="1" thickBot="1" x14ac:dyDescent="0.25">
      <c r="A392" s="14"/>
      <c r="B392" s="44" t="e">
        <f>$B$14</f>
        <v>#REF!</v>
      </c>
      <c r="C392" s="45" t="e">
        <f>#REF!</f>
        <v>#REF!</v>
      </c>
      <c r="D392" s="44"/>
      <c r="E392" s="46"/>
      <c r="F392" s="21"/>
      <c r="G392" s="40"/>
      <c r="H392" s="40"/>
      <c r="I392" s="44" t="e">
        <f>$B$14</f>
        <v>#REF!</v>
      </c>
      <c r="J392" s="45" t="e">
        <f>#REF!</f>
        <v>#REF!</v>
      </c>
      <c r="K392" s="44"/>
      <c r="L392" s="21"/>
      <c r="M392" s="9"/>
      <c r="N392" s="9"/>
      <c r="R392" s="26"/>
      <c r="S392" s="26"/>
      <c r="T392" s="26"/>
      <c r="U392" s="26"/>
    </row>
    <row r="393" spans="1:21" ht="24.95" customHeight="1" thickTop="1" thickBot="1" x14ac:dyDescent="0.25">
      <c r="A393" s="14"/>
      <c r="B393" s="44" t="e">
        <f>$B$15</f>
        <v>#REF!</v>
      </c>
      <c r="C393" s="45" t="e">
        <f>#REF!</f>
        <v>#REF!</v>
      </c>
      <c r="D393" s="44"/>
      <c r="E393" s="46"/>
      <c r="F393" s="21"/>
      <c r="G393" s="40"/>
      <c r="H393" s="40"/>
      <c r="I393" s="44" t="e">
        <f>$B$15</f>
        <v>#REF!</v>
      </c>
      <c r="J393" s="45" t="e">
        <f>#REF!</f>
        <v>#REF!</v>
      </c>
      <c r="K393" s="44"/>
      <c r="L393" s="21"/>
      <c r="M393" s="9"/>
      <c r="N393" s="9"/>
      <c r="T393" s="26"/>
      <c r="U393" s="26"/>
    </row>
    <row r="394" spans="1:21" ht="24.95" customHeight="1" thickTop="1" thickBot="1" x14ac:dyDescent="0.25">
      <c r="A394" s="14"/>
      <c r="B394" s="44" t="e">
        <f>$B$16</f>
        <v>#REF!</v>
      </c>
      <c r="C394" s="45" t="e">
        <f>#REF!</f>
        <v>#REF!</v>
      </c>
      <c r="D394" s="44"/>
      <c r="E394" s="46"/>
      <c r="F394" s="21"/>
      <c r="G394" s="40"/>
      <c r="H394" s="40"/>
      <c r="I394" s="44" t="e">
        <f>$B$16</f>
        <v>#REF!</v>
      </c>
      <c r="J394" s="45" t="e">
        <f>#REF!</f>
        <v>#REF!</v>
      </c>
      <c r="K394" s="44"/>
      <c r="L394" s="21"/>
      <c r="M394" s="9"/>
      <c r="N394" s="9"/>
      <c r="T394" s="26"/>
      <c r="U394" s="26"/>
    </row>
    <row r="395" spans="1:21" ht="24.95" customHeight="1" thickTop="1" thickBot="1" x14ac:dyDescent="0.25">
      <c r="A395" s="14"/>
      <c r="B395" s="44" t="e">
        <f>$B$17</f>
        <v>#REF!</v>
      </c>
      <c r="C395" s="45" t="e">
        <f>#REF!</f>
        <v>#REF!</v>
      </c>
      <c r="D395" s="44"/>
      <c r="E395" s="46"/>
      <c r="F395" s="21"/>
      <c r="G395" s="40"/>
      <c r="H395" s="40"/>
      <c r="I395" s="44" t="e">
        <f>$B$17</f>
        <v>#REF!</v>
      </c>
      <c r="J395" s="45" t="e">
        <f>#REF!</f>
        <v>#REF!</v>
      </c>
      <c r="K395" s="44"/>
      <c r="L395" s="21"/>
      <c r="M395" s="9"/>
      <c r="N395" s="9"/>
      <c r="T395" s="26"/>
      <c r="U395" s="26"/>
    </row>
    <row r="396" spans="1:21" ht="24.95" customHeight="1" thickTop="1" thickBot="1" x14ac:dyDescent="0.25">
      <c r="A396" s="14"/>
      <c r="B396" s="44" t="e">
        <f>$B$18</f>
        <v>#REF!</v>
      </c>
      <c r="C396" s="45" t="e">
        <f>#REF!</f>
        <v>#REF!</v>
      </c>
      <c r="D396" s="44"/>
      <c r="E396" s="46"/>
      <c r="F396" s="21"/>
      <c r="G396" s="40"/>
      <c r="H396" s="40"/>
      <c r="I396" s="44" t="e">
        <f>$B$18</f>
        <v>#REF!</v>
      </c>
      <c r="J396" s="45" t="e">
        <f>#REF!</f>
        <v>#REF!</v>
      </c>
      <c r="K396" s="44"/>
      <c r="L396" s="21"/>
      <c r="M396" s="9"/>
      <c r="N396" s="9"/>
      <c r="T396" s="26"/>
      <c r="U396" s="26"/>
    </row>
    <row r="397" spans="1:21" ht="24.95" customHeight="1" thickTop="1" thickBot="1" x14ac:dyDescent="0.25">
      <c r="A397" s="14"/>
      <c r="B397" s="44" t="e">
        <f>$B$19</f>
        <v>#REF!</v>
      </c>
      <c r="C397" s="45" t="e">
        <f>#REF!</f>
        <v>#REF!</v>
      </c>
      <c r="D397" s="44"/>
      <c r="E397" s="46"/>
      <c r="F397" s="21"/>
      <c r="G397" s="40"/>
      <c r="H397" s="40"/>
      <c r="I397" s="44" t="e">
        <f>$B$19</f>
        <v>#REF!</v>
      </c>
      <c r="J397" s="45" t="e">
        <f>#REF!</f>
        <v>#REF!</v>
      </c>
      <c r="K397" s="44"/>
      <c r="L397" s="21"/>
      <c r="M397" s="9"/>
      <c r="N397" s="9"/>
      <c r="T397" s="26"/>
      <c r="U397" s="26"/>
    </row>
    <row r="398" spans="1:21" ht="24.95" customHeight="1" thickTop="1" thickBot="1" x14ac:dyDescent="0.25">
      <c r="A398" s="14"/>
      <c r="B398" s="44" t="e">
        <f>$B$20</f>
        <v>#REF!</v>
      </c>
      <c r="C398" s="45" t="e">
        <f>#REF!</f>
        <v>#REF!</v>
      </c>
      <c r="D398" s="44"/>
      <c r="E398" s="46"/>
      <c r="F398" s="21"/>
      <c r="G398" s="40"/>
      <c r="H398" s="40"/>
      <c r="I398" s="44" t="e">
        <f>$B$20</f>
        <v>#REF!</v>
      </c>
      <c r="J398" s="45" t="e">
        <f>#REF!</f>
        <v>#REF!</v>
      </c>
      <c r="K398" s="44"/>
      <c r="L398" s="21"/>
      <c r="M398" s="9"/>
      <c r="N398" s="9"/>
      <c r="T398" s="26"/>
      <c r="U398" s="26"/>
    </row>
    <row r="399" spans="1:21" ht="24.95" customHeight="1" thickTop="1" thickBot="1" x14ac:dyDescent="0.25">
      <c r="A399" s="14"/>
      <c r="B399" s="44" t="e">
        <f>$B$21</f>
        <v>#REF!</v>
      </c>
      <c r="C399" s="45" t="e">
        <f>#REF!</f>
        <v>#REF!</v>
      </c>
      <c r="D399" s="44"/>
      <c r="E399" s="46"/>
      <c r="F399" s="21"/>
      <c r="G399" s="40"/>
      <c r="H399" s="40"/>
      <c r="I399" s="44" t="e">
        <f>$B$21</f>
        <v>#REF!</v>
      </c>
      <c r="J399" s="45" t="e">
        <f>#REF!</f>
        <v>#REF!</v>
      </c>
      <c r="K399" s="44"/>
      <c r="L399" s="21"/>
      <c r="M399" s="9"/>
      <c r="N399" s="9"/>
      <c r="T399" s="26"/>
      <c r="U399" s="26"/>
    </row>
    <row r="400" spans="1:21" ht="24.95" customHeight="1" thickTop="1" thickBot="1" x14ac:dyDescent="0.25">
      <c r="A400" s="14"/>
      <c r="B400" s="44" t="e">
        <f>$B$22</f>
        <v>#REF!</v>
      </c>
      <c r="C400" s="45" t="e">
        <f>#REF!</f>
        <v>#REF!</v>
      </c>
      <c r="D400" s="44"/>
      <c r="E400" s="46"/>
      <c r="F400" s="21"/>
      <c r="G400" s="40"/>
      <c r="H400" s="40"/>
      <c r="I400" s="44" t="e">
        <f>$B$22</f>
        <v>#REF!</v>
      </c>
      <c r="J400" s="45" t="e">
        <f>#REF!</f>
        <v>#REF!</v>
      </c>
      <c r="K400" s="44"/>
      <c r="L400" s="21"/>
      <c r="M400" s="9"/>
      <c r="N400" s="9"/>
      <c r="T400" s="26"/>
      <c r="U400" s="26"/>
    </row>
    <row r="401" spans="1:21" ht="24.95" customHeight="1" thickTop="1" thickBot="1" x14ac:dyDescent="0.25">
      <c r="A401" s="14"/>
      <c r="B401" s="44"/>
      <c r="C401" s="47"/>
      <c r="D401" s="44"/>
      <c r="E401" s="46"/>
      <c r="F401" s="21"/>
      <c r="G401" s="40"/>
      <c r="H401" s="40"/>
      <c r="I401" s="44"/>
      <c r="J401" s="47"/>
      <c r="K401" s="44"/>
      <c r="L401" s="21"/>
      <c r="M401" s="9"/>
      <c r="N401" s="9"/>
      <c r="T401" s="26"/>
      <c r="U401" s="26"/>
    </row>
    <row r="402" spans="1:21" ht="24.95" customHeight="1" thickTop="1" thickBot="1" x14ac:dyDescent="0.25">
      <c r="A402" s="14"/>
      <c r="B402" s="48"/>
      <c r="C402" s="49"/>
      <c r="D402" s="48"/>
      <c r="E402" s="46"/>
      <c r="F402" s="21"/>
      <c r="G402" s="40"/>
      <c r="H402" s="40"/>
      <c r="I402" s="48"/>
      <c r="J402" s="49"/>
      <c r="K402" s="48"/>
      <c r="L402" s="21"/>
      <c r="M402" s="9"/>
      <c r="N402" s="9"/>
      <c r="T402" s="26"/>
      <c r="U402" s="26"/>
    </row>
    <row r="403" spans="1:21" ht="22.5" customHeight="1" thickTop="1" thickBot="1" x14ac:dyDescent="0.25">
      <c r="A403" s="14"/>
      <c r="B403" s="50"/>
      <c r="C403" s="29"/>
      <c r="D403" s="51"/>
      <c r="E403" s="29"/>
      <c r="F403" s="21"/>
      <c r="G403" s="10"/>
      <c r="H403" s="14"/>
      <c r="I403" s="50"/>
      <c r="J403" s="29"/>
      <c r="K403" s="51"/>
      <c r="L403" s="21"/>
      <c r="M403" s="21"/>
      <c r="N403" s="9"/>
      <c r="T403" s="26"/>
      <c r="U403" s="26"/>
    </row>
    <row r="404" spans="1:21" ht="22.5" customHeight="1" thickTop="1" x14ac:dyDescent="0.2">
      <c r="A404" s="14"/>
      <c r="B404" s="153"/>
      <c r="C404" s="29"/>
      <c r="D404" s="153"/>
      <c r="E404" s="29"/>
      <c r="F404" s="21"/>
      <c r="G404" s="10"/>
      <c r="H404" s="14"/>
      <c r="I404" s="153"/>
      <c r="J404" s="29"/>
      <c r="K404" s="153"/>
      <c r="L404" s="21"/>
      <c r="M404" s="21"/>
      <c r="N404" s="9"/>
      <c r="T404" s="26"/>
      <c r="U404" s="26"/>
    </row>
    <row r="405" spans="1:21" ht="22.5" customHeight="1" x14ac:dyDescent="0.2">
      <c r="A405" s="14"/>
      <c r="B405" s="153"/>
      <c r="C405" s="29"/>
      <c r="D405" s="153"/>
      <c r="E405" s="29"/>
      <c r="F405" s="21"/>
      <c r="G405" s="10"/>
      <c r="H405" s="14"/>
      <c r="I405" s="153"/>
      <c r="J405" s="29"/>
      <c r="K405" s="153"/>
      <c r="L405" s="21"/>
      <c r="M405" s="21"/>
      <c r="N405" s="21"/>
      <c r="T405" s="26"/>
      <c r="U405" s="26"/>
    </row>
    <row r="406" spans="1:21" ht="22.5" customHeight="1" thickBot="1" x14ac:dyDescent="0.25">
      <c r="A406" s="14"/>
      <c r="B406" s="52"/>
      <c r="C406" s="29"/>
      <c r="D406" s="22"/>
      <c r="E406" s="29"/>
      <c r="F406" s="21"/>
      <c r="G406" s="10"/>
      <c r="H406" s="14"/>
      <c r="I406" s="52"/>
      <c r="J406" s="29"/>
      <c r="K406" s="22"/>
      <c r="L406" s="21"/>
      <c r="M406" s="21"/>
      <c r="N406" s="21"/>
      <c r="T406" s="26"/>
      <c r="U406" s="26"/>
    </row>
    <row r="407" spans="1:21" ht="22.5" customHeight="1" thickTop="1" thickBot="1" x14ac:dyDescent="0.25">
      <c r="A407" s="14"/>
      <c r="B407" s="52" t="s">
        <v>7</v>
      </c>
      <c r="C407" s="29"/>
      <c r="D407" s="22" t="s">
        <v>8</v>
      </c>
      <c r="E407" s="29"/>
      <c r="F407" s="21"/>
      <c r="G407" s="10"/>
      <c r="H407" s="14"/>
      <c r="I407" s="52" t="s">
        <v>7</v>
      </c>
      <c r="J407" s="29"/>
      <c r="K407" s="22" t="s">
        <v>8</v>
      </c>
      <c r="L407" s="56"/>
      <c r="M407" s="21"/>
      <c r="N407" s="9"/>
      <c r="T407" s="26"/>
      <c r="U407" s="26"/>
    </row>
    <row r="408" spans="1:21" ht="22.5" customHeight="1" thickTop="1" x14ac:dyDescent="0.2">
      <c r="A408" s="12"/>
      <c r="B408" s="57"/>
      <c r="C408" s="20"/>
      <c r="D408" s="57"/>
      <c r="E408" s="20"/>
      <c r="F408" s="20"/>
      <c r="G408" s="29"/>
      <c r="H408" s="20"/>
      <c r="I408" s="57"/>
      <c r="J408" s="20"/>
      <c r="K408" s="57"/>
      <c r="L408" s="20"/>
      <c r="M408" s="9"/>
      <c r="N408" s="9"/>
      <c r="T408" s="26"/>
      <c r="U408" s="26"/>
    </row>
    <row r="409" spans="1:21" ht="22.5" customHeight="1" thickBot="1" x14ac:dyDescent="0.25">
      <c r="A409" s="14"/>
      <c r="B409" s="31" t="s">
        <v>6</v>
      </c>
      <c r="C409" s="15" t="e">
        <f>#REF!</f>
        <v>#REF!</v>
      </c>
      <c r="D409" s="34"/>
      <c r="E409" s="15"/>
      <c r="F409" s="28"/>
      <c r="G409" s="33"/>
      <c r="H409" s="33"/>
      <c r="I409" s="31" t="s">
        <v>6</v>
      </c>
      <c r="J409" s="15" t="e">
        <f>#REF!</f>
        <v>#REF!</v>
      </c>
      <c r="K409" s="34"/>
      <c r="L409" s="28"/>
      <c r="M409" s="29"/>
      <c r="N409" s="21"/>
      <c r="R409" s="26"/>
      <c r="S409" s="26"/>
      <c r="T409" s="26"/>
      <c r="U409" s="26"/>
    </row>
    <row r="410" spans="1:21" ht="22.5" customHeight="1" thickTop="1" thickBot="1" x14ac:dyDescent="0.25">
      <c r="A410" s="14"/>
      <c r="B410" s="31" t="s">
        <v>63</v>
      </c>
      <c r="C410" s="35" t="e">
        <f>#REF!</f>
        <v>#REF!</v>
      </c>
      <c r="D410" s="34"/>
      <c r="E410" s="29"/>
      <c r="F410" s="21"/>
      <c r="G410" s="14"/>
      <c r="H410" s="14"/>
      <c r="I410" s="31" t="s">
        <v>63</v>
      </c>
      <c r="J410" s="35" t="e">
        <f>#REF!</f>
        <v>#REF!</v>
      </c>
      <c r="K410" s="34"/>
      <c r="L410" s="21"/>
      <c r="M410" s="9"/>
      <c r="N410" s="9"/>
      <c r="R410" s="26"/>
      <c r="S410" s="26"/>
      <c r="T410" s="26"/>
      <c r="U410" s="26"/>
    </row>
    <row r="411" spans="1:21" ht="22.5" customHeight="1" thickTop="1" thickBot="1" x14ac:dyDescent="0.25">
      <c r="A411" s="14"/>
      <c r="B411" s="37" t="s">
        <v>58</v>
      </c>
      <c r="C411" s="37" t="s">
        <v>59</v>
      </c>
      <c r="D411" s="37" t="s">
        <v>60</v>
      </c>
      <c r="E411" s="38"/>
      <c r="F411" s="39"/>
      <c r="G411" s="40"/>
      <c r="H411" s="40"/>
      <c r="I411" s="37" t="s">
        <v>58</v>
      </c>
      <c r="J411" s="37" t="s">
        <v>59</v>
      </c>
      <c r="K411" s="37" t="s">
        <v>60</v>
      </c>
      <c r="L411" s="39"/>
      <c r="M411" s="9"/>
      <c r="N411" s="9"/>
      <c r="R411" s="26"/>
      <c r="S411" s="26"/>
      <c r="T411" s="26"/>
      <c r="U411" s="26"/>
    </row>
    <row r="412" spans="1:21" ht="24.95" customHeight="1" thickTop="1" thickBot="1" x14ac:dyDescent="0.25">
      <c r="A412" s="14"/>
      <c r="B412" s="41" t="e">
        <f>$B$13</f>
        <v>#REF!</v>
      </c>
      <c r="C412" s="42" t="e">
        <f>#REF!</f>
        <v>#REF!</v>
      </c>
      <c r="D412" s="41"/>
      <c r="E412" s="43"/>
      <c r="F412" s="21"/>
      <c r="G412" s="40"/>
      <c r="H412" s="40"/>
      <c r="I412" s="41" t="e">
        <f>$B$13</f>
        <v>#REF!</v>
      </c>
      <c r="J412" s="42" t="e">
        <f>#REF!</f>
        <v>#REF!</v>
      </c>
      <c r="K412" s="41"/>
      <c r="L412" s="21"/>
      <c r="M412" s="9"/>
      <c r="N412" s="9"/>
      <c r="R412" s="26"/>
      <c r="S412" s="26"/>
      <c r="T412" s="26"/>
      <c r="U412" s="26"/>
    </row>
    <row r="413" spans="1:21" ht="24.95" customHeight="1" thickTop="1" thickBot="1" x14ac:dyDescent="0.25">
      <c r="A413" s="14"/>
      <c r="B413" s="44" t="e">
        <f>$B$14</f>
        <v>#REF!</v>
      </c>
      <c r="C413" s="45" t="e">
        <f>#REF!</f>
        <v>#REF!</v>
      </c>
      <c r="D413" s="44"/>
      <c r="E413" s="46"/>
      <c r="F413" s="21"/>
      <c r="G413" s="40"/>
      <c r="H413" s="40"/>
      <c r="I413" s="44" t="e">
        <f>$B$14</f>
        <v>#REF!</v>
      </c>
      <c r="J413" s="45" t="e">
        <f>#REF!</f>
        <v>#REF!</v>
      </c>
      <c r="K413" s="44"/>
      <c r="L413" s="21"/>
      <c r="M413" s="9"/>
      <c r="N413" s="9"/>
      <c r="R413" s="26"/>
      <c r="S413" s="26"/>
      <c r="T413" s="26"/>
      <c r="U413" s="26"/>
    </row>
    <row r="414" spans="1:21" ht="24.95" customHeight="1" thickTop="1" thickBot="1" x14ac:dyDescent="0.25">
      <c r="A414" s="14"/>
      <c r="B414" s="44" t="e">
        <f>$B$15</f>
        <v>#REF!</v>
      </c>
      <c r="C414" s="45" t="e">
        <f>#REF!</f>
        <v>#REF!</v>
      </c>
      <c r="D414" s="44"/>
      <c r="E414" s="46"/>
      <c r="F414" s="21"/>
      <c r="G414" s="40"/>
      <c r="H414" s="40"/>
      <c r="I414" s="44" t="e">
        <f>$B$15</f>
        <v>#REF!</v>
      </c>
      <c r="J414" s="45" t="e">
        <f>#REF!</f>
        <v>#REF!</v>
      </c>
      <c r="K414" s="44"/>
      <c r="L414" s="21"/>
      <c r="M414" s="9"/>
      <c r="N414" s="9"/>
      <c r="T414" s="26"/>
      <c r="U414" s="26"/>
    </row>
    <row r="415" spans="1:21" ht="24.95" customHeight="1" thickTop="1" thickBot="1" x14ac:dyDescent="0.25">
      <c r="A415" s="14"/>
      <c r="B415" s="44" t="e">
        <f>$B$16</f>
        <v>#REF!</v>
      </c>
      <c r="C415" s="45" t="e">
        <f>#REF!</f>
        <v>#REF!</v>
      </c>
      <c r="D415" s="44"/>
      <c r="E415" s="46"/>
      <c r="F415" s="21"/>
      <c r="G415" s="40"/>
      <c r="H415" s="40"/>
      <c r="I415" s="44" t="e">
        <f>$B$16</f>
        <v>#REF!</v>
      </c>
      <c r="J415" s="45" t="e">
        <f>#REF!</f>
        <v>#REF!</v>
      </c>
      <c r="K415" s="44"/>
      <c r="L415" s="21"/>
      <c r="M415" s="9"/>
      <c r="N415" s="9"/>
      <c r="T415" s="26"/>
      <c r="U415" s="26"/>
    </row>
    <row r="416" spans="1:21" ht="24.95" customHeight="1" thickTop="1" thickBot="1" x14ac:dyDescent="0.25">
      <c r="A416" s="14"/>
      <c r="B416" s="44" t="e">
        <f>$B$17</f>
        <v>#REF!</v>
      </c>
      <c r="C416" s="45" t="e">
        <f>#REF!</f>
        <v>#REF!</v>
      </c>
      <c r="D416" s="44"/>
      <c r="E416" s="46"/>
      <c r="F416" s="21"/>
      <c r="G416" s="40"/>
      <c r="H416" s="40"/>
      <c r="I416" s="44" t="e">
        <f>$B$17</f>
        <v>#REF!</v>
      </c>
      <c r="J416" s="45" t="e">
        <f>#REF!</f>
        <v>#REF!</v>
      </c>
      <c r="K416" s="44"/>
      <c r="L416" s="21"/>
      <c r="M416" s="9"/>
      <c r="N416" s="9"/>
      <c r="T416" s="26"/>
      <c r="U416" s="26"/>
    </row>
    <row r="417" spans="1:21" ht="24.95" customHeight="1" thickTop="1" thickBot="1" x14ac:dyDescent="0.25">
      <c r="A417" s="14"/>
      <c r="B417" s="44" t="e">
        <f>$B$18</f>
        <v>#REF!</v>
      </c>
      <c r="C417" s="45" t="e">
        <f>#REF!</f>
        <v>#REF!</v>
      </c>
      <c r="D417" s="44"/>
      <c r="E417" s="46"/>
      <c r="F417" s="21"/>
      <c r="G417" s="40"/>
      <c r="H417" s="40"/>
      <c r="I417" s="44" t="e">
        <f>$B$18</f>
        <v>#REF!</v>
      </c>
      <c r="J417" s="45" t="e">
        <f>#REF!</f>
        <v>#REF!</v>
      </c>
      <c r="K417" s="44"/>
      <c r="L417" s="21"/>
      <c r="M417" s="9"/>
      <c r="N417" s="9"/>
      <c r="T417" s="26"/>
      <c r="U417" s="26"/>
    </row>
    <row r="418" spans="1:21" ht="24.95" customHeight="1" thickTop="1" thickBot="1" x14ac:dyDescent="0.25">
      <c r="A418" s="14"/>
      <c r="B418" s="44" t="e">
        <f>$B$19</f>
        <v>#REF!</v>
      </c>
      <c r="C418" s="45" t="e">
        <f>#REF!</f>
        <v>#REF!</v>
      </c>
      <c r="D418" s="44"/>
      <c r="E418" s="46"/>
      <c r="F418" s="21"/>
      <c r="G418" s="40"/>
      <c r="H418" s="40"/>
      <c r="I418" s="44" t="e">
        <f>$B$19</f>
        <v>#REF!</v>
      </c>
      <c r="J418" s="45" t="e">
        <f>#REF!</f>
        <v>#REF!</v>
      </c>
      <c r="K418" s="44"/>
      <c r="L418" s="21"/>
      <c r="M418" s="9"/>
      <c r="N418" s="9"/>
      <c r="T418" s="26"/>
      <c r="U418" s="26"/>
    </row>
    <row r="419" spans="1:21" ht="24.95" customHeight="1" thickTop="1" thickBot="1" x14ac:dyDescent="0.25">
      <c r="A419" s="14"/>
      <c r="B419" s="44" t="e">
        <f>$B$20</f>
        <v>#REF!</v>
      </c>
      <c r="C419" s="45" t="e">
        <f>#REF!</f>
        <v>#REF!</v>
      </c>
      <c r="D419" s="44"/>
      <c r="E419" s="46"/>
      <c r="F419" s="21"/>
      <c r="G419" s="40"/>
      <c r="H419" s="40"/>
      <c r="I419" s="44" t="e">
        <f>$B$20</f>
        <v>#REF!</v>
      </c>
      <c r="J419" s="45" t="e">
        <f>#REF!</f>
        <v>#REF!</v>
      </c>
      <c r="K419" s="44"/>
      <c r="L419" s="21"/>
      <c r="M419" s="9"/>
      <c r="N419" s="9"/>
      <c r="T419" s="26"/>
      <c r="U419" s="26"/>
    </row>
    <row r="420" spans="1:21" ht="24.95" customHeight="1" thickTop="1" thickBot="1" x14ac:dyDescent="0.25">
      <c r="A420" s="14"/>
      <c r="B420" s="44" t="e">
        <f>$B$21</f>
        <v>#REF!</v>
      </c>
      <c r="C420" s="45" t="e">
        <f>#REF!</f>
        <v>#REF!</v>
      </c>
      <c r="D420" s="44"/>
      <c r="E420" s="46"/>
      <c r="F420" s="21"/>
      <c r="G420" s="40"/>
      <c r="H420" s="40"/>
      <c r="I420" s="44" t="e">
        <f>$B$21</f>
        <v>#REF!</v>
      </c>
      <c r="J420" s="45" t="e">
        <f>#REF!</f>
        <v>#REF!</v>
      </c>
      <c r="K420" s="44"/>
      <c r="L420" s="21"/>
      <c r="M420" s="9"/>
      <c r="N420" s="9"/>
      <c r="T420" s="26"/>
      <c r="U420" s="26"/>
    </row>
    <row r="421" spans="1:21" ht="24.95" customHeight="1" thickTop="1" thickBot="1" x14ac:dyDescent="0.25">
      <c r="A421" s="14"/>
      <c r="B421" s="44" t="e">
        <f>$B$22</f>
        <v>#REF!</v>
      </c>
      <c r="C421" s="45" t="e">
        <f>#REF!</f>
        <v>#REF!</v>
      </c>
      <c r="D421" s="44"/>
      <c r="E421" s="46"/>
      <c r="F421" s="21"/>
      <c r="G421" s="40"/>
      <c r="H421" s="40"/>
      <c r="I421" s="44" t="e">
        <f>$B$22</f>
        <v>#REF!</v>
      </c>
      <c r="J421" s="45" t="e">
        <f>#REF!</f>
        <v>#REF!</v>
      </c>
      <c r="K421" s="44"/>
      <c r="L421" s="21"/>
      <c r="M421" s="9"/>
      <c r="N421" s="9"/>
      <c r="T421" s="26"/>
      <c r="U421" s="26"/>
    </row>
    <row r="422" spans="1:21" ht="24.95" customHeight="1" thickTop="1" thickBot="1" x14ac:dyDescent="0.25">
      <c r="A422" s="14"/>
      <c r="B422" s="44"/>
      <c r="C422" s="47"/>
      <c r="D422" s="44"/>
      <c r="E422" s="46"/>
      <c r="F422" s="21"/>
      <c r="G422" s="40"/>
      <c r="H422" s="40"/>
      <c r="I422" s="44"/>
      <c r="J422" s="47"/>
      <c r="K422" s="44"/>
      <c r="L422" s="21"/>
      <c r="M422" s="9"/>
      <c r="N422" s="9"/>
      <c r="T422" s="26"/>
      <c r="U422" s="26"/>
    </row>
    <row r="423" spans="1:21" ht="24.95" customHeight="1" thickTop="1" thickBot="1" x14ac:dyDescent="0.25">
      <c r="A423" s="14"/>
      <c r="B423" s="48"/>
      <c r="C423" s="49"/>
      <c r="D423" s="48"/>
      <c r="E423" s="46"/>
      <c r="F423" s="21"/>
      <c r="G423" s="40"/>
      <c r="H423" s="40"/>
      <c r="I423" s="48"/>
      <c r="J423" s="49"/>
      <c r="K423" s="48"/>
      <c r="L423" s="21"/>
      <c r="M423" s="9"/>
      <c r="N423" s="9"/>
      <c r="T423" s="26"/>
      <c r="U423" s="26"/>
    </row>
    <row r="424" spans="1:21" ht="22.5" customHeight="1" thickTop="1" thickBot="1" x14ac:dyDescent="0.25">
      <c r="A424" s="14"/>
      <c r="B424" s="50"/>
      <c r="C424" s="29"/>
      <c r="D424" s="51"/>
      <c r="E424" s="29"/>
      <c r="F424" s="21"/>
      <c r="G424" s="10"/>
      <c r="H424" s="14"/>
      <c r="I424" s="50"/>
      <c r="J424" s="29"/>
      <c r="K424" s="51"/>
      <c r="L424" s="21"/>
      <c r="M424" s="21"/>
      <c r="N424" s="9"/>
      <c r="T424" s="26"/>
      <c r="U424" s="26"/>
    </row>
    <row r="425" spans="1:21" ht="22.5" customHeight="1" thickTop="1" x14ac:dyDescent="0.2">
      <c r="A425" s="14"/>
      <c r="B425" s="153"/>
      <c r="C425" s="29"/>
      <c r="D425" s="153"/>
      <c r="E425" s="29"/>
      <c r="F425" s="21"/>
      <c r="G425" s="10"/>
      <c r="H425" s="14"/>
      <c r="I425" s="153"/>
      <c r="J425" s="29"/>
      <c r="K425" s="153"/>
      <c r="L425" s="21"/>
      <c r="M425" s="21"/>
      <c r="N425" s="9"/>
      <c r="T425" s="26"/>
      <c r="U425" s="26"/>
    </row>
    <row r="426" spans="1:21" ht="22.5" customHeight="1" x14ac:dyDescent="0.2">
      <c r="A426" s="14"/>
      <c r="B426" s="153"/>
      <c r="C426" s="29"/>
      <c r="D426" s="153"/>
      <c r="E426" s="29"/>
      <c r="F426" s="21"/>
      <c r="G426" s="10"/>
      <c r="H426" s="14"/>
      <c r="I426" s="153"/>
      <c r="J426" s="29"/>
      <c r="K426" s="153"/>
      <c r="L426" s="21"/>
      <c r="M426" s="21"/>
      <c r="N426" s="21"/>
      <c r="T426" s="26"/>
      <c r="U426" s="26"/>
    </row>
    <row r="427" spans="1:21" ht="22.5" customHeight="1" thickBot="1" x14ac:dyDescent="0.25">
      <c r="A427" s="14"/>
      <c r="B427" s="52"/>
      <c r="C427" s="29"/>
      <c r="D427" s="22"/>
      <c r="E427" s="29"/>
      <c r="F427" s="21"/>
      <c r="G427" s="10"/>
      <c r="H427" s="14"/>
      <c r="I427" s="52"/>
      <c r="J427" s="29"/>
      <c r="K427" s="22"/>
      <c r="L427" s="21"/>
      <c r="M427" s="21"/>
      <c r="N427" s="21"/>
      <c r="T427" s="26"/>
      <c r="U427" s="26"/>
    </row>
    <row r="428" spans="1:21" ht="22.5" customHeight="1" thickTop="1" thickBot="1" x14ac:dyDescent="0.25">
      <c r="A428" s="14"/>
      <c r="B428" s="52" t="s">
        <v>7</v>
      </c>
      <c r="C428" s="29"/>
      <c r="D428" s="22" t="s">
        <v>8</v>
      </c>
      <c r="E428" s="29"/>
      <c r="F428" s="21"/>
      <c r="G428" s="10"/>
      <c r="H428" s="14"/>
      <c r="I428" s="52" t="s">
        <v>7</v>
      </c>
      <c r="J428" s="29"/>
      <c r="K428" s="22" t="s">
        <v>8</v>
      </c>
      <c r="L428" s="56"/>
      <c r="M428" s="21"/>
      <c r="N428" s="9"/>
      <c r="T428" s="26"/>
      <c r="U428" s="26"/>
    </row>
    <row r="429" spans="1:21" ht="22.5" customHeight="1" thickTop="1" x14ac:dyDescent="0.2">
      <c r="A429" s="12"/>
      <c r="B429" s="57"/>
      <c r="C429" s="20"/>
      <c r="D429" s="57"/>
      <c r="E429" s="20"/>
      <c r="F429" s="20"/>
      <c r="G429" s="29"/>
      <c r="H429" s="20"/>
      <c r="I429" s="57"/>
      <c r="J429" s="20"/>
      <c r="K429" s="57"/>
      <c r="L429" s="20"/>
      <c r="M429" s="9"/>
      <c r="N429" s="9"/>
      <c r="T429" s="26"/>
      <c r="U429" s="26"/>
    </row>
    <row r="430" spans="1:21" ht="22.5" customHeight="1" thickBot="1" x14ac:dyDescent="0.25">
      <c r="A430" s="14"/>
      <c r="B430" s="31" t="s">
        <v>6</v>
      </c>
      <c r="C430" s="15" t="e">
        <f>#REF!</f>
        <v>#REF!</v>
      </c>
      <c r="D430" s="34"/>
      <c r="E430" s="15"/>
      <c r="F430" s="28"/>
      <c r="G430" s="33"/>
      <c r="H430" s="33"/>
      <c r="I430" s="31" t="s">
        <v>6</v>
      </c>
      <c r="J430" s="15" t="e">
        <f>#REF!</f>
        <v>#REF!</v>
      </c>
      <c r="K430" s="34"/>
      <c r="L430" s="28"/>
      <c r="M430" s="29"/>
      <c r="N430" s="21"/>
      <c r="R430" s="26"/>
      <c r="S430" s="26"/>
      <c r="T430" s="26"/>
      <c r="U430" s="26"/>
    </row>
    <row r="431" spans="1:21" ht="22.5" customHeight="1" thickTop="1" thickBot="1" x14ac:dyDescent="0.25">
      <c r="A431" s="14"/>
      <c r="B431" s="31" t="s">
        <v>63</v>
      </c>
      <c r="C431" s="35" t="e">
        <f>#REF!</f>
        <v>#REF!</v>
      </c>
      <c r="D431" s="34"/>
      <c r="E431" s="29"/>
      <c r="F431" s="21"/>
      <c r="G431" s="14"/>
      <c r="H431" s="14"/>
      <c r="I431" s="31" t="s">
        <v>63</v>
      </c>
      <c r="J431" s="35" t="e">
        <f>#REF!</f>
        <v>#REF!</v>
      </c>
      <c r="K431" s="34"/>
      <c r="L431" s="21"/>
      <c r="M431" s="9"/>
      <c r="N431" s="9"/>
      <c r="R431" s="26"/>
      <c r="S431" s="26"/>
      <c r="T431" s="26"/>
      <c r="U431" s="26"/>
    </row>
    <row r="432" spans="1:21" ht="22.5" customHeight="1" thickTop="1" thickBot="1" x14ac:dyDescent="0.25">
      <c r="A432" s="14"/>
      <c r="B432" s="37" t="s">
        <v>58</v>
      </c>
      <c r="C432" s="37" t="s">
        <v>59</v>
      </c>
      <c r="D432" s="37" t="s">
        <v>60</v>
      </c>
      <c r="E432" s="38"/>
      <c r="F432" s="39"/>
      <c r="G432" s="40"/>
      <c r="H432" s="40"/>
      <c r="I432" s="37" t="s">
        <v>58</v>
      </c>
      <c r="J432" s="37" t="s">
        <v>59</v>
      </c>
      <c r="K432" s="37" t="s">
        <v>60</v>
      </c>
      <c r="L432" s="39"/>
      <c r="M432" s="9"/>
      <c r="N432" s="9"/>
      <c r="R432" s="26"/>
      <c r="S432" s="26"/>
      <c r="T432" s="26"/>
      <c r="U432" s="26"/>
    </row>
    <row r="433" spans="1:21" ht="24.95" customHeight="1" thickTop="1" thickBot="1" x14ac:dyDescent="0.25">
      <c r="A433" s="14"/>
      <c r="B433" s="41" t="e">
        <f>$B$13</f>
        <v>#REF!</v>
      </c>
      <c r="C433" s="42" t="e">
        <f>#REF!</f>
        <v>#REF!</v>
      </c>
      <c r="D433" s="41"/>
      <c r="E433" s="43"/>
      <c r="F433" s="21"/>
      <c r="G433" s="40"/>
      <c r="H433" s="40"/>
      <c r="I433" s="41" t="e">
        <f>$B$13</f>
        <v>#REF!</v>
      </c>
      <c r="J433" s="42" t="e">
        <f>#REF!</f>
        <v>#REF!</v>
      </c>
      <c r="K433" s="41"/>
      <c r="L433" s="21"/>
      <c r="M433" s="9"/>
      <c r="N433" s="9"/>
      <c r="R433" s="26"/>
      <c r="S433" s="26"/>
      <c r="T433" s="26"/>
      <c r="U433" s="26"/>
    </row>
    <row r="434" spans="1:21" ht="24.95" customHeight="1" thickTop="1" thickBot="1" x14ac:dyDescent="0.25">
      <c r="A434" s="14"/>
      <c r="B434" s="44" t="e">
        <f>$B$14</f>
        <v>#REF!</v>
      </c>
      <c r="C434" s="45" t="e">
        <f>#REF!</f>
        <v>#REF!</v>
      </c>
      <c r="D434" s="44"/>
      <c r="E434" s="46"/>
      <c r="F434" s="21"/>
      <c r="G434" s="40"/>
      <c r="H434" s="40"/>
      <c r="I434" s="44" t="e">
        <f>$B$14</f>
        <v>#REF!</v>
      </c>
      <c r="J434" s="45" t="e">
        <f>#REF!</f>
        <v>#REF!</v>
      </c>
      <c r="K434" s="44"/>
      <c r="L434" s="21"/>
      <c r="M434" s="9"/>
      <c r="N434" s="9"/>
      <c r="R434" s="26"/>
      <c r="S434" s="26"/>
      <c r="T434" s="26"/>
      <c r="U434" s="26"/>
    </row>
    <row r="435" spans="1:21" ht="24.95" customHeight="1" thickTop="1" thickBot="1" x14ac:dyDescent="0.25">
      <c r="A435" s="14"/>
      <c r="B435" s="44" t="e">
        <f>$B$15</f>
        <v>#REF!</v>
      </c>
      <c r="C435" s="45" t="e">
        <f>#REF!</f>
        <v>#REF!</v>
      </c>
      <c r="D435" s="44"/>
      <c r="E435" s="46"/>
      <c r="F435" s="21"/>
      <c r="G435" s="40"/>
      <c r="H435" s="40"/>
      <c r="I435" s="44" t="e">
        <f>$B$15</f>
        <v>#REF!</v>
      </c>
      <c r="J435" s="45" t="e">
        <f>#REF!</f>
        <v>#REF!</v>
      </c>
      <c r="K435" s="44"/>
      <c r="L435" s="21"/>
      <c r="M435" s="9"/>
      <c r="N435" s="9"/>
      <c r="T435" s="26"/>
      <c r="U435" s="26"/>
    </row>
    <row r="436" spans="1:21" ht="24.95" customHeight="1" thickTop="1" thickBot="1" x14ac:dyDescent="0.25">
      <c r="A436" s="14"/>
      <c r="B436" s="44" t="e">
        <f>$B$16</f>
        <v>#REF!</v>
      </c>
      <c r="C436" s="45" t="e">
        <f>#REF!</f>
        <v>#REF!</v>
      </c>
      <c r="D436" s="44"/>
      <c r="E436" s="46"/>
      <c r="F436" s="21"/>
      <c r="G436" s="40"/>
      <c r="H436" s="40"/>
      <c r="I436" s="44" t="e">
        <f>$B$16</f>
        <v>#REF!</v>
      </c>
      <c r="J436" s="45" t="e">
        <f>#REF!</f>
        <v>#REF!</v>
      </c>
      <c r="K436" s="44"/>
      <c r="L436" s="21"/>
      <c r="M436" s="9"/>
      <c r="N436" s="9"/>
      <c r="T436" s="26"/>
      <c r="U436" s="26"/>
    </row>
    <row r="437" spans="1:21" ht="24.95" customHeight="1" thickTop="1" thickBot="1" x14ac:dyDescent="0.25">
      <c r="A437" s="14"/>
      <c r="B437" s="44" t="e">
        <f>$B$17</f>
        <v>#REF!</v>
      </c>
      <c r="C437" s="45" t="e">
        <f>#REF!</f>
        <v>#REF!</v>
      </c>
      <c r="D437" s="44"/>
      <c r="E437" s="46"/>
      <c r="F437" s="21"/>
      <c r="G437" s="40"/>
      <c r="H437" s="40"/>
      <c r="I437" s="44" t="e">
        <f>$B$17</f>
        <v>#REF!</v>
      </c>
      <c r="J437" s="45" t="e">
        <f>#REF!</f>
        <v>#REF!</v>
      </c>
      <c r="K437" s="44"/>
      <c r="L437" s="21"/>
      <c r="M437" s="9"/>
      <c r="N437" s="9"/>
      <c r="T437" s="26"/>
      <c r="U437" s="26"/>
    </row>
    <row r="438" spans="1:21" ht="24.95" customHeight="1" thickTop="1" thickBot="1" x14ac:dyDescent="0.25">
      <c r="A438" s="14"/>
      <c r="B438" s="44" t="e">
        <f>$B$18</f>
        <v>#REF!</v>
      </c>
      <c r="C438" s="45" t="e">
        <f>#REF!</f>
        <v>#REF!</v>
      </c>
      <c r="D438" s="44"/>
      <c r="E438" s="46"/>
      <c r="F438" s="21"/>
      <c r="G438" s="40"/>
      <c r="H438" s="40"/>
      <c r="I438" s="44" t="e">
        <f>$B$18</f>
        <v>#REF!</v>
      </c>
      <c r="J438" s="45" t="e">
        <f>#REF!</f>
        <v>#REF!</v>
      </c>
      <c r="K438" s="44"/>
      <c r="L438" s="21"/>
      <c r="M438" s="9"/>
      <c r="N438" s="9"/>
      <c r="T438" s="26"/>
      <c r="U438" s="26"/>
    </row>
    <row r="439" spans="1:21" ht="24.95" customHeight="1" thickTop="1" thickBot="1" x14ac:dyDescent="0.25">
      <c r="A439" s="14"/>
      <c r="B439" s="44" t="e">
        <f>$B$19</f>
        <v>#REF!</v>
      </c>
      <c r="C439" s="45" t="e">
        <f>#REF!</f>
        <v>#REF!</v>
      </c>
      <c r="D439" s="44"/>
      <c r="E439" s="46"/>
      <c r="F439" s="21"/>
      <c r="G439" s="40"/>
      <c r="H439" s="40"/>
      <c r="I439" s="44" t="e">
        <f>$B$19</f>
        <v>#REF!</v>
      </c>
      <c r="J439" s="45" t="e">
        <f>#REF!</f>
        <v>#REF!</v>
      </c>
      <c r="K439" s="44"/>
      <c r="L439" s="21"/>
      <c r="M439" s="9"/>
      <c r="N439" s="9"/>
      <c r="T439" s="26"/>
      <c r="U439" s="26"/>
    </row>
    <row r="440" spans="1:21" ht="24.95" customHeight="1" thickTop="1" thickBot="1" x14ac:dyDescent="0.25">
      <c r="A440" s="14"/>
      <c r="B440" s="44" t="e">
        <f>$B$20</f>
        <v>#REF!</v>
      </c>
      <c r="C440" s="45" t="e">
        <f>#REF!</f>
        <v>#REF!</v>
      </c>
      <c r="D440" s="44"/>
      <c r="E440" s="46"/>
      <c r="F440" s="21"/>
      <c r="G440" s="40"/>
      <c r="H440" s="40"/>
      <c r="I440" s="44" t="e">
        <f>$B$20</f>
        <v>#REF!</v>
      </c>
      <c r="J440" s="45" t="e">
        <f>#REF!</f>
        <v>#REF!</v>
      </c>
      <c r="K440" s="44"/>
      <c r="L440" s="21"/>
      <c r="M440" s="9"/>
      <c r="N440" s="9"/>
      <c r="T440" s="26"/>
      <c r="U440" s="26"/>
    </row>
    <row r="441" spans="1:21" ht="24.95" customHeight="1" thickTop="1" thickBot="1" x14ac:dyDescent="0.25">
      <c r="A441" s="14"/>
      <c r="B441" s="44" t="e">
        <f>$B$21</f>
        <v>#REF!</v>
      </c>
      <c r="C441" s="45" t="e">
        <f>#REF!</f>
        <v>#REF!</v>
      </c>
      <c r="D441" s="44"/>
      <c r="E441" s="46"/>
      <c r="F441" s="21"/>
      <c r="G441" s="40"/>
      <c r="H441" s="40"/>
      <c r="I441" s="44" t="e">
        <f>$B$21</f>
        <v>#REF!</v>
      </c>
      <c r="J441" s="45" t="e">
        <f>#REF!</f>
        <v>#REF!</v>
      </c>
      <c r="K441" s="44"/>
      <c r="L441" s="21"/>
      <c r="M441" s="9"/>
      <c r="N441" s="9"/>
      <c r="T441" s="26"/>
      <c r="U441" s="26"/>
    </row>
    <row r="442" spans="1:21" ht="24.95" customHeight="1" thickTop="1" thickBot="1" x14ac:dyDescent="0.25">
      <c r="A442" s="14"/>
      <c r="B442" s="44" t="e">
        <f>$B$22</f>
        <v>#REF!</v>
      </c>
      <c r="C442" s="45" t="e">
        <f>#REF!</f>
        <v>#REF!</v>
      </c>
      <c r="D442" s="44"/>
      <c r="E442" s="46"/>
      <c r="F442" s="21"/>
      <c r="G442" s="40"/>
      <c r="H442" s="40"/>
      <c r="I442" s="44" t="e">
        <f>$B$22</f>
        <v>#REF!</v>
      </c>
      <c r="J442" s="45" t="e">
        <f>#REF!</f>
        <v>#REF!</v>
      </c>
      <c r="K442" s="44"/>
      <c r="L442" s="21"/>
      <c r="M442" s="9"/>
      <c r="N442" s="9"/>
      <c r="T442" s="26"/>
      <c r="U442" s="26"/>
    </row>
    <row r="443" spans="1:21" ht="24.95" customHeight="1" thickTop="1" thickBot="1" x14ac:dyDescent="0.25">
      <c r="A443" s="14"/>
      <c r="B443" s="44"/>
      <c r="C443" s="47"/>
      <c r="D443" s="44"/>
      <c r="E443" s="46"/>
      <c r="F443" s="21"/>
      <c r="G443" s="40"/>
      <c r="H443" s="40"/>
      <c r="I443" s="44"/>
      <c r="J443" s="47"/>
      <c r="K443" s="44"/>
      <c r="L443" s="21"/>
      <c r="M443" s="9"/>
      <c r="N443" s="9"/>
      <c r="T443" s="26"/>
      <c r="U443" s="26"/>
    </row>
    <row r="444" spans="1:21" ht="24.95" customHeight="1" thickTop="1" thickBot="1" x14ac:dyDescent="0.25">
      <c r="A444" s="14"/>
      <c r="B444" s="48"/>
      <c r="C444" s="49"/>
      <c r="D444" s="48"/>
      <c r="E444" s="46"/>
      <c r="F444" s="21"/>
      <c r="G444" s="40"/>
      <c r="H444" s="40"/>
      <c r="I444" s="48"/>
      <c r="J444" s="49"/>
      <c r="K444" s="48"/>
      <c r="L444" s="21"/>
      <c r="M444" s="9"/>
      <c r="N444" s="9"/>
      <c r="T444" s="26"/>
      <c r="U444" s="26"/>
    </row>
    <row r="445" spans="1:21" ht="22.5" customHeight="1" thickTop="1" thickBot="1" x14ac:dyDescent="0.25">
      <c r="A445" s="14"/>
      <c r="B445" s="50"/>
      <c r="C445" s="29"/>
      <c r="D445" s="51"/>
      <c r="E445" s="29"/>
      <c r="F445" s="21"/>
      <c r="G445" s="10"/>
      <c r="H445" s="14"/>
      <c r="I445" s="50"/>
      <c r="J445" s="29"/>
      <c r="K445" s="51"/>
      <c r="L445" s="21"/>
      <c r="M445" s="21"/>
      <c r="N445" s="9"/>
      <c r="T445" s="26"/>
      <c r="U445" s="26"/>
    </row>
    <row r="446" spans="1:21" ht="22.5" customHeight="1" thickTop="1" x14ac:dyDescent="0.2">
      <c r="A446" s="14"/>
      <c r="B446" s="153"/>
      <c r="C446" s="29"/>
      <c r="D446" s="153"/>
      <c r="E446" s="29"/>
      <c r="F446" s="21"/>
      <c r="G446" s="10"/>
      <c r="H446" s="14"/>
      <c r="I446" s="153"/>
      <c r="J446" s="29"/>
      <c r="K446" s="153"/>
      <c r="L446" s="21"/>
      <c r="M446" s="21"/>
      <c r="N446" s="9"/>
      <c r="T446" s="26"/>
      <c r="U446" s="26"/>
    </row>
    <row r="447" spans="1:21" ht="22.5" customHeight="1" x14ac:dyDescent="0.2">
      <c r="A447" s="14"/>
      <c r="B447" s="153"/>
      <c r="C447" s="29"/>
      <c r="D447" s="153"/>
      <c r="E447" s="29"/>
      <c r="F447" s="21"/>
      <c r="G447" s="10"/>
      <c r="H447" s="14"/>
      <c r="I447" s="153"/>
      <c r="J447" s="29"/>
      <c r="K447" s="153"/>
      <c r="L447" s="21"/>
      <c r="M447" s="21"/>
      <c r="N447" s="21"/>
      <c r="T447" s="26"/>
      <c r="U447" s="26"/>
    </row>
    <row r="448" spans="1:21" ht="22.5" customHeight="1" thickBot="1" x14ac:dyDescent="0.25">
      <c r="A448" s="14"/>
      <c r="B448" s="52"/>
      <c r="C448" s="29"/>
      <c r="D448" s="22"/>
      <c r="E448" s="29"/>
      <c r="F448" s="21"/>
      <c r="G448" s="10"/>
      <c r="H448" s="14"/>
      <c r="I448" s="52"/>
      <c r="J448" s="29"/>
      <c r="K448" s="22"/>
      <c r="L448" s="21"/>
      <c r="M448" s="21"/>
      <c r="N448" s="21"/>
      <c r="T448" s="26"/>
      <c r="U448" s="26"/>
    </row>
    <row r="449" spans="1:21" ht="22.5" customHeight="1" thickTop="1" thickBot="1" x14ac:dyDescent="0.25">
      <c r="A449" s="14"/>
      <c r="B449" s="52" t="s">
        <v>7</v>
      </c>
      <c r="C449" s="29"/>
      <c r="D449" s="22" t="s">
        <v>8</v>
      </c>
      <c r="E449" s="29"/>
      <c r="F449" s="21"/>
      <c r="G449" s="10"/>
      <c r="H449" s="14"/>
      <c r="I449" s="52" t="s">
        <v>7</v>
      </c>
      <c r="J449" s="29"/>
      <c r="K449" s="22" t="s">
        <v>8</v>
      </c>
      <c r="L449" s="56"/>
      <c r="M449" s="21"/>
      <c r="N449" s="9"/>
      <c r="T449" s="26"/>
      <c r="U449" s="26"/>
    </row>
    <row r="450" spans="1:21" ht="22.5" customHeight="1" thickTop="1" x14ac:dyDescent="0.2">
      <c r="A450" s="12"/>
      <c r="B450" s="57"/>
      <c r="C450" s="20"/>
      <c r="D450" s="57"/>
      <c r="E450" s="20"/>
      <c r="F450" s="20"/>
      <c r="G450" s="29"/>
      <c r="H450" s="20"/>
      <c r="I450" s="57"/>
      <c r="J450" s="20"/>
      <c r="K450" s="57"/>
      <c r="L450" s="20"/>
      <c r="M450" s="9"/>
      <c r="N450" s="9"/>
      <c r="T450" s="26"/>
      <c r="U450" s="26"/>
    </row>
    <row r="451" spans="1:21" ht="22.5" customHeight="1" thickBot="1" x14ac:dyDescent="0.25">
      <c r="A451" s="14"/>
      <c r="B451" s="31" t="s">
        <v>6</v>
      </c>
      <c r="C451" s="15" t="e">
        <f>#REF!</f>
        <v>#REF!</v>
      </c>
      <c r="D451" s="34"/>
      <c r="E451" s="15"/>
      <c r="F451" s="28"/>
      <c r="G451" s="33"/>
      <c r="H451" s="33"/>
      <c r="I451" s="31" t="s">
        <v>6</v>
      </c>
      <c r="J451" s="15" t="e">
        <f>#REF!</f>
        <v>#REF!</v>
      </c>
      <c r="K451" s="34"/>
      <c r="L451" s="28"/>
      <c r="M451" s="29"/>
      <c r="N451" s="21"/>
      <c r="R451" s="26"/>
      <c r="S451" s="26"/>
      <c r="T451" s="26"/>
      <c r="U451" s="26"/>
    </row>
    <row r="452" spans="1:21" ht="22.5" customHeight="1" thickTop="1" thickBot="1" x14ac:dyDescent="0.25">
      <c r="A452" s="14"/>
      <c r="B452" s="31" t="s">
        <v>63</v>
      </c>
      <c r="C452" s="35" t="e">
        <f>#REF!</f>
        <v>#REF!</v>
      </c>
      <c r="D452" s="34"/>
      <c r="E452" s="29"/>
      <c r="F452" s="21"/>
      <c r="G452" s="14"/>
      <c r="H452" s="14"/>
      <c r="I452" s="31" t="s">
        <v>63</v>
      </c>
      <c r="J452" s="35" t="e">
        <f>#REF!</f>
        <v>#REF!</v>
      </c>
      <c r="K452" s="34"/>
      <c r="L452" s="21"/>
      <c r="M452" s="9"/>
      <c r="N452" s="9"/>
      <c r="R452" s="26"/>
      <c r="S452" s="26"/>
      <c r="T452" s="26"/>
      <c r="U452" s="26"/>
    </row>
    <row r="453" spans="1:21" ht="22.5" customHeight="1" thickTop="1" thickBot="1" x14ac:dyDescent="0.25">
      <c r="A453" s="14"/>
      <c r="B453" s="37" t="s">
        <v>58</v>
      </c>
      <c r="C453" s="37" t="s">
        <v>59</v>
      </c>
      <c r="D453" s="37" t="s">
        <v>60</v>
      </c>
      <c r="E453" s="38"/>
      <c r="F453" s="39"/>
      <c r="G453" s="40"/>
      <c r="H453" s="40"/>
      <c r="I453" s="37" t="s">
        <v>58</v>
      </c>
      <c r="J453" s="37" t="s">
        <v>59</v>
      </c>
      <c r="K453" s="37" t="s">
        <v>60</v>
      </c>
      <c r="L453" s="39"/>
      <c r="M453" s="9"/>
      <c r="N453" s="9"/>
      <c r="R453" s="26"/>
      <c r="S453" s="26"/>
      <c r="T453" s="26"/>
      <c r="U453" s="26"/>
    </row>
    <row r="454" spans="1:21" ht="24.95" customHeight="1" thickTop="1" thickBot="1" x14ac:dyDescent="0.25">
      <c r="A454" s="14"/>
      <c r="B454" s="41" t="e">
        <f>$B$13</f>
        <v>#REF!</v>
      </c>
      <c r="C454" s="42" t="e">
        <f>#REF!</f>
        <v>#REF!</v>
      </c>
      <c r="D454" s="41"/>
      <c r="E454" s="43"/>
      <c r="F454" s="21"/>
      <c r="G454" s="40"/>
      <c r="H454" s="40"/>
      <c r="I454" s="41" t="e">
        <f>$B$13</f>
        <v>#REF!</v>
      </c>
      <c r="J454" s="42" t="e">
        <f>#REF!</f>
        <v>#REF!</v>
      </c>
      <c r="K454" s="41"/>
      <c r="L454" s="21"/>
      <c r="M454" s="9"/>
      <c r="N454" s="9"/>
      <c r="R454" s="26"/>
      <c r="S454" s="26"/>
      <c r="T454" s="26"/>
      <c r="U454" s="26"/>
    </row>
    <row r="455" spans="1:21" ht="24.95" customHeight="1" thickTop="1" thickBot="1" x14ac:dyDescent="0.25">
      <c r="A455" s="14"/>
      <c r="B455" s="44" t="e">
        <f>$B$14</f>
        <v>#REF!</v>
      </c>
      <c r="C455" s="45" t="e">
        <f>#REF!</f>
        <v>#REF!</v>
      </c>
      <c r="D455" s="44"/>
      <c r="E455" s="46"/>
      <c r="F455" s="21"/>
      <c r="G455" s="40"/>
      <c r="H455" s="40"/>
      <c r="I455" s="44" t="e">
        <f>$B$14</f>
        <v>#REF!</v>
      </c>
      <c r="J455" s="45" t="e">
        <f>#REF!</f>
        <v>#REF!</v>
      </c>
      <c r="K455" s="44"/>
      <c r="L455" s="21"/>
      <c r="M455" s="9"/>
      <c r="N455" s="9"/>
      <c r="R455" s="26"/>
      <c r="S455" s="26"/>
      <c r="T455" s="26"/>
      <c r="U455" s="26"/>
    </row>
    <row r="456" spans="1:21" ht="24.95" customHeight="1" thickTop="1" thickBot="1" x14ac:dyDescent="0.25">
      <c r="A456" s="14"/>
      <c r="B456" s="44" t="e">
        <f>$B$15</f>
        <v>#REF!</v>
      </c>
      <c r="C456" s="45" t="e">
        <f>#REF!</f>
        <v>#REF!</v>
      </c>
      <c r="D456" s="44"/>
      <c r="E456" s="46"/>
      <c r="F456" s="21"/>
      <c r="G456" s="40"/>
      <c r="H456" s="40"/>
      <c r="I456" s="44" t="e">
        <f>$B$15</f>
        <v>#REF!</v>
      </c>
      <c r="J456" s="45" t="e">
        <f>#REF!</f>
        <v>#REF!</v>
      </c>
      <c r="K456" s="44"/>
      <c r="L456" s="21"/>
      <c r="M456" s="9"/>
      <c r="N456" s="9"/>
      <c r="T456" s="26"/>
      <c r="U456" s="26"/>
    </row>
    <row r="457" spans="1:21" ht="24.95" customHeight="1" thickTop="1" thickBot="1" x14ac:dyDescent="0.25">
      <c r="A457" s="14"/>
      <c r="B457" s="44" t="e">
        <f>$B$16</f>
        <v>#REF!</v>
      </c>
      <c r="C457" s="45" t="e">
        <f>#REF!</f>
        <v>#REF!</v>
      </c>
      <c r="D457" s="44"/>
      <c r="E457" s="46"/>
      <c r="F457" s="21"/>
      <c r="G457" s="40"/>
      <c r="H457" s="40"/>
      <c r="I457" s="44" t="e">
        <f>$B$16</f>
        <v>#REF!</v>
      </c>
      <c r="J457" s="45" t="e">
        <f>#REF!</f>
        <v>#REF!</v>
      </c>
      <c r="K457" s="44"/>
      <c r="L457" s="21"/>
      <c r="M457" s="9"/>
      <c r="N457" s="9"/>
      <c r="T457" s="26"/>
      <c r="U457" s="26"/>
    </row>
    <row r="458" spans="1:21" ht="24.95" customHeight="1" thickTop="1" thickBot="1" x14ac:dyDescent="0.25">
      <c r="A458" s="14"/>
      <c r="B458" s="44" t="e">
        <f>$B$17</f>
        <v>#REF!</v>
      </c>
      <c r="C458" s="45" t="e">
        <f>#REF!</f>
        <v>#REF!</v>
      </c>
      <c r="D458" s="44"/>
      <c r="E458" s="46"/>
      <c r="F458" s="21"/>
      <c r="G458" s="40"/>
      <c r="H458" s="40"/>
      <c r="I458" s="44" t="e">
        <f>$B$17</f>
        <v>#REF!</v>
      </c>
      <c r="J458" s="45" t="e">
        <f>#REF!</f>
        <v>#REF!</v>
      </c>
      <c r="K458" s="44"/>
      <c r="L458" s="21"/>
      <c r="M458" s="9"/>
      <c r="N458" s="9"/>
      <c r="T458" s="26"/>
      <c r="U458" s="26"/>
    </row>
    <row r="459" spans="1:21" ht="24.95" customHeight="1" thickTop="1" thickBot="1" x14ac:dyDescent="0.25">
      <c r="A459" s="14"/>
      <c r="B459" s="44" t="e">
        <f>$B$18</f>
        <v>#REF!</v>
      </c>
      <c r="C459" s="45" t="e">
        <f>#REF!</f>
        <v>#REF!</v>
      </c>
      <c r="D459" s="44"/>
      <c r="E459" s="46"/>
      <c r="F459" s="21"/>
      <c r="G459" s="40"/>
      <c r="H459" s="40"/>
      <c r="I459" s="44" t="e">
        <f>$B$18</f>
        <v>#REF!</v>
      </c>
      <c r="J459" s="45" t="e">
        <f>#REF!</f>
        <v>#REF!</v>
      </c>
      <c r="K459" s="44"/>
      <c r="L459" s="21"/>
      <c r="M459" s="9"/>
      <c r="N459" s="9"/>
      <c r="T459" s="26"/>
      <c r="U459" s="26"/>
    </row>
    <row r="460" spans="1:21" ht="24.95" customHeight="1" thickTop="1" thickBot="1" x14ac:dyDescent="0.25">
      <c r="A460" s="14"/>
      <c r="B460" s="44" t="e">
        <f>$B$19</f>
        <v>#REF!</v>
      </c>
      <c r="C460" s="45" t="e">
        <f>#REF!</f>
        <v>#REF!</v>
      </c>
      <c r="D460" s="44"/>
      <c r="E460" s="46"/>
      <c r="F460" s="21"/>
      <c r="G460" s="40"/>
      <c r="H460" s="40"/>
      <c r="I460" s="44" t="e">
        <f>$B$19</f>
        <v>#REF!</v>
      </c>
      <c r="J460" s="45" t="e">
        <f>#REF!</f>
        <v>#REF!</v>
      </c>
      <c r="K460" s="44"/>
      <c r="L460" s="21"/>
      <c r="M460" s="9"/>
      <c r="N460" s="9"/>
      <c r="T460" s="26"/>
      <c r="U460" s="26"/>
    </row>
    <row r="461" spans="1:21" ht="24.95" customHeight="1" thickTop="1" thickBot="1" x14ac:dyDescent="0.25">
      <c r="A461" s="14"/>
      <c r="B461" s="44" t="e">
        <f>$B$20</f>
        <v>#REF!</v>
      </c>
      <c r="C461" s="45" t="e">
        <f>#REF!</f>
        <v>#REF!</v>
      </c>
      <c r="D461" s="44"/>
      <c r="E461" s="46"/>
      <c r="F461" s="21"/>
      <c r="G461" s="40"/>
      <c r="H461" s="40"/>
      <c r="I461" s="44" t="e">
        <f>$B$20</f>
        <v>#REF!</v>
      </c>
      <c r="J461" s="45" t="e">
        <f>#REF!</f>
        <v>#REF!</v>
      </c>
      <c r="K461" s="44"/>
      <c r="L461" s="21"/>
      <c r="M461" s="9"/>
      <c r="N461" s="9"/>
      <c r="T461" s="26"/>
      <c r="U461" s="26"/>
    </row>
    <row r="462" spans="1:21" ht="24.95" customHeight="1" thickTop="1" thickBot="1" x14ac:dyDescent="0.25">
      <c r="A462" s="14"/>
      <c r="B462" s="44" t="e">
        <f>$B$21</f>
        <v>#REF!</v>
      </c>
      <c r="C462" s="45" t="e">
        <f>#REF!</f>
        <v>#REF!</v>
      </c>
      <c r="D462" s="44"/>
      <c r="E462" s="46"/>
      <c r="F462" s="21"/>
      <c r="G462" s="40"/>
      <c r="H462" s="40"/>
      <c r="I462" s="44" t="e">
        <f>$B$21</f>
        <v>#REF!</v>
      </c>
      <c r="J462" s="45" t="e">
        <f>#REF!</f>
        <v>#REF!</v>
      </c>
      <c r="K462" s="44"/>
      <c r="L462" s="21"/>
      <c r="M462" s="9"/>
      <c r="N462" s="9"/>
      <c r="T462" s="26"/>
      <c r="U462" s="26"/>
    </row>
    <row r="463" spans="1:21" ht="24.95" customHeight="1" thickTop="1" thickBot="1" x14ac:dyDescent="0.25">
      <c r="A463" s="14"/>
      <c r="B463" s="44" t="e">
        <f>$B$22</f>
        <v>#REF!</v>
      </c>
      <c r="C463" s="45" t="e">
        <f>#REF!</f>
        <v>#REF!</v>
      </c>
      <c r="D463" s="44"/>
      <c r="E463" s="46"/>
      <c r="F463" s="21"/>
      <c r="G463" s="40"/>
      <c r="H463" s="40"/>
      <c r="I463" s="44" t="e">
        <f>$B$22</f>
        <v>#REF!</v>
      </c>
      <c r="J463" s="45" t="e">
        <f>#REF!</f>
        <v>#REF!</v>
      </c>
      <c r="K463" s="44"/>
      <c r="L463" s="21"/>
      <c r="M463" s="9"/>
      <c r="N463" s="9"/>
      <c r="T463" s="26"/>
      <c r="U463" s="26"/>
    </row>
    <row r="464" spans="1:21" ht="24.95" customHeight="1" thickTop="1" thickBot="1" x14ac:dyDescent="0.25">
      <c r="A464" s="14"/>
      <c r="B464" s="44"/>
      <c r="C464" s="47"/>
      <c r="D464" s="44"/>
      <c r="E464" s="46"/>
      <c r="F464" s="21"/>
      <c r="G464" s="40"/>
      <c r="H464" s="40"/>
      <c r="I464" s="44"/>
      <c r="J464" s="47"/>
      <c r="K464" s="44"/>
      <c r="L464" s="21"/>
      <c r="M464" s="9"/>
      <c r="N464" s="9"/>
      <c r="T464" s="26"/>
      <c r="U464" s="26"/>
    </row>
    <row r="465" spans="1:21" ht="24.95" customHeight="1" thickTop="1" thickBot="1" x14ac:dyDescent="0.25">
      <c r="A465" s="14"/>
      <c r="B465" s="48"/>
      <c r="C465" s="49"/>
      <c r="D465" s="48"/>
      <c r="E465" s="46"/>
      <c r="F465" s="21"/>
      <c r="G465" s="40"/>
      <c r="H465" s="40"/>
      <c r="I465" s="48"/>
      <c r="J465" s="49"/>
      <c r="K465" s="48"/>
      <c r="L465" s="21"/>
      <c r="M465" s="9"/>
      <c r="N465" s="9"/>
      <c r="T465" s="26"/>
      <c r="U465" s="26"/>
    </row>
    <row r="466" spans="1:21" ht="22.5" customHeight="1" thickTop="1" thickBot="1" x14ac:dyDescent="0.25">
      <c r="A466" s="14"/>
      <c r="B466" s="50"/>
      <c r="C466" s="29"/>
      <c r="D466" s="51"/>
      <c r="E466" s="29"/>
      <c r="F466" s="21"/>
      <c r="G466" s="10"/>
      <c r="H466" s="14"/>
      <c r="I466" s="50"/>
      <c r="J466" s="29"/>
      <c r="K466" s="51"/>
      <c r="L466" s="21"/>
      <c r="M466" s="21"/>
      <c r="N466" s="9"/>
      <c r="T466" s="26"/>
      <c r="U466" s="26"/>
    </row>
    <row r="467" spans="1:21" ht="22.5" customHeight="1" thickTop="1" x14ac:dyDescent="0.2">
      <c r="A467" s="14"/>
      <c r="B467" s="153"/>
      <c r="C467" s="29"/>
      <c r="D467" s="153"/>
      <c r="E467" s="29"/>
      <c r="F467" s="21"/>
      <c r="G467" s="10"/>
      <c r="H467" s="14"/>
      <c r="I467" s="153"/>
      <c r="J467" s="29"/>
      <c r="K467" s="153"/>
      <c r="L467" s="21"/>
      <c r="M467" s="21"/>
      <c r="N467" s="9"/>
      <c r="T467" s="26"/>
      <c r="U467" s="26"/>
    </row>
    <row r="468" spans="1:21" ht="22.5" customHeight="1" x14ac:dyDescent="0.2">
      <c r="A468" s="14"/>
      <c r="B468" s="153"/>
      <c r="C468" s="29"/>
      <c r="D468" s="153"/>
      <c r="E468" s="29"/>
      <c r="F468" s="21"/>
      <c r="G468" s="10"/>
      <c r="H468" s="14"/>
      <c r="I468" s="153"/>
      <c r="J468" s="29"/>
      <c r="K468" s="153"/>
      <c r="L468" s="21"/>
      <c r="M468" s="21"/>
      <c r="N468" s="21"/>
      <c r="T468" s="26"/>
      <c r="U468" s="26"/>
    </row>
    <row r="469" spans="1:21" ht="22.5" customHeight="1" thickBot="1" x14ac:dyDescent="0.25">
      <c r="A469" s="14"/>
      <c r="B469" s="52"/>
      <c r="C469" s="29"/>
      <c r="D469" s="22"/>
      <c r="E469" s="29"/>
      <c r="F469" s="21"/>
      <c r="G469" s="10"/>
      <c r="H469" s="14"/>
      <c r="I469" s="52"/>
      <c r="J469" s="29"/>
      <c r="K469" s="22"/>
      <c r="L469" s="21"/>
      <c r="M469" s="21"/>
      <c r="N469" s="21"/>
      <c r="T469" s="26"/>
      <c r="U469" s="26"/>
    </row>
    <row r="470" spans="1:21" ht="22.5" customHeight="1" thickTop="1" thickBot="1" x14ac:dyDescent="0.25">
      <c r="A470" s="14"/>
      <c r="B470" s="52" t="s">
        <v>7</v>
      </c>
      <c r="C470" s="29"/>
      <c r="D470" s="22" t="s">
        <v>8</v>
      </c>
      <c r="E470" s="29"/>
      <c r="F470" s="21"/>
      <c r="G470" s="10"/>
      <c r="H470" s="14"/>
      <c r="I470" s="52" t="s">
        <v>7</v>
      </c>
      <c r="J470" s="29"/>
      <c r="K470" s="22" t="s">
        <v>8</v>
      </c>
      <c r="L470" s="56"/>
      <c r="M470" s="21"/>
      <c r="N470" s="9"/>
      <c r="T470" s="26"/>
      <c r="U470" s="26"/>
    </row>
    <row r="471" spans="1:21" ht="22.5" customHeight="1" thickTop="1" x14ac:dyDescent="0.2">
      <c r="A471" s="12"/>
      <c r="B471" s="57"/>
      <c r="C471" s="20"/>
      <c r="D471" s="57"/>
      <c r="E471" s="20"/>
      <c r="F471" s="20"/>
      <c r="G471" s="29"/>
      <c r="H471" s="20"/>
      <c r="I471" s="57"/>
      <c r="J471" s="20"/>
      <c r="K471" s="57"/>
      <c r="L471" s="20"/>
      <c r="M471" s="9"/>
      <c r="N471" s="9"/>
      <c r="T471" s="26"/>
      <c r="U471" s="26"/>
    </row>
    <row r="472" spans="1:21" ht="22.5" customHeight="1" thickBot="1" x14ac:dyDescent="0.25">
      <c r="A472" s="14"/>
      <c r="B472" s="31" t="s">
        <v>6</v>
      </c>
      <c r="C472" s="15" t="e">
        <f>#REF!</f>
        <v>#REF!</v>
      </c>
      <c r="D472" s="34"/>
      <c r="E472" s="15"/>
      <c r="F472" s="28"/>
      <c r="G472" s="33"/>
      <c r="H472" s="33"/>
      <c r="I472" s="31" t="s">
        <v>6</v>
      </c>
      <c r="J472" s="15" t="e">
        <f>#REF!</f>
        <v>#REF!</v>
      </c>
      <c r="K472" s="34"/>
      <c r="L472" s="28"/>
      <c r="M472" s="29"/>
      <c r="N472" s="21"/>
      <c r="R472" s="26"/>
      <c r="S472" s="26"/>
      <c r="T472" s="26"/>
      <c r="U472" s="26"/>
    </row>
    <row r="473" spans="1:21" ht="22.5" customHeight="1" thickTop="1" thickBot="1" x14ac:dyDescent="0.25">
      <c r="A473" s="14"/>
      <c r="B473" s="31" t="s">
        <v>63</v>
      </c>
      <c r="C473" s="35" t="e">
        <f>#REF!</f>
        <v>#REF!</v>
      </c>
      <c r="D473" s="34"/>
      <c r="E473" s="29"/>
      <c r="F473" s="21"/>
      <c r="G473" s="14"/>
      <c r="H473" s="14"/>
      <c r="I473" s="31" t="s">
        <v>63</v>
      </c>
      <c r="J473" s="35" t="e">
        <f>#REF!</f>
        <v>#REF!</v>
      </c>
      <c r="K473" s="34"/>
      <c r="L473" s="21"/>
      <c r="M473" s="9"/>
      <c r="N473" s="9"/>
      <c r="R473" s="26"/>
      <c r="S473" s="26"/>
      <c r="T473" s="26"/>
      <c r="U473" s="26"/>
    </row>
    <row r="474" spans="1:21" ht="22.5" customHeight="1" thickTop="1" thickBot="1" x14ac:dyDescent="0.25">
      <c r="A474" s="14"/>
      <c r="B474" s="37" t="s">
        <v>58</v>
      </c>
      <c r="C474" s="37" t="s">
        <v>59</v>
      </c>
      <c r="D474" s="37" t="s">
        <v>60</v>
      </c>
      <c r="E474" s="38"/>
      <c r="F474" s="39"/>
      <c r="G474" s="40"/>
      <c r="H474" s="40"/>
      <c r="I474" s="37" t="s">
        <v>58</v>
      </c>
      <c r="J474" s="37" t="s">
        <v>59</v>
      </c>
      <c r="K474" s="37" t="s">
        <v>60</v>
      </c>
      <c r="L474" s="39"/>
      <c r="M474" s="9"/>
      <c r="N474" s="9"/>
      <c r="R474" s="26"/>
      <c r="S474" s="26"/>
      <c r="T474" s="26"/>
      <c r="U474" s="26"/>
    </row>
    <row r="475" spans="1:21" ht="24.95" customHeight="1" thickTop="1" thickBot="1" x14ac:dyDescent="0.25">
      <c r="A475" s="14"/>
      <c r="B475" s="41" t="e">
        <f>$B$13</f>
        <v>#REF!</v>
      </c>
      <c r="C475" s="42" t="e">
        <f>#REF!</f>
        <v>#REF!</v>
      </c>
      <c r="D475" s="41"/>
      <c r="E475" s="43"/>
      <c r="F475" s="21"/>
      <c r="G475" s="40"/>
      <c r="H475" s="40"/>
      <c r="I475" s="41" t="e">
        <f>$B$13</f>
        <v>#REF!</v>
      </c>
      <c r="J475" s="42" t="e">
        <f>#REF!</f>
        <v>#REF!</v>
      </c>
      <c r="K475" s="41"/>
      <c r="L475" s="21"/>
      <c r="M475" s="9"/>
      <c r="N475" s="9"/>
      <c r="R475" s="26"/>
      <c r="S475" s="26"/>
      <c r="T475" s="26"/>
      <c r="U475" s="26"/>
    </row>
    <row r="476" spans="1:21" ht="24.95" customHeight="1" thickTop="1" thickBot="1" x14ac:dyDescent="0.25">
      <c r="A476" s="14"/>
      <c r="B476" s="44" t="e">
        <f>$B$14</f>
        <v>#REF!</v>
      </c>
      <c r="C476" s="45" t="e">
        <f>#REF!</f>
        <v>#REF!</v>
      </c>
      <c r="D476" s="44"/>
      <c r="E476" s="46"/>
      <c r="F476" s="21"/>
      <c r="G476" s="40"/>
      <c r="H476" s="40"/>
      <c r="I476" s="44" t="e">
        <f>$B$14</f>
        <v>#REF!</v>
      </c>
      <c r="J476" s="45" t="e">
        <f>#REF!</f>
        <v>#REF!</v>
      </c>
      <c r="K476" s="44"/>
      <c r="L476" s="21"/>
      <c r="M476" s="9"/>
      <c r="N476" s="9"/>
      <c r="R476" s="26"/>
      <c r="S476" s="26"/>
      <c r="T476" s="26"/>
      <c r="U476" s="26"/>
    </row>
    <row r="477" spans="1:21" ht="24.95" customHeight="1" thickTop="1" thickBot="1" x14ac:dyDescent="0.25">
      <c r="A477" s="14"/>
      <c r="B477" s="44" t="e">
        <f>$B$15</f>
        <v>#REF!</v>
      </c>
      <c r="C477" s="45" t="e">
        <f>#REF!</f>
        <v>#REF!</v>
      </c>
      <c r="D477" s="44"/>
      <c r="E477" s="46"/>
      <c r="F477" s="21"/>
      <c r="G477" s="40"/>
      <c r="H477" s="40"/>
      <c r="I477" s="44" t="e">
        <f>$B$15</f>
        <v>#REF!</v>
      </c>
      <c r="J477" s="45" t="e">
        <f>#REF!</f>
        <v>#REF!</v>
      </c>
      <c r="K477" s="44"/>
      <c r="L477" s="21"/>
      <c r="M477" s="9"/>
      <c r="N477" s="9"/>
      <c r="T477" s="26"/>
      <c r="U477" s="26"/>
    </row>
    <row r="478" spans="1:21" ht="24.95" customHeight="1" thickTop="1" thickBot="1" x14ac:dyDescent="0.25">
      <c r="A478" s="14"/>
      <c r="B478" s="44" t="e">
        <f>$B$16</f>
        <v>#REF!</v>
      </c>
      <c r="C478" s="45" t="e">
        <f>#REF!</f>
        <v>#REF!</v>
      </c>
      <c r="D478" s="44"/>
      <c r="E478" s="46"/>
      <c r="F478" s="21"/>
      <c r="G478" s="40"/>
      <c r="H478" s="40"/>
      <c r="I478" s="44" t="e">
        <f>$B$16</f>
        <v>#REF!</v>
      </c>
      <c r="J478" s="45" t="e">
        <f>#REF!</f>
        <v>#REF!</v>
      </c>
      <c r="K478" s="44"/>
      <c r="L478" s="21"/>
      <c r="M478" s="9"/>
      <c r="N478" s="9"/>
      <c r="T478" s="26"/>
      <c r="U478" s="26"/>
    </row>
    <row r="479" spans="1:21" ht="24.95" customHeight="1" thickTop="1" thickBot="1" x14ac:dyDescent="0.25">
      <c r="A479" s="14"/>
      <c r="B479" s="44" t="e">
        <f>$B$17</f>
        <v>#REF!</v>
      </c>
      <c r="C479" s="45" t="e">
        <f>#REF!</f>
        <v>#REF!</v>
      </c>
      <c r="D479" s="44"/>
      <c r="E479" s="46"/>
      <c r="F479" s="21"/>
      <c r="G479" s="40"/>
      <c r="H479" s="40"/>
      <c r="I479" s="44" t="e">
        <f>$B$17</f>
        <v>#REF!</v>
      </c>
      <c r="J479" s="45" t="e">
        <f>#REF!</f>
        <v>#REF!</v>
      </c>
      <c r="K479" s="44"/>
      <c r="L479" s="21"/>
      <c r="M479" s="9"/>
      <c r="N479" s="9"/>
      <c r="T479" s="26"/>
      <c r="U479" s="26"/>
    </row>
    <row r="480" spans="1:21" ht="24.95" customHeight="1" thickTop="1" thickBot="1" x14ac:dyDescent="0.25">
      <c r="A480" s="14"/>
      <c r="B480" s="44" t="e">
        <f>$B$18</f>
        <v>#REF!</v>
      </c>
      <c r="C480" s="45" t="e">
        <f>#REF!</f>
        <v>#REF!</v>
      </c>
      <c r="D480" s="44"/>
      <c r="E480" s="46"/>
      <c r="F480" s="21"/>
      <c r="G480" s="40"/>
      <c r="H480" s="40"/>
      <c r="I480" s="44" t="e">
        <f>$B$18</f>
        <v>#REF!</v>
      </c>
      <c r="J480" s="45" t="e">
        <f>#REF!</f>
        <v>#REF!</v>
      </c>
      <c r="K480" s="44"/>
      <c r="L480" s="21"/>
      <c r="M480" s="9"/>
      <c r="N480" s="9"/>
      <c r="T480" s="26"/>
      <c r="U480" s="26"/>
    </row>
    <row r="481" spans="1:21" ht="24.95" customHeight="1" thickTop="1" thickBot="1" x14ac:dyDescent="0.25">
      <c r="A481" s="14"/>
      <c r="B481" s="44" t="e">
        <f>$B$19</f>
        <v>#REF!</v>
      </c>
      <c r="C481" s="45" t="e">
        <f>#REF!</f>
        <v>#REF!</v>
      </c>
      <c r="D481" s="44"/>
      <c r="E481" s="46"/>
      <c r="F481" s="21"/>
      <c r="G481" s="40"/>
      <c r="H481" s="40"/>
      <c r="I481" s="44" t="e">
        <f>$B$19</f>
        <v>#REF!</v>
      </c>
      <c r="J481" s="45" t="e">
        <f>#REF!</f>
        <v>#REF!</v>
      </c>
      <c r="K481" s="44"/>
      <c r="L481" s="21"/>
      <c r="M481" s="9"/>
      <c r="N481" s="9"/>
      <c r="T481" s="26"/>
      <c r="U481" s="26"/>
    </row>
    <row r="482" spans="1:21" ht="24.95" customHeight="1" thickTop="1" thickBot="1" x14ac:dyDescent="0.25">
      <c r="A482" s="14"/>
      <c r="B482" s="44" t="e">
        <f>$B$20</f>
        <v>#REF!</v>
      </c>
      <c r="C482" s="45" t="e">
        <f>#REF!</f>
        <v>#REF!</v>
      </c>
      <c r="D482" s="44"/>
      <c r="E482" s="46"/>
      <c r="F482" s="21"/>
      <c r="G482" s="40"/>
      <c r="H482" s="40"/>
      <c r="I482" s="44" t="e">
        <f>$B$20</f>
        <v>#REF!</v>
      </c>
      <c r="J482" s="45" t="e">
        <f>#REF!</f>
        <v>#REF!</v>
      </c>
      <c r="K482" s="44"/>
      <c r="L482" s="21"/>
      <c r="M482" s="9"/>
      <c r="N482" s="9"/>
      <c r="T482" s="26"/>
      <c r="U482" s="26"/>
    </row>
    <row r="483" spans="1:21" ht="24.95" customHeight="1" thickTop="1" thickBot="1" x14ac:dyDescent="0.25">
      <c r="A483" s="14"/>
      <c r="B483" s="44" t="e">
        <f>$B$21</f>
        <v>#REF!</v>
      </c>
      <c r="C483" s="45" t="e">
        <f>#REF!</f>
        <v>#REF!</v>
      </c>
      <c r="D483" s="44"/>
      <c r="E483" s="46"/>
      <c r="F483" s="21"/>
      <c r="G483" s="40"/>
      <c r="H483" s="40"/>
      <c r="I483" s="44" t="e">
        <f>$B$21</f>
        <v>#REF!</v>
      </c>
      <c r="J483" s="45" t="e">
        <f>#REF!</f>
        <v>#REF!</v>
      </c>
      <c r="K483" s="44"/>
      <c r="L483" s="21"/>
      <c r="M483" s="9"/>
      <c r="N483" s="9"/>
      <c r="T483" s="26"/>
      <c r="U483" s="26"/>
    </row>
    <row r="484" spans="1:21" ht="24.95" customHeight="1" thickTop="1" thickBot="1" x14ac:dyDescent="0.25">
      <c r="A484" s="14"/>
      <c r="B484" s="44" t="e">
        <f>$B$22</f>
        <v>#REF!</v>
      </c>
      <c r="C484" s="45" t="e">
        <f>#REF!</f>
        <v>#REF!</v>
      </c>
      <c r="D484" s="44"/>
      <c r="E484" s="46"/>
      <c r="F484" s="21"/>
      <c r="G484" s="40"/>
      <c r="H484" s="40"/>
      <c r="I484" s="44" t="e">
        <f>$B$22</f>
        <v>#REF!</v>
      </c>
      <c r="J484" s="45" t="e">
        <f>#REF!</f>
        <v>#REF!</v>
      </c>
      <c r="K484" s="44"/>
      <c r="L484" s="21"/>
      <c r="M484" s="9"/>
      <c r="N484" s="9"/>
      <c r="T484" s="26"/>
      <c r="U484" s="26"/>
    </row>
    <row r="485" spans="1:21" ht="24.95" customHeight="1" thickTop="1" thickBot="1" x14ac:dyDescent="0.25">
      <c r="A485" s="14"/>
      <c r="B485" s="44"/>
      <c r="C485" s="47"/>
      <c r="D485" s="44"/>
      <c r="E485" s="46"/>
      <c r="F485" s="21"/>
      <c r="G485" s="40"/>
      <c r="H485" s="40"/>
      <c r="I485" s="44"/>
      <c r="J485" s="47"/>
      <c r="K485" s="44"/>
      <c r="L485" s="21"/>
      <c r="M485" s="9"/>
      <c r="N485" s="9"/>
      <c r="T485" s="26"/>
      <c r="U485" s="26"/>
    </row>
    <row r="486" spans="1:21" ht="24.95" customHeight="1" thickTop="1" thickBot="1" x14ac:dyDescent="0.25">
      <c r="A486" s="14"/>
      <c r="B486" s="48"/>
      <c r="C486" s="49"/>
      <c r="D486" s="48"/>
      <c r="E486" s="46"/>
      <c r="F486" s="21"/>
      <c r="G486" s="40"/>
      <c r="H486" s="40"/>
      <c r="I486" s="48"/>
      <c r="J486" s="49"/>
      <c r="K486" s="48"/>
      <c r="L486" s="21"/>
      <c r="M486" s="9"/>
      <c r="N486" s="9"/>
      <c r="T486" s="26"/>
      <c r="U486" s="26"/>
    </row>
    <row r="487" spans="1:21" ht="22.5" customHeight="1" thickTop="1" thickBot="1" x14ac:dyDescent="0.25">
      <c r="A487" s="14"/>
      <c r="B487" s="50"/>
      <c r="C487" s="29"/>
      <c r="D487" s="51"/>
      <c r="E487" s="29"/>
      <c r="F487" s="21"/>
      <c r="G487" s="10"/>
      <c r="H487" s="14"/>
      <c r="I487" s="50"/>
      <c r="J487" s="29"/>
      <c r="K487" s="51"/>
      <c r="L487" s="21"/>
      <c r="M487" s="21"/>
      <c r="N487" s="9"/>
      <c r="T487" s="26"/>
      <c r="U487" s="26"/>
    </row>
    <row r="488" spans="1:21" ht="22.5" customHeight="1" thickTop="1" x14ac:dyDescent="0.2">
      <c r="A488" s="14"/>
      <c r="B488" s="153"/>
      <c r="C488" s="29"/>
      <c r="D488" s="153"/>
      <c r="E488" s="29"/>
      <c r="F488" s="21"/>
      <c r="G488" s="10"/>
      <c r="H488" s="14"/>
      <c r="I488" s="153"/>
      <c r="J488" s="29"/>
      <c r="K488" s="153"/>
      <c r="L488" s="21"/>
      <c r="M488" s="21"/>
      <c r="N488" s="9"/>
      <c r="T488" s="26"/>
      <c r="U488" s="26"/>
    </row>
    <row r="489" spans="1:21" ht="22.5" customHeight="1" x14ac:dyDescent="0.2">
      <c r="A489" s="14"/>
      <c r="B489" s="153"/>
      <c r="C489" s="29"/>
      <c r="D489" s="153"/>
      <c r="E489" s="29"/>
      <c r="F489" s="21"/>
      <c r="G489" s="10"/>
      <c r="H489" s="14"/>
      <c r="I489" s="153"/>
      <c r="J489" s="29"/>
      <c r="K489" s="153"/>
      <c r="L489" s="21"/>
      <c r="M489" s="21"/>
      <c r="N489" s="21"/>
      <c r="T489" s="26"/>
      <c r="U489" s="26"/>
    </row>
    <row r="490" spans="1:21" ht="22.5" customHeight="1" thickBot="1" x14ac:dyDescent="0.25">
      <c r="A490" s="14"/>
      <c r="B490" s="52"/>
      <c r="C490" s="29"/>
      <c r="D490" s="22"/>
      <c r="E490" s="29"/>
      <c r="F490" s="21"/>
      <c r="G490" s="10"/>
      <c r="H490" s="14"/>
      <c r="I490" s="52"/>
      <c r="J490" s="29"/>
      <c r="K490" s="22"/>
      <c r="L490" s="21"/>
      <c r="M490" s="21"/>
      <c r="N490" s="21"/>
      <c r="T490" s="26"/>
      <c r="U490" s="26"/>
    </row>
    <row r="491" spans="1:21" ht="22.5" customHeight="1" thickTop="1" thickBot="1" x14ac:dyDescent="0.25">
      <c r="A491" s="14"/>
      <c r="B491" s="52" t="s">
        <v>7</v>
      </c>
      <c r="C491" s="29"/>
      <c r="D491" s="22" t="s">
        <v>8</v>
      </c>
      <c r="E491" s="29"/>
      <c r="F491" s="21"/>
      <c r="G491" s="10"/>
      <c r="H491" s="14"/>
      <c r="I491" s="52" t="s">
        <v>7</v>
      </c>
      <c r="J491" s="29"/>
      <c r="K491" s="22" t="s">
        <v>8</v>
      </c>
      <c r="L491" s="56"/>
      <c r="M491" s="21"/>
      <c r="N491" s="9"/>
      <c r="T491" s="26"/>
      <c r="U491" s="26"/>
    </row>
    <row r="492" spans="1:21" ht="22.5" customHeight="1" thickTop="1" x14ac:dyDescent="0.2">
      <c r="A492" s="12"/>
      <c r="B492" s="57"/>
      <c r="C492" s="20"/>
      <c r="D492" s="57"/>
      <c r="E492" s="20"/>
      <c r="F492" s="20"/>
      <c r="G492" s="29"/>
      <c r="H492" s="20"/>
      <c r="I492" s="57"/>
      <c r="J492" s="20"/>
      <c r="K492" s="57"/>
      <c r="L492" s="20"/>
      <c r="M492" s="9"/>
      <c r="N492" s="9"/>
      <c r="T492" s="26"/>
      <c r="U492" s="26"/>
    </row>
    <row r="493" spans="1:21" ht="22.5" customHeight="1" thickBot="1" x14ac:dyDescent="0.25">
      <c r="A493" s="14"/>
      <c r="B493" s="31" t="s">
        <v>6</v>
      </c>
      <c r="C493" s="15" t="e">
        <f>#REF!</f>
        <v>#REF!</v>
      </c>
      <c r="D493" s="34"/>
      <c r="E493" s="15"/>
      <c r="F493" s="28"/>
      <c r="G493" s="33"/>
      <c r="H493" s="33"/>
      <c r="I493" s="31" t="s">
        <v>6</v>
      </c>
      <c r="J493" s="15" t="e">
        <f>#REF!</f>
        <v>#REF!</v>
      </c>
      <c r="K493" s="34"/>
      <c r="L493" s="28"/>
      <c r="M493" s="29"/>
      <c r="N493" s="21"/>
      <c r="R493" s="26"/>
      <c r="S493" s="26"/>
      <c r="T493" s="26"/>
      <c r="U493" s="26"/>
    </row>
    <row r="494" spans="1:21" ht="22.5" customHeight="1" thickTop="1" thickBot="1" x14ac:dyDescent="0.25">
      <c r="A494" s="14"/>
      <c r="B494" s="31" t="s">
        <v>63</v>
      </c>
      <c r="C494" s="35" t="e">
        <f>#REF!</f>
        <v>#REF!</v>
      </c>
      <c r="D494" s="34"/>
      <c r="E494" s="29"/>
      <c r="F494" s="21"/>
      <c r="G494" s="14"/>
      <c r="H494" s="14"/>
      <c r="I494" s="31" t="s">
        <v>63</v>
      </c>
      <c r="J494" s="35" t="e">
        <f>#REF!</f>
        <v>#REF!</v>
      </c>
      <c r="K494" s="34"/>
      <c r="L494" s="21"/>
      <c r="M494" s="9"/>
      <c r="N494" s="9"/>
      <c r="R494" s="26"/>
      <c r="S494" s="26"/>
      <c r="T494" s="26"/>
      <c r="U494" s="26"/>
    </row>
    <row r="495" spans="1:21" ht="22.5" customHeight="1" thickTop="1" thickBot="1" x14ac:dyDescent="0.25">
      <c r="A495" s="14"/>
      <c r="B495" s="37" t="s">
        <v>58</v>
      </c>
      <c r="C495" s="37" t="s">
        <v>59</v>
      </c>
      <c r="D495" s="37" t="s">
        <v>60</v>
      </c>
      <c r="E495" s="38"/>
      <c r="F495" s="39"/>
      <c r="G495" s="40"/>
      <c r="H495" s="40"/>
      <c r="I495" s="37" t="s">
        <v>58</v>
      </c>
      <c r="J495" s="37" t="s">
        <v>59</v>
      </c>
      <c r="K495" s="37" t="s">
        <v>60</v>
      </c>
      <c r="L495" s="39"/>
      <c r="M495" s="9"/>
      <c r="N495" s="9"/>
      <c r="R495" s="26"/>
      <c r="S495" s="26"/>
      <c r="T495" s="26"/>
      <c r="U495" s="26"/>
    </row>
    <row r="496" spans="1:21" ht="24.95" customHeight="1" thickTop="1" thickBot="1" x14ac:dyDescent="0.25">
      <c r="A496" s="14"/>
      <c r="B496" s="41" t="e">
        <f>$B$13</f>
        <v>#REF!</v>
      </c>
      <c r="C496" s="42" t="e">
        <f>#REF!</f>
        <v>#REF!</v>
      </c>
      <c r="D496" s="41"/>
      <c r="E496" s="43"/>
      <c r="F496" s="21"/>
      <c r="G496" s="40"/>
      <c r="H496" s="40"/>
      <c r="I496" s="41" t="e">
        <f>$B$13</f>
        <v>#REF!</v>
      </c>
      <c r="J496" s="42" t="e">
        <f>#REF!</f>
        <v>#REF!</v>
      </c>
      <c r="K496" s="41"/>
      <c r="L496" s="21"/>
      <c r="M496" s="9"/>
      <c r="N496" s="9"/>
      <c r="R496" s="26"/>
      <c r="S496" s="26"/>
      <c r="T496" s="26"/>
      <c r="U496" s="26"/>
    </row>
    <row r="497" spans="1:21" ht="24.95" customHeight="1" thickTop="1" thickBot="1" x14ac:dyDescent="0.25">
      <c r="A497" s="14"/>
      <c r="B497" s="44" t="e">
        <f>$B$14</f>
        <v>#REF!</v>
      </c>
      <c r="C497" s="45" t="e">
        <f>#REF!</f>
        <v>#REF!</v>
      </c>
      <c r="D497" s="44"/>
      <c r="E497" s="46"/>
      <c r="F497" s="21"/>
      <c r="G497" s="40"/>
      <c r="H497" s="40"/>
      <c r="I497" s="44" t="e">
        <f>$B$14</f>
        <v>#REF!</v>
      </c>
      <c r="J497" s="45" t="e">
        <f>#REF!</f>
        <v>#REF!</v>
      </c>
      <c r="K497" s="44"/>
      <c r="L497" s="21"/>
      <c r="M497" s="9"/>
      <c r="N497" s="9"/>
      <c r="R497" s="26"/>
      <c r="S497" s="26"/>
      <c r="T497" s="26"/>
      <c r="U497" s="26"/>
    </row>
    <row r="498" spans="1:21" ht="24.95" customHeight="1" thickTop="1" thickBot="1" x14ac:dyDescent="0.25">
      <c r="A498" s="14"/>
      <c r="B498" s="44" t="e">
        <f>$B$15</f>
        <v>#REF!</v>
      </c>
      <c r="C498" s="45" t="e">
        <f>#REF!</f>
        <v>#REF!</v>
      </c>
      <c r="D498" s="44"/>
      <c r="E498" s="46"/>
      <c r="F498" s="21"/>
      <c r="G498" s="40"/>
      <c r="H498" s="40"/>
      <c r="I498" s="44" t="e">
        <f>$B$15</f>
        <v>#REF!</v>
      </c>
      <c r="J498" s="45" t="e">
        <f>#REF!</f>
        <v>#REF!</v>
      </c>
      <c r="K498" s="44"/>
      <c r="L498" s="21"/>
      <c r="M498" s="9"/>
      <c r="N498" s="9"/>
      <c r="T498" s="26"/>
      <c r="U498" s="26"/>
    </row>
    <row r="499" spans="1:21" ht="24.95" customHeight="1" thickTop="1" thickBot="1" x14ac:dyDescent="0.25">
      <c r="A499" s="14"/>
      <c r="B499" s="44" t="e">
        <f>$B$16</f>
        <v>#REF!</v>
      </c>
      <c r="C499" s="45" t="e">
        <f>#REF!</f>
        <v>#REF!</v>
      </c>
      <c r="D499" s="44"/>
      <c r="E499" s="46"/>
      <c r="F499" s="21"/>
      <c r="G499" s="40"/>
      <c r="H499" s="40"/>
      <c r="I499" s="44" t="e">
        <f>$B$16</f>
        <v>#REF!</v>
      </c>
      <c r="J499" s="45" t="e">
        <f>#REF!</f>
        <v>#REF!</v>
      </c>
      <c r="K499" s="44"/>
      <c r="L499" s="21"/>
      <c r="M499" s="9"/>
      <c r="N499" s="9"/>
      <c r="T499" s="26"/>
      <c r="U499" s="26"/>
    </row>
    <row r="500" spans="1:21" ht="24.95" customHeight="1" thickTop="1" thickBot="1" x14ac:dyDescent="0.25">
      <c r="A500" s="14"/>
      <c r="B500" s="44" t="e">
        <f>$B$17</f>
        <v>#REF!</v>
      </c>
      <c r="C500" s="45" t="e">
        <f>#REF!</f>
        <v>#REF!</v>
      </c>
      <c r="D500" s="44"/>
      <c r="E500" s="46"/>
      <c r="F500" s="21"/>
      <c r="G500" s="40"/>
      <c r="H500" s="40"/>
      <c r="I500" s="44" t="e">
        <f>$B$17</f>
        <v>#REF!</v>
      </c>
      <c r="J500" s="45" t="e">
        <f>#REF!</f>
        <v>#REF!</v>
      </c>
      <c r="K500" s="44"/>
      <c r="L500" s="21"/>
      <c r="M500" s="9"/>
      <c r="N500" s="9"/>
      <c r="T500" s="26"/>
      <c r="U500" s="26"/>
    </row>
    <row r="501" spans="1:21" ht="24.95" customHeight="1" thickTop="1" thickBot="1" x14ac:dyDescent="0.25">
      <c r="A501" s="14"/>
      <c r="B501" s="44" t="e">
        <f>$B$18</f>
        <v>#REF!</v>
      </c>
      <c r="C501" s="45" t="e">
        <f>#REF!</f>
        <v>#REF!</v>
      </c>
      <c r="D501" s="44"/>
      <c r="E501" s="46"/>
      <c r="F501" s="21"/>
      <c r="G501" s="40"/>
      <c r="H501" s="40"/>
      <c r="I501" s="44" t="e">
        <f>$B$18</f>
        <v>#REF!</v>
      </c>
      <c r="J501" s="45" t="e">
        <f>#REF!</f>
        <v>#REF!</v>
      </c>
      <c r="K501" s="44"/>
      <c r="L501" s="21"/>
      <c r="M501" s="9"/>
      <c r="N501" s="9"/>
      <c r="T501" s="26"/>
      <c r="U501" s="26"/>
    </row>
    <row r="502" spans="1:21" ht="24.95" customHeight="1" thickTop="1" thickBot="1" x14ac:dyDescent="0.25">
      <c r="A502" s="14"/>
      <c r="B502" s="44" t="e">
        <f>$B$19</f>
        <v>#REF!</v>
      </c>
      <c r="C502" s="45" t="e">
        <f>#REF!</f>
        <v>#REF!</v>
      </c>
      <c r="D502" s="44"/>
      <c r="E502" s="46"/>
      <c r="F502" s="21"/>
      <c r="G502" s="40"/>
      <c r="H502" s="40"/>
      <c r="I502" s="44" t="e">
        <f>$B$19</f>
        <v>#REF!</v>
      </c>
      <c r="J502" s="45" t="e">
        <f>#REF!</f>
        <v>#REF!</v>
      </c>
      <c r="K502" s="44"/>
      <c r="L502" s="21"/>
      <c r="M502" s="9"/>
      <c r="N502" s="9"/>
      <c r="T502" s="26"/>
      <c r="U502" s="26"/>
    </row>
    <row r="503" spans="1:21" ht="24.95" customHeight="1" thickTop="1" thickBot="1" x14ac:dyDescent="0.25">
      <c r="A503" s="14"/>
      <c r="B503" s="44" t="e">
        <f>$B$20</f>
        <v>#REF!</v>
      </c>
      <c r="C503" s="45" t="e">
        <f>#REF!</f>
        <v>#REF!</v>
      </c>
      <c r="D503" s="44"/>
      <c r="E503" s="46"/>
      <c r="F503" s="21"/>
      <c r="G503" s="40"/>
      <c r="H503" s="40"/>
      <c r="I503" s="44" t="e">
        <f>$B$20</f>
        <v>#REF!</v>
      </c>
      <c r="J503" s="45" t="e">
        <f>#REF!</f>
        <v>#REF!</v>
      </c>
      <c r="K503" s="44"/>
      <c r="L503" s="21"/>
      <c r="M503" s="9"/>
      <c r="N503" s="9"/>
      <c r="T503" s="26"/>
      <c r="U503" s="26"/>
    </row>
    <row r="504" spans="1:21" ht="24.95" customHeight="1" thickTop="1" thickBot="1" x14ac:dyDescent="0.25">
      <c r="A504" s="14"/>
      <c r="B504" s="44" t="e">
        <f>$B$21</f>
        <v>#REF!</v>
      </c>
      <c r="C504" s="45" t="e">
        <f>#REF!</f>
        <v>#REF!</v>
      </c>
      <c r="D504" s="44"/>
      <c r="E504" s="46"/>
      <c r="F504" s="21"/>
      <c r="G504" s="40"/>
      <c r="H504" s="40"/>
      <c r="I504" s="44" t="e">
        <f>$B$21</f>
        <v>#REF!</v>
      </c>
      <c r="J504" s="45" t="e">
        <f>#REF!</f>
        <v>#REF!</v>
      </c>
      <c r="K504" s="44"/>
      <c r="L504" s="21"/>
      <c r="M504" s="9"/>
      <c r="N504" s="9"/>
      <c r="T504" s="26"/>
      <c r="U504" s="26"/>
    </row>
    <row r="505" spans="1:21" ht="24.95" customHeight="1" thickTop="1" thickBot="1" x14ac:dyDescent="0.25">
      <c r="A505" s="14"/>
      <c r="B505" s="44" t="e">
        <f>$B$22</f>
        <v>#REF!</v>
      </c>
      <c r="C505" s="45" t="e">
        <f>#REF!</f>
        <v>#REF!</v>
      </c>
      <c r="D505" s="44"/>
      <c r="E505" s="46"/>
      <c r="F505" s="21"/>
      <c r="G505" s="40"/>
      <c r="H505" s="40"/>
      <c r="I505" s="44" t="e">
        <f>$B$22</f>
        <v>#REF!</v>
      </c>
      <c r="J505" s="45" t="e">
        <f>#REF!</f>
        <v>#REF!</v>
      </c>
      <c r="K505" s="44"/>
      <c r="L505" s="21"/>
      <c r="M505" s="9"/>
      <c r="N505" s="9"/>
      <c r="T505" s="26"/>
      <c r="U505" s="26"/>
    </row>
    <row r="506" spans="1:21" ht="24.95" customHeight="1" thickTop="1" thickBot="1" x14ac:dyDescent="0.25">
      <c r="A506" s="14"/>
      <c r="B506" s="44"/>
      <c r="C506" s="47"/>
      <c r="D506" s="44"/>
      <c r="E506" s="46"/>
      <c r="F506" s="21"/>
      <c r="G506" s="40"/>
      <c r="H506" s="40"/>
      <c r="I506" s="44"/>
      <c r="J506" s="47"/>
      <c r="K506" s="44"/>
      <c r="L506" s="21"/>
      <c r="M506" s="9"/>
      <c r="N506" s="9"/>
      <c r="T506" s="26"/>
      <c r="U506" s="26"/>
    </row>
    <row r="507" spans="1:21" ht="24.95" customHeight="1" thickTop="1" thickBot="1" x14ac:dyDescent="0.25">
      <c r="A507" s="14"/>
      <c r="B507" s="48"/>
      <c r="C507" s="49"/>
      <c r="D507" s="48"/>
      <c r="E507" s="46"/>
      <c r="F507" s="21"/>
      <c r="G507" s="40"/>
      <c r="H507" s="40"/>
      <c r="I507" s="48"/>
      <c r="J507" s="49"/>
      <c r="K507" s="48"/>
      <c r="L507" s="21"/>
      <c r="M507" s="9"/>
      <c r="N507" s="9"/>
      <c r="T507" s="26"/>
      <c r="U507" s="26"/>
    </row>
    <row r="508" spans="1:21" ht="22.5" customHeight="1" thickTop="1" thickBot="1" x14ac:dyDescent="0.25">
      <c r="A508" s="14"/>
      <c r="B508" s="50"/>
      <c r="C508" s="29"/>
      <c r="D508" s="51"/>
      <c r="E508" s="29"/>
      <c r="F508" s="21"/>
      <c r="G508" s="10"/>
      <c r="H508" s="14"/>
      <c r="I508" s="50"/>
      <c r="J508" s="29"/>
      <c r="K508" s="51"/>
      <c r="L508" s="21"/>
      <c r="M508" s="21"/>
      <c r="N508" s="9"/>
      <c r="T508" s="26"/>
      <c r="U508" s="26"/>
    </row>
    <row r="509" spans="1:21" ht="22.5" customHeight="1" thickTop="1" x14ac:dyDescent="0.2">
      <c r="A509" s="14"/>
      <c r="B509" s="153"/>
      <c r="C509" s="29"/>
      <c r="D509" s="153"/>
      <c r="E509" s="29"/>
      <c r="F509" s="21"/>
      <c r="G509" s="10"/>
      <c r="H509" s="14"/>
      <c r="I509" s="153"/>
      <c r="J509" s="29"/>
      <c r="K509" s="153"/>
      <c r="L509" s="21"/>
      <c r="M509" s="21"/>
      <c r="N509" s="9"/>
      <c r="T509" s="26"/>
      <c r="U509" s="26"/>
    </row>
    <row r="510" spans="1:21" ht="22.5" customHeight="1" x14ac:dyDescent="0.2">
      <c r="A510" s="14"/>
      <c r="B510" s="153"/>
      <c r="C510" s="29"/>
      <c r="D510" s="153"/>
      <c r="E510" s="29"/>
      <c r="F510" s="21"/>
      <c r="G510" s="10"/>
      <c r="H510" s="14"/>
      <c r="I510" s="153"/>
      <c r="J510" s="29"/>
      <c r="K510" s="153"/>
      <c r="L510" s="21"/>
      <c r="M510" s="21"/>
      <c r="N510" s="21"/>
      <c r="T510" s="26"/>
      <c r="U510" s="26"/>
    </row>
    <row r="511" spans="1:21" ht="22.5" customHeight="1" thickBot="1" x14ac:dyDescent="0.25">
      <c r="A511" s="14"/>
      <c r="B511" s="52"/>
      <c r="C511" s="29"/>
      <c r="D511" s="22"/>
      <c r="E511" s="29"/>
      <c r="F511" s="21"/>
      <c r="G511" s="10"/>
      <c r="H511" s="14"/>
      <c r="I511" s="52"/>
      <c r="J511" s="29"/>
      <c r="K511" s="22"/>
      <c r="L511" s="21"/>
      <c r="M511" s="21"/>
      <c r="N511" s="21"/>
      <c r="T511" s="26"/>
      <c r="U511" s="26"/>
    </row>
    <row r="512" spans="1:21" ht="22.5" customHeight="1" thickTop="1" thickBot="1" x14ac:dyDescent="0.25">
      <c r="A512" s="14"/>
      <c r="B512" s="52" t="s">
        <v>7</v>
      </c>
      <c r="C512" s="29"/>
      <c r="D512" s="22" t="s">
        <v>8</v>
      </c>
      <c r="E512" s="29"/>
      <c r="F512" s="21"/>
      <c r="G512" s="10"/>
      <c r="H512" s="14"/>
      <c r="I512" s="52" t="s">
        <v>7</v>
      </c>
      <c r="J512" s="29"/>
      <c r="K512" s="22" t="s">
        <v>8</v>
      </c>
      <c r="L512" s="56"/>
      <c r="M512" s="21"/>
      <c r="N512" s="9"/>
      <c r="T512" s="26"/>
      <c r="U512" s="26"/>
    </row>
    <row r="513" spans="1:21" ht="22.5" customHeight="1" thickTop="1" x14ac:dyDescent="0.2">
      <c r="A513" s="12"/>
      <c r="B513" s="57"/>
      <c r="C513" s="20"/>
      <c r="D513" s="57"/>
      <c r="E513" s="20"/>
      <c r="F513" s="20"/>
      <c r="G513" s="29"/>
      <c r="H513" s="20"/>
      <c r="I513" s="57"/>
      <c r="J513" s="20"/>
      <c r="K513" s="57"/>
      <c r="L513" s="20"/>
      <c r="M513" s="9"/>
      <c r="N513" s="9"/>
      <c r="T513" s="26"/>
      <c r="U513" s="26"/>
    </row>
    <row r="514" spans="1:21" ht="22.5" customHeight="1" thickBot="1" x14ac:dyDescent="0.25">
      <c r="A514" s="14"/>
      <c r="B514" s="31" t="s">
        <v>6</v>
      </c>
      <c r="C514" s="15" t="e">
        <f>#REF!</f>
        <v>#REF!</v>
      </c>
      <c r="D514" s="34"/>
      <c r="E514" s="15"/>
      <c r="F514" s="28"/>
      <c r="G514" s="33"/>
      <c r="H514" s="33"/>
      <c r="I514" s="31" t="s">
        <v>6</v>
      </c>
      <c r="J514" s="15" t="e">
        <f>#REF!</f>
        <v>#REF!</v>
      </c>
      <c r="K514" s="34"/>
      <c r="L514" s="28"/>
      <c r="M514" s="29"/>
      <c r="N514" s="21"/>
      <c r="R514" s="26"/>
      <c r="S514" s="26"/>
      <c r="T514" s="26"/>
      <c r="U514" s="26"/>
    </row>
    <row r="515" spans="1:21" ht="22.5" customHeight="1" thickTop="1" thickBot="1" x14ac:dyDescent="0.25">
      <c r="A515" s="14"/>
      <c r="B515" s="31" t="s">
        <v>63</v>
      </c>
      <c r="C515" s="35" t="e">
        <f>#REF!</f>
        <v>#REF!</v>
      </c>
      <c r="D515" s="34"/>
      <c r="E515" s="29"/>
      <c r="F515" s="21"/>
      <c r="G515" s="14"/>
      <c r="H515" s="14"/>
      <c r="I515" s="31" t="s">
        <v>63</v>
      </c>
      <c r="J515" s="35" t="e">
        <f>#REF!</f>
        <v>#REF!</v>
      </c>
      <c r="K515" s="34"/>
      <c r="L515" s="21"/>
      <c r="M515" s="9"/>
      <c r="N515" s="9"/>
      <c r="R515" s="26"/>
      <c r="S515" s="26"/>
      <c r="T515" s="26"/>
      <c r="U515" s="26"/>
    </row>
    <row r="516" spans="1:21" ht="22.5" customHeight="1" thickTop="1" thickBot="1" x14ac:dyDescent="0.25">
      <c r="A516" s="14"/>
      <c r="B516" s="37" t="s">
        <v>58</v>
      </c>
      <c r="C516" s="37" t="s">
        <v>59</v>
      </c>
      <c r="D516" s="37" t="s">
        <v>60</v>
      </c>
      <c r="E516" s="38"/>
      <c r="F516" s="39"/>
      <c r="G516" s="40"/>
      <c r="H516" s="40"/>
      <c r="I516" s="37" t="s">
        <v>58</v>
      </c>
      <c r="J516" s="37" t="s">
        <v>59</v>
      </c>
      <c r="K516" s="37" t="s">
        <v>60</v>
      </c>
      <c r="L516" s="39"/>
      <c r="M516" s="9"/>
      <c r="N516" s="9"/>
      <c r="R516" s="26"/>
      <c r="S516" s="26"/>
      <c r="T516" s="26"/>
      <c r="U516" s="26"/>
    </row>
    <row r="517" spans="1:21" ht="24.95" customHeight="1" thickTop="1" thickBot="1" x14ac:dyDescent="0.25">
      <c r="A517" s="14"/>
      <c r="B517" s="41" t="e">
        <f>$B$13</f>
        <v>#REF!</v>
      </c>
      <c r="C517" s="42" t="e">
        <f>#REF!</f>
        <v>#REF!</v>
      </c>
      <c r="D517" s="41"/>
      <c r="E517" s="43"/>
      <c r="F517" s="21"/>
      <c r="G517" s="40"/>
      <c r="H517" s="40"/>
      <c r="I517" s="41" t="e">
        <f>$B$13</f>
        <v>#REF!</v>
      </c>
      <c r="J517" s="42" t="e">
        <f>#REF!</f>
        <v>#REF!</v>
      </c>
      <c r="K517" s="41"/>
      <c r="L517" s="21"/>
      <c r="M517" s="9"/>
      <c r="N517" s="9"/>
      <c r="R517" s="26"/>
      <c r="S517" s="26"/>
      <c r="T517" s="26"/>
      <c r="U517" s="26"/>
    </row>
    <row r="518" spans="1:21" ht="24.95" customHeight="1" thickTop="1" thickBot="1" x14ac:dyDescent="0.25">
      <c r="A518" s="14"/>
      <c r="B518" s="44" t="e">
        <f>$B$14</f>
        <v>#REF!</v>
      </c>
      <c r="C518" s="45" t="e">
        <f>#REF!</f>
        <v>#REF!</v>
      </c>
      <c r="D518" s="44"/>
      <c r="E518" s="46"/>
      <c r="F518" s="21"/>
      <c r="G518" s="40"/>
      <c r="H518" s="40"/>
      <c r="I518" s="44" t="e">
        <f>$B$14</f>
        <v>#REF!</v>
      </c>
      <c r="J518" s="45" t="e">
        <f>#REF!</f>
        <v>#REF!</v>
      </c>
      <c r="K518" s="44"/>
      <c r="L518" s="21"/>
      <c r="M518" s="9"/>
      <c r="N518" s="9"/>
      <c r="R518" s="26"/>
      <c r="S518" s="26"/>
      <c r="T518" s="26"/>
      <c r="U518" s="26"/>
    </row>
    <row r="519" spans="1:21" ht="24.95" customHeight="1" thickTop="1" thickBot="1" x14ac:dyDescent="0.25">
      <c r="A519" s="14"/>
      <c r="B519" s="44" t="e">
        <f>$B$15</f>
        <v>#REF!</v>
      </c>
      <c r="C519" s="45" t="e">
        <f>#REF!</f>
        <v>#REF!</v>
      </c>
      <c r="D519" s="44"/>
      <c r="E519" s="46"/>
      <c r="F519" s="21"/>
      <c r="G519" s="40"/>
      <c r="H519" s="40"/>
      <c r="I519" s="44" t="e">
        <f>$B$15</f>
        <v>#REF!</v>
      </c>
      <c r="J519" s="45" t="e">
        <f>#REF!</f>
        <v>#REF!</v>
      </c>
      <c r="K519" s="44"/>
      <c r="L519" s="21"/>
      <c r="M519" s="9"/>
      <c r="N519" s="9"/>
      <c r="T519" s="26"/>
      <c r="U519" s="26"/>
    </row>
    <row r="520" spans="1:21" ht="24.95" customHeight="1" thickTop="1" thickBot="1" x14ac:dyDescent="0.25">
      <c r="A520" s="14"/>
      <c r="B520" s="44" t="e">
        <f>$B$16</f>
        <v>#REF!</v>
      </c>
      <c r="C520" s="45" t="e">
        <f>#REF!</f>
        <v>#REF!</v>
      </c>
      <c r="D520" s="44"/>
      <c r="E520" s="46"/>
      <c r="F520" s="21"/>
      <c r="G520" s="40"/>
      <c r="H520" s="40"/>
      <c r="I520" s="44" t="e">
        <f>$B$16</f>
        <v>#REF!</v>
      </c>
      <c r="J520" s="45" t="e">
        <f>#REF!</f>
        <v>#REF!</v>
      </c>
      <c r="K520" s="44"/>
      <c r="L520" s="21"/>
      <c r="M520" s="9"/>
      <c r="N520" s="9"/>
      <c r="T520" s="26"/>
      <c r="U520" s="26"/>
    </row>
    <row r="521" spans="1:21" ht="24.95" customHeight="1" thickTop="1" thickBot="1" x14ac:dyDescent="0.25">
      <c r="A521" s="14"/>
      <c r="B521" s="44" t="e">
        <f>$B$17</f>
        <v>#REF!</v>
      </c>
      <c r="C521" s="45" t="e">
        <f>#REF!</f>
        <v>#REF!</v>
      </c>
      <c r="D521" s="44"/>
      <c r="E521" s="46"/>
      <c r="F521" s="21"/>
      <c r="G521" s="40"/>
      <c r="H521" s="40"/>
      <c r="I521" s="44" t="e">
        <f>$B$17</f>
        <v>#REF!</v>
      </c>
      <c r="J521" s="45" t="e">
        <f>#REF!</f>
        <v>#REF!</v>
      </c>
      <c r="K521" s="44"/>
      <c r="L521" s="21"/>
      <c r="M521" s="9"/>
      <c r="N521" s="9"/>
      <c r="T521" s="26"/>
      <c r="U521" s="26"/>
    </row>
    <row r="522" spans="1:21" ht="24.95" customHeight="1" thickTop="1" thickBot="1" x14ac:dyDescent="0.25">
      <c r="A522" s="14"/>
      <c r="B522" s="44" t="e">
        <f>$B$18</f>
        <v>#REF!</v>
      </c>
      <c r="C522" s="45" t="e">
        <f>#REF!</f>
        <v>#REF!</v>
      </c>
      <c r="D522" s="44"/>
      <c r="E522" s="46"/>
      <c r="F522" s="21"/>
      <c r="G522" s="40"/>
      <c r="H522" s="40"/>
      <c r="I522" s="44" t="e">
        <f>$B$18</f>
        <v>#REF!</v>
      </c>
      <c r="J522" s="45" t="e">
        <f>#REF!</f>
        <v>#REF!</v>
      </c>
      <c r="K522" s="44"/>
      <c r="L522" s="21"/>
      <c r="M522" s="9"/>
      <c r="N522" s="9"/>
      <c r="T522" s="26"/>
      <c r="U522" s="26"/>
    </row>
    <row r="523" spans="1:21" ht="24.95" customHeight="1" thickTop="1" thickBot="1" x14ac:dyDescent="0.25">
      <c r="A523" s="14"/>
      <c r="B523" s="44" t="e">
        <f>$B$19</f>
        <v>#REF!</v>
      </c>
      <c r="C523" s="45" t="e">
        <f>#REF!</f>
        <v>#REF!</v>
      </c>
      <c r="D523" s="44"/>
      <c r="E523" s="46"/>
      <c r="F523" s="21"/>
      <c r="G523" s="40"/>
      <c r="H523" s="40"/>
      <c r="I523" s="44" t="e">
        <f>$B$19</f>
        <v>#REF!</v>
      </c>
      <c r="J523" s="45" t="e">
        <f>#REF!</f>
        <v>#REF!</v>
      </c>
      <c r="K523" s="44"/>
      <c r="L523" s="21"/>
      <c r="M523" s="9"/>
      <c r="N523" s="9"/>
      <c r="T523" s="26"/>
      <c r="U523" s="26"/>
    </row>
    <row r="524" spans="1:21" ht="24.95" customHeight="1" thickTop="1" thickBot="1" x14ac:dyDescent="0.25">
      <c r="A524" s="14"/>
      <c r="B524" s="44" t="e">
        <f>$B$20</f>
        <v>#REF!</v>
      </c>
      <c r="C524" s="45" t="e">
        <f>#REF!</f>
        <v>#REF!</v>
      </c>
      <c r="D524" s="44"/>
      <c r="E524" s="46"/>
      <c r="F524" s="21"/>
      <c r="G524" s="40"/>
      <c r="H524" s="40"/>
      <c r="I524" s="44" t="e">
        <f>$B$20</f>
        <v>#REF!</v>
      </c>
      <c r="J524" s="45" t="e">
        <f>#REF!</f>
        <v>#REF!</v>
      </c>
      <c r="K524" s="44"/>
      <c r="L524" s="21"/>
      <c r="M524" s="9"/>
      <c r="N524" s="9"/>
      <c r="T524" s="26"/>
      <c r="U524" s="26"/>
    </row>
    <row r="525" spans="1:21" ht="24.95" customHeight="1" thickTop="1" thickBot="1" x14ac:dyDescent="0.25">
      <c r="A525" s="14"/>
      <c r="B525" s="44" t="e">
        <f>$B$21</f>
        <v>#REF!</v>
      </c>
      <c r="C525" s="45" t="e">
        <f>#REF!</f>
        <v>#REF!</v>
      </c>
      <c r="D525" s="44"/>
      <c r="E525" s="46"/>
      <c r="F525" s="21"/>
      <c r="G525" s="40"/>
      <c r="H525" s="40"/>
      <c r="I525" s="44" t="e">
        <f>$B$21</f>
        <v>#REF!</v>
      </c>
      <c r="J525" s="45" t="e">
        <f>#REF!</f>
        <v>#REF!</v>
      </c>
      <c r="K525" s="44"/>
      <c r="L525" s="21"/>
      <c r="M525" s="9"/>
      <c r="N525" s="9"/>
      <c r="T525" s="26"/>
      <c r="U525" s="26"/>
    </row>
    <row r="526" spans="1:21" ht="24.95" customHeight="1" thickTop="1" thickBot="1" x14ac:dyDescent="0.25">
      <c r="A526" s="14"/>
      <c r="B526" s="44" t="e">
        <f>$B$22</f>
        <v>#REF!</v>
      </c>
      <c r="C526" s="45" t="e">
        <f>#REF!</f>
        <v>#REF!</v>
      </c>
      <c r="D526" s="44"/>
      <c r="E526" s="46"/>
      <c r="F526" s="21"/>
      <c r="G526" s="40"/>
      <c r="H526" s="40"/>
      <c r="I526" s="44" t="e">
        <f>$B$22</f>
        <v>#REF!</v>
      </c>
      <c r="J526" s="45" t="e">
        <f>#REF!</f>
        <v>#REF!</v>
      </c>
      <c r="K526" s="44"/>
      <c r="L526" s="21"/>
      <c r="M526" s="9"/>
      <c r="N526" s="9"/>
      <c r="T526" s="26"/>
      <c r="U526" s="26"/>
    </row>
    <row r="527" spans="1:21" ht="24.95" customHeight="1" thickTop="1" thickBot="1" x14ac:dyDescent="0.25">
      <c r="A527" s="14"/>
      <c r="B527" s="44"/>
      <c r="C527" s="47"/>
      <c r="D527" s="44"/>
      <c r="E527" s="46"/>
      <c r="F527" s="21"/>
      <c r="G527" s="40"/>
      <c r="H527" s="40"/>
      <c r="I527" s="44"/>
      <c r="J527" s="47"/>
      <c r="K527" s="44"/>
      <c r="L527" s="21"/>
      <c r="M527" s="9"/>
      <c r="N527" s="9"/>
      <c r="T527" s="26"/>
      <c r="U527" s="26"/>
    </row>
    <row r="528" spans="1:21" ht="24.95" customHeight="1" thickTop="1" thickBot="1" x14ac:dyDescent="0.25">
      <c r="A528" s="14"/>
      <c r="B528" s="48"/>
      <c r="C528" s="49"/>
      <c r="D528" s="48"/>
      <c r="E528" s="46"/>
      <c r="F528" s="21"/>
      <c r="G528" s="40"/>
      <c r="H528" s="40"/>
      <c r="I528" s="48"/>
      <c r="J528" s="49"/>
      <c r="K528" s="48"/>
      <c r="L528" s="21"/>
      <c r="M528" s="9"/>
      <c r="N528" s="9"/>
      <c r="T528" s="26"/>
      <c r="U528" s="26"/>
    </row>
    <row r="529" spans="1:21" ht="22.5" customHeight="1" thickTop="1" thickBot="1" x14ac:dyDescent="0.25">
      <c r="A529" s="14"/>
      <c r="B529" s="50"/>
      <c r="C529" s="29"/>
      <c r="D529" s="51"/>
      <c r="E529" s="29"/>
      <c r="F529" s="21"/>
      <c r="G529" s="10"/>
      <c r="H529" s="14"/>
      <c r="I529" s="50"/>
      <c r="J529" s="29"/>
      <c r="K529" s="51"/>
      <c r="L529" s="21"/>
      <c r="M529" s="21"/>
      <c r="N529" s="9"/>
      <c r="T529" s="26"/>
      <c r="U529" s="26"/>
    </row>
    <row r="530" spans="1:21" ht="22.5" customHeight="1" thickTop="1" x14ac:dyDescent="0.2">
      <c r="A530" s="14"/>
      <c r="B530" s="153"/>
      <c r="C530" s="29"/>
      <c r="D530" s="153"/>
      <c r="E530" s="29"/>
      <c r="F530" s="21"/>
      <c r="G530" s="10"/>
      <c r="H530" s="14"/>
      <c r="I530" s="153"/>
      <c r="J530" s="29"/>
      <c r="K530" s="153"/>
      <c r="L530" s="21"/>
      <c r="M530" s="21"/>
      <c r="N530" s="9"/>
      <c r="T530" s="26"/>
      <c r="U530" s="26"/>
    </row>
    <row r="531" spans="1:21" ht="22.5" customHeight="1" x14ac:dyDescent="0.2">
      <c r="A531" s="14"/>
      <c r="B531" s="153"/>
      <c r="C531" s="29"/>
      <c r="D531" s="153"/>
      <c r="E531" s="29"/>
      <c r="F531" s="21"/>
      <c r="G531" s="10"/>
      <c r="H531" s="14"/>
      <c r="I531" s="153"/>
      <c r="J531" s="29"/>
      <c r="K531" s="153"/>
      <c r="L531" s="21"/>
      <c r="M531" s="21"/>
      <c r="N531" s="21"/>
      <c r="T531" s="26"/>
      <c r="U531" s="26"/>
    </row>
    <row r="532" spans="1:21" ht="22.5" customHeight="1" thickBot="1" x14ac:dyDescent="0.25">
      <c r="A532" s="14"/>
      <c r="B532" s="52"/>
      <c r="C532" s="29"/>
      <c r="D532" s="22"/>
      <c r="E532" s="29"/>
      <c r="F532" s="21"/>
      <c r="G532" s="10"/>
      <c r="H532" s="14"/>
      <c r="I532" s="52"/>
      <c r="J532" s="29"/>
      <c r="K532" s="22"/>
      <c r="L532" s="21"/>
      <c r="M532" s="21"/>
      <c r="N532" s="21"/>
      <c r="T532" s="26"/>
      <c r="U532" s="26"/>
    </row>
    <row r="533" spans="1:21" ht="22.5" customHeight="1" thickTop="1" thickBot="1" x14ac:dyDescent="0.25">
      <c r="A533" s="14"/>
      <c r="B533" s="52" t="s">
        <v>7</v>
      </c>
      <c r="C533" s="29"/>
      <c r="D533" s="22" t="s">
        <v>8</v>
      </c>
      <c r="E533" s="29"/>
      <c r="F533" s="21"/>
      <c r="G533" s="10"/>
      <c r="H533" s="14"/>
      <c r="I533" s="52" t="s">
        <v>7</v>
      </c>
      <c r="J533" s="29"/>
      <c r="K533" s="22" t="s">
        <v>8</v>
      </c>
      <c r="L533" s="56"/>
      <c r="M533" s="21"/>
      <c r="N533" s="9"/>
      <c r="T533" s="26"/>
      <c r="U533" s="26"/>
    </row>
    <row r="534" spans="1:21" ht="22.5" customHeight="1" thickTop="1" x14ac:dyDescent="0.2">
      <c r="A534" s="12"/>
      <c r="B534" s="57"/>
      <c r="C534" s="20"/>
      <c r="D534" s="57"/>
      <c r="E534" s="20"/>
      <c r="F534" s="20"/>
      <c r="G534" s="29"/>
      <c r="H534" s="20"/>
      <c r="I534" s="57"/>
      <c r="J534" s="20"/>
      <c r="K534" s="57"/>
      <c r="L534" s="20"/>
      <c r="M534" s="9"/>
      <c r="N534" s="9"/>
      <c r="T534" s="26"/>
      <c r="U534" s="26"/>
    </row>
    <row r="535" spans="1:21" ht="22.5" customHeight="1" thickBot="1" x14ac:dyDescent="0.25">
      <c r="A535" s="14"/>
      <c r="B535" s="31" t="s">
        <v>6</v>
      </c>
      <c r="C535" s="15" t="e">
        <f>#REF!</f>
        <v>#REF!</v>
      </c>
      <c r="D535" s="34"/>
      <c r="E535" s="15"/>
      <c r="F535" s="28"/>
      <c r="G535" s="33"/>
      <c r="H535" s="33"/>
      <c r="I535" s="31" t="s">
        <v>6</v>
      </c>
      <c r="J535" s="15" t="e">
        <f>#REF!</f>
        <v>#REF!</v>
      </c>
      <c r="K535" s="34"/>
      <c r="L535" s="28"/>
      <c r="M535" s="29"/>
      <c r="N535" s="21"/>
      <c r="R535" s="26"/>
      <c r="S535" s="26"/>
      <c r="T535" s="26"/>
      <c r="U535" s="26"/>
    </row>
    <row r="536" spans="1:21" ht="22.5" customHeight="1" thickTop="1" thickBot="1" x14ac:dyDescent="0.25">
      <c r="A536" s="14"/>
      <c r="B536" s="31" t="s">
        <v>63</v>
      </c>
      <c r="C536" s="35" t="e">
        <f>#REF!</f>
        <v>#REF!</v>
      </c>
      <c r="D536" s="34"/>
      <c r="E536" s="29"/>
      <c r="F536" s="21"/>
      <c r="G536" s="14"/>
      <c r="H536" s="14"/>
      <c r="I536" s="31" t="s">
        <v>63</v>
      </c>
      <c r="J536" s="35" t="e">
        <f>#REF!</f>
        <v>#REF!</v>
      </c>
      <c r="K536" s="34"/>
      <c r="L536" s="21"/>
      <c r="M536" s="9"/>
      <c r="N536" s="9"/>
      <c r="R536" s="26"/>
      <c r="S536" s="26"/>
      <c r="T536" s="26"/>
      <c r="U536" s="26"/>
    </row>
    <row r="537" spans="1:21" ht="22.5" customHeight="1" thickTop="1" thickBot="1" x14ac:dyDescent="0.25">
      <c r="A537" s="14"/>
      <c r="B537" s="37" t="s">
        <v>58</v>
      </c>
      <c r="C537" s="37" t="s">
        <v>59</v>
      </c>
      <c r="D537" s="37" t="s">
        <v>60</v>
      </c>
      <c r="E537" s="38"/>
      <c r="F537" s="39"/>
      <c r="G537" s="40"/>
      <c r="H537" s="40"/>
      <c r="I537" s="37" t="s">
        <v>58</v>
      </c>
      <c r="J537" s="37" t="s">
        <v>59</v>
      </c>
      <c r="K537" s="37" t="s">
        <v>60</v>
      </c>
      <c r="L537" s="39"/>
      <c r="M537" s="9"/>
      <c r="N537" s="9"/>
      <c r="R537" s="26"/>
      <c r="S537" s="26"/>
      <c r="T537" s="26"/>
      <c r="U537" s="26"/>
    </row>
    <row r="538" spans="1:21" ht="24.95" customHeight="1" thickTop="1" thickBot="1" x14ac:dyDescent="0.25">
      <c r="A538" s="14"/>
      <c r="B538" s="41" t="e">
        <f>$B$13</f>
        <v>#REF!</v>
      </c>
      <c r="C538" s="42" t="e">
        <f>#REF!</f>
        <v>#REF!</v>
      </c>
      <c r="D538" s="41"/>
      <c r="E538" s="43"/>
      <c r="F538" s="21"/>
      <c r="G538" s="40"/>
      <c r="H538" s="40"/>
      <c r="I538" s="41" t="e">
        <f>$B$13</f>
        <v>#REF!</v>
      </c>
      <c r="J538" s="42" t="e">
        <f>#REF!</f>
        <v>#REF!</v>
      </c>
      <c r="K538" s="41"/>
      <c r="L538" s="21"/>
      <c r="M538" s="9"/>
      <c r="N538" s="9"/>
      <c r="R538" s="26"/>
      <c r="S538" s="26"/>
      <c r="T538" s="26"/>
      <c r="U538" s="26"/>
    </row>
    <row r="539" spans="1:21" ht="24.95" customHeight="1" thickTop="1" thickBot="1" x14ac:dyDescent="0.25">
      <c r="A539" s="14"/>
      <c r="B539" s="44" t="e">
        <f>$B$14</f>
        <v>#REF!</v>
      </c>
      <c r="C539" s="45" t="e">
        <f>#REF!</f>
        <v>#REF!</v>
      </c>
      <c r="D539" s="44"/>
      <c r="E539" s="46"/>
      <c r="F539" s="21"/>
      <c r="G539" s="40"/>
      <c r="H539" s="40"/>
      <c r="I539" s="44" t="e">
        <f>$B$14</f>
        <v>#REF!</v>
      </c>
      <c r="J539" s="45" t="e">
        <f>#REF!</f>
        <v>#REF!</v>
      </c>
      <c r="K539" s="44"/>
      <c r="L539" s="21"/>
      <c r="M539" s="9"/>
      <c r="N539" s="9"/>
      <c r="R539" s="26"/>
      <c r="S539" s="26"/>
      <c r="T539" s="26"/>
      <c r="U539" s="26"/>
    </row>
    <row r="540" spans="1:21" ht="24.95" customHeight="1" thickTop="1" thickBot="1" x14ac:dyDescent="0.25">
      <c r="A540" s="14"/>
      <c r="B540" s="44" t="e">
        <f>$B$15</f>
        <v>#REF!</v>
      </c>
      <c r="C540" s="45" t="e">
        <f>#REF!</f>
        <v>#REF!</v>
      </c>
      <c r="D540" s="44"/>
      <c r="E540" s="46"/>
      <c r="F540" s="21"/>
      <c r="G540" s="40"/>
      <c r="H540" s="40"/>
      <c r="I540" s="44" t="e">
        <f>$B$15</f>
        <v>#REF!</v>
      </c>
      <c r="J540" s="45" t="e">
        <f>#REF!</f>
        <v>#REF!</v>
      </c>
      <c r="K540" s="44"/>
      <c r="L540" s="21"/>
      <c r="M540" s="9"/>
      <c r="N540" s="9"/>
      <c r="T540" s="26"/>
      <c r="U540" s="26"/>
    </row>
    <row r="541" spans="1:21" ht="24.95" customHeight="1" thickTop="1" thickBot="1" x14ac:dyDescent="0.25">
      <c r="A541" s="14"/>
      <c r="B541" s="44" t="e">
        <f>$B$16</f>
        <v>#REF!</v>
      </c>
      <c r="C541" s="45" t="e">
        <f>#REF!</f>
        <v>#REF!</v>
      </c>
      <c r="D541" s="44"/>
      <c r="E541" s="46"/>
      <c r="F541" s="21"/>
      <c r="G541" s="40"/>
      <c r="H541" s="40"/>
      <c r="I541" s="44" t="e">
        <f>$B$16</f>
        <v>#REF!</v>
      </c>
      <c r="J541" s="45" t="e">
        <f>#REF!</f>
        <v>#REF!</v>
      </c>
      <c r="K541" s="44"/>
      <c r="L541" s="21"/>
      <c r="M541" s="9"/>
      <c r="N541" s="9"/>
      <c r="T541" s="26"/>
      <c r="U541" s="26"/>
    </row>
    <row r="542" spans="1:21" ht="24.95" customHeight="1" thickTop="1" thickBot="1" x14ac:dyDescent="0.25">
      <c r="A542" s="14"/>
      <c r="B542" s="44" t="e">
        <f>$B$17</f>
        <v>#REF!</v>
      </c>
      <c r="C542" s="45" t="e">
        <f>#REF!</f>
        <v>#REF!</v>
      </c>
      <c r="D542" s="44"/>
      <c r="E542" s="46"/>
      <c r="F542" s="21"/>
      <c r="G542" s="40"/>
      <c r="H542" s="40"/>
      <c r="I542" s="44" t="e">
        <f>$B$17</f>
        <v>#REF!</v>
      </c>
      <c r="J542" s="45" t="e">
        <f>#REF!</f>
        <v>#REF!</v>
      </c>
      <c r="K542" s="44"/>
      <c r="L542" s="21"/>
      <c r="M542" s="9"/>
      <c r="N542" s="9"/>
      <c r="T542" s="26"/>
      <c r="U542" s="26"/>
    </row>
    <row r="543" spans="1:21" ht="24.95" customHeight="1" thickTop="1" thickBot="1" x14ac:dyDescent="0.25">
      <c r="A543" s="14"/>
      <c r="B543" s="44" t="e">
        <f>$B$18</f>
        <v>#REF!</v>
      </c>
      <c r="C543" s="45" t="e">
        <f>#REF!</f>
        <v>#REF!</v>
      </c>
      <c r="D543" s="44"/>
      <c r="E543" s="46"/>
      <c r="F543" s="21"/>
      <c r="G543" s="40"/>
      <c r="H543" s="40"/>
      <c r="I543" s="44" t="e">
        <f>$B$18</f>
        <v>#REF!</v>
      </c>
      <c r="J543" s="45" t="e">
        <f>#REF!</f>
        <v>#REF!</v>
      </c>
      <c r="K543" s="44"/>
      <c r="L543" s="21"/>
      <c r="M543" s="9"/>
      <c r="N543" s="9"/>
      <c r="T543" s="26"/>
      <c r="U543" s="26"/>
    </row>
    <row r="544" spans="1:21" ht="24.95" customHeight="1" thickTop="1" thickBot="1" x14ac:dyDescent="0.25">
      <c r="A544" s="14"/>
      <c r="B544" s="44" t="e">
        <f>$B$19</f>
        <v>#REF!</v>
      </c>
      <c r="C544" s="45" t="e">
        <f>#REF!</f>
        <v>#REF!</v>
      </c>
      <c r="D544" s="44"/>
      <c r="E544" s="46"/>
      <c r="F544" s="21"/>
      <c r="G544" s="40"/>
      <c r="H544" s="40"/>
      <c r="I544" s="44" t="e">
        <f>$B$19</f>
        <v>#REF!</v>
      </c>
      <c r="J544" s="45" t="e">
        <f>#REF!</f>
        <v>#REF!</v>
      </c>
      <c r="K544" s="44"/>
      <c r="L544" s="21"/>
      <c r="M544" s="9"/>
      <c r="N544" s="9"/>
      <c r="T544" s="26"/>
      <c r="U544" s="26"/>
    </row>
    <row r="545" spans="1:21" ht="24.95" customHeight="1" thickTop="1" thickBot="1" x14ac:dyDescent="0.25">
      <c r="A545" s="14"/>
      <c r="B545" s="44" t="e">
        <f>$B$20</f>
        <v>#REF!</v>
      </c>
      <c r="C545" s="45" t="e">
        <f>#REF!</f>
        <v>#REF!</v>
      </c>
      <c r="D545" s="44"/>
      <c r="E545" s="46"/>
      <c r="F545" s="21"/>
      <c r="G545" s="40"/>
      <c r="H545" s="40"/>
      <c r="I545" s="44" t="e">
        <f>$B$20</f>
        <v>#REF!</v>
      </c>
      <c r="J545" s="45" t="e">
        <f>#REF!</f>
        <v>#REF!</v>
      </c>
      <c r="K545" s="44"/>
      <c r="L545" s="21"/>
      <c r="M545" s="9"/>
      <c r="N545" s="9"/>
      <c r="T545" s="26"/>
      <c r="U545" s="26"/>
    </row>
    <row r="546" spans="1:21" ht="24.95" customHeight="1" thickTop="1" thickBot="1" x14ac:dyDescent="0.25">
      <c r="A546" s="14"/>
      <c r="B546" s="44" t="e">
        <f>$B$21</f>
        <v>#REF!</v>
      </c>
      <c r="C546" s="45" t="e">
        <f>#REF!</f>
        <v>#REF!</v>
      </c>
      <c r="D546" s="44"/>
      <c r="E546" s="46"/>
      <c r="F546" s="21"/>
      <c r="G546" s="40"/>
      <c r="H546" s="40"/>
      <c r="I546" s="44" t="e">
        <f>$B$21</f>
        <v>#REF!</v>
      </c>
      <c r="J546" s="45" t="e">
        <f>#REF!</f>
        <v>#REF!</v>
      </c>
      <c r="K546" s="44"/>
      <c r="L546" s="21"/>
      <c r="M546" s="9"/>
      <c r="N546" s="9"/>
      <c r="T546" s="26"/>
      <c r="U546" s="26"/>
    </row>
    <row r="547" spans="1:21" ht="24.95" customHeight="1" thickTop="1" thickBot="1" x14ac:dyDescent="0.25">
      <c r="A547" s="14"/>
      <c r="B547" s="44" t="e">
        <f>$B$22</f>
        <v>#REF!</v>
      </c>
      <c r="C547" s="45" t="e">
        <f>#REF!</f>
        <v>#REF!</v>
      </c>
      <c r="D547" s="44"/>
      <c r="E547" s="46"/>
      <c r="F547" s="21"/>
      <c r="G547" s="40"/>
      <c r="H547" s="40"/>
      <c r="I547" s="44" t="e">
        <f>$B$22</f>
        <v>#REF!</v>
      </c>
      <c r="J547" s="45" t="e">
        <f>#REF!</f>
        <v>#REF!</v>
      </c>
      <c r="K547" s="44"/>
      <c r="L547" s="21"/>
      <c r="M547" s="9"/>
      <c r="N547" s="9"/>
      <c r="T547" s="26"/>
      <c r="U547" s="26"/>
    </row>
    <row r="548" spans="1:21" ht="24.95" customHeight="1" thickTop="1" thickBot="1" x14ac:dyDescent="0.25">
      <c r="A548" s="14"/>
      <c r="B548" s="44"/>
      <c r="C548" s="47"/>
      <c r="D548" s="44"/>
      <c r="E548" s="46"/>
      <c r="F548" s="21"/>
      <c r="G548" s="40"/>
      <c r="H548" s="40"/>
      <c r="I548" s="44"/>
      <c r="J548" s="47"/>
      <c r="K548" s="44"/>
      <c r="L548" s="21"/>
      <c r="M548" s="9"/>
      <c r="N548" s="9"/>
      <c r="T548" s="26"/>
      <c r="U548" s="26"/>
    </row>
    <row r="549" spans="1:21" ht="24.95" customHeight="1" thickTop="1" thickBot="1" x14ac:dyDescent="0.25">
      <c r="A549" s="14"/>
      <c r="B549" s="48"/>
      <c r="C549" s="49"/>
      <c r="D549" s="48"/>
      <c r="E549" s="46"/>
      <c r="F549" s="21"/>
      <c r="G549" s="40"/>
      <c r="H549" s="40"/>
      <c r="I549" s="48"/>
      <c r="J549" s="49"/>
      <c r="K549" s="48"/>
      <c r="L549" s="21"/>
      <c r="M549" s="9"/>
      <c r="N549" s="9"/>
      <c r="T549" s="26"/>
      <c r="U549" s="26"/>
    </row>
    <row r="550" spans="1:21" ht="22.5" customHeight="1" thickTop="1" thickBot="1" x14ac:dyDescent="0.25">
      <c r="A550" s="14"/>
      <c r="B550" s="50"/>
      <c r="C550" s="29"/>
      <c r="D550" s="51"/>
      <c r="E550" s="29"/>
      <c r="F550" s="21"/>
      <c r="G550" s="10"/>
      <c r="H550" s="14"/>
      <c r="I550" s="50"/>
      <c r="J550" s="29"/>
      <c r="K550" s="51"/>
      <c r="L550" s="21"/>
      <c r="M550" s="21"/>
      <c r="N550" s="9"/>
      <c r="T550" s="26"/>
      <c r="U550" s="26"/>
    </row>
    <row r="551" spans="1:21" ht="22.5" customHeight="1" thickTop="1" x14ac:dyDescent="0.2">
      <c r="A551" s="14"/>
      <c r="B551" s="153"/>
      <c r="C551" s="29"/>
      <c r="D551" s="153"/>
      <c r="E551" s="29"/>
      <c r="F551" s="21"/>
      <c r="G551" s="10"/>
      <c r="H551" s="14"/>
      <c r="I551" s="153"/>
      <c r="J551" s="29"/>
      <c r="K551" s="153"/>
      <c r="L551" s="21"/>
      <c r="M551" s="21"/>
      <c r="N551" s="9"/>
      <c r="T551" s="26"/>
      <c r="U551" s="26"/>
    </row>
    <row r="552" spans="1:21" ht="22.5" customHeight="1" x14ac:dyDescent="0.2">
      <c r="A552" s="14"/>
      <c r="B552" s="153"/>
      <c r="C552" s="29"/>
      <c r="D552" s="153"/>
      <c r="E552" s="29"/>
      <c r="F552" s="21"/>
      <c r="G552" s="10"/>
      <c r="H552" s="14"/>
      <c r="I552" s="153"/>
      <c r="J552" s="29"/>
      <c r="K552" s="153"/>
      <c r="L552" s="21"/>
      <c r="M552" s="21"/>
      <c r="N552" s="21"/>
      <c r="T552" s="26"/>
      <c r="U552" s="26"/>
    </row>
    <row r="553" spans="1:21" ht="22.5" customHeight="1" thickBot="1" x14ac:dyDescent="0.25">
      <c r="A553" s="14"/>
      <c r="B553" s="52"/>
      <c r="C553" s="29"/>
      <c r="D553" s="22"/>
      <c r="E553" s="29"/>
      <c r="F553" s="21"/>
      <c r="G553" s="10"/>
      <c r="H553" s="14"/>
      <c r="I553" s="52"/>
      <c r="J553" s="29"/>
      <c r="K553" s="22"/>
      <c r="L553" s="21"/>
      <c r="M553" s="21"/>
      <c r="N553" s="21"/>
      <c r="T553" s="26"/>
      <c r="U553" s="26"/>
    </row>
    <row r="554" spans="1:21" ht="22.5" customHeight="1" thickTop="1" thickBot="1" x14ac:dyDescent="0.25">
      <c r="A554" s="14"/>
      <c r="B554" s="52" t="s">
        <v>7</v>
      </c>
      <c r="C554" s="29"/>
      <c r="D554" s="22" t="s">
        <v>8</v>
      </c>
      <c r="E554" s="29"/>
      <c r="F554" s="21"/>
      <c r="G554" s="10"/>
      <c r="H554" s="14"/>
      <c r="I554" s="52" t="s">
        <v>7</v>
      </c>
      <c r="J554" s="29"/>
      <c r="K554" s="22" t="s">
        <v>8</v>
      </c>
      <c r="L554" s="56"/>
      <c r="M554" s="21"/>
      <c r="N554" s="9"/>
      <c r="T554" s="26"/>
      <c r="U554" s="26"/>
    </row>
    <row r="555" spans="1:21" ht="22.5" customHeight="1" thickTop="1" x14ac:dyDescent="0.2">
      <c r="A555" s="12"/>
      <c r="B555" s="57"/>
      <c r="C555" s="20"/>
      <c r="D555" s="57"/>
      <c r="E555" s="20"/>
      <c r="F555" s="20"/>
      <c r="G555" s="29"/>
      <c r="H555" s="20"/>
      <c r="I555" s="57"/>
      <c r="J555" s="20"/>
      <c r="K555" s="57"/>
      <c r="L555" s="20"/>
      <c r="M555" s="9"/>
      <c r="N555" s="9"/>
      <c r="T555" s="26"/>
      <c r="U555" s="26"/>
    </row>
    <row r="556" spans="1:21" ht="22.5" customHeight="1" thickBot="1" x14ac:dyDescent="0.25">
      <c r="A556" s="14"/>
      <c r="B556" s="31" t="s">
        <v>6</v>
      </c>
      <c r="C556" s="15" t="e">
        <f>#REF!</f>
        <v>#REF!</v>
      </c>
      <c r="D556" s="34"/>
      <c r="E556" s="15"/>
      <c r="F556" s="28"/>
      <c r="G556" s="33"/>
      <c r="H556" s="33"/>
      <c r="I556" s="31" t="s">
        <v>6</v>
      </c>
      <c r="J556" s="15" t="e">
        <f>#REF!</f>
        <v>#REF!</v>
      </c>
      <c r="K556" s="34"/>
      <c r="L556" s="28"/>
      <c r="M556" s="29"/>
      <c r="N556" s="21"/>
      <c r="R556" s="26"/>
      <c r="S556" s="26"/>
      <c r="T556" s="26"/>
      <c r="U556" s="26"/>
    </row>
    <row r="557" spans="1:21" ht="22.5" customHeight="1" thickTop="1" thickBot="1" x14ac:dyDescent="0.25">
      <c r="A557" s="14"/>
      <c r="B557" s="31" t="s">
        <v>63</v>
      </c>
      <c r="C557" s="35" t="e">
        <f>#REF!</f>
        <v>#REF!</v>
      </c>
      <c r="D557" s="34"/>
      <c r="E557" s="29"/>
      <c r="F557" s="21"/>
      <c r="G557" s="14"/>
      <c r="H557" s="14"/>
      <c r="I557" s="31" t="s">
        <v>63</v>
      </c>
      <c r="J557" s="35" t="e">
        <f>#REF!</f>
        <v>#REF!</v>
      </c>
      <c r="K557" s="34"/>
      <c r="L557" s="21"/>
      <c r="M557" s="9"/>
      <c r="N557" s="9"/>
      <c r="R557" s="26"/>
      <c r="S557" s="26"/>
      <c r="T557" s="26"/>
      <c r="U557" s="26"/>
    </row>
    <row r="558" spans="1:21" ht="22.5" customHeight="1" thickTop="1" thickBot="1" x14ac:dyDescent="0.25">
      <c r="A558" s="14"/>
      <c r="B558" s="37" t="s">
        <v>58</v>
      </c>
      <c r="C558" s="37" t="s">
        <v>59</v>
      </c>
      <c r="D558" s="37" t="s">
        <v>60</v>
      </c>
      <c r="E558" s="38"/>
      <c r="F558" s="39"/>
      <c r="G558" s="40"/>
      <c r="H558" s="40"/>
      <c r="I558" s="37" t="s">
        <v>58</v>
      </c>
      <c r="J558" s="37" t="s">
        <v>59</v>
      </c>
      <c r="K558" s="37" t="s">
        <v>60</v>
      </c>
      <c r="L558" s="39"/>
      <c r="M558" s="9"/>
      <c r="N558" s="9"/>
      <c r="R558" s="26"/>
      <c r="S558" s="26"/>
      <c r="T558" s="26"/>
      <c r="U558" s="26"/>
    </row>
    <row r="559" spans="1:21" ht="24.95" customHeight="1" thickTop="1" thickBot="1" x14ac:dyDescent="0.25">
      <c r="A559" s="14"/>
      <c r="B559" s="41" t="e">
        <f>$B$13</f>
        <v>#REF!</v>
      </c>
      <c r="C559" s="42" t="e">
        <f>#REF!</f>
        <v>#REF!</v>
      </c>
      <c r="D559" s="41"/>
      <c r="E559" s="43"/>
      <c r="F559" s="21"/>
      <c r="G559" s="40"/>
      <c r="H559" s="40"/>
      <c r="I559" s="41" t="e">
        <f>$B$13</f>
        <v>#REF!</v>
      </c>
      <c r="J559" s="42" t="e">
        <f>#REF!</f>
        <v>#REF!</v>
      </c>
      <c r="K559" s="41"/>
      <c r="L559" s="21"/>
      <c r="M559" s="9"/>
      <c r="N559" s="9"/>
      <c r="R559" s="26"/>
      <c r="S559" s="26"/>
      <c r="T559" s="26"/>
      <c r="U559" s="26"/>
    </row>
    <row r="560" spans="1:21" ht="24.95" customHeight="1" thickTop="1" thickBot="1" x14ac:dyDescent="0.25">
      <c r="A560" s="14"/>
      <c r="B560" s="44" t="e">
        <f>$B$14</f>
        <v>#REF!</v>
      </c>
      <c r="C560" s="45" t="e">
        <f>#REF!</f>
        <v>#REF!</v>
      </c>
      <c r="D560" s="44"/>
      <c r="E560" s="46"/>
      <c r="F560" s="21"/>
      <c r="G560" s="40"/>
      <c r="H560" s="40"/>
      <c r="I560" s="44" t="e">
        <f>$B$14</f>
        <v>#REF!</v>
      </c>
      <c r="J560" s="45" t="e">
        <f>#REF!</f>
        <v>#REF!</v>
      </c>
      <c r="K560" s="44"/>
      <c r="L560" s="21"/>
      <c r="M560" s="9"/>
      <c r="N560" s="9"/>
      <c r="R560" s="26"/>
      <c r="S560" s="26"/>
      <c r="T560" s="26"/>
      <c r="U560" s="26"/>
    </row>
    <row r="561" spans="1:21" ht="24.95" customHeight="1" thickTop="1" thickBot="1" x14ac:dyDescent="0.25">
      <c r="A561" s="14"/>
      <c r="B561" s="44" t="e">
        <f>$B$15</f>
        <v>#REF!</v>
      </c>
      <c r="C561" s="45" t="e">
        <f>#REF!</f>
        <v>#REF!</v>
      </c>
      <c r="D561" s="44"/>
      <c r="E561" s="46"/>
      <c r="F561" s="21"/>
      <c r="G561" s="40"/>
      <c r="H561" s="40"/>
      <c r="I561" s="44" t="e">
        <f>$B$15</f>
        <v>#REF!</v>
      </c>
      <c r="J561" s="45" t="e">
        <f>#REF!</f>
        <v>#REF!</v>
      </c>
      <c r="K561" s="44"/>
      <c r="L561" s="21"/>
      <c r="M561" s="9"/>
      <c r="N561" s="9"/>
      <c r="T561" s="26"/>
      <c r="U561" s="26"/>
    </row>
    <row r="562" spans="1:21" ht="24.95" customHeight="1" thickTop="1" thickBot="1" x14ac:dyDescent="0.25">
      <c r="A562" s="14"/>
      <c r="B562" s="44" t="e">
        <f>$B$16</f>
        <v>#REF!</v>
      </c>
      <c r="C562" s="45" t="e">
        <f>#REF!</f>
        <v>#REF!</v>
      </c>
      <c r="D562" s="44"/>
      <c r="E562" s="46"/>
      <c r="F562" s="21"/>
      <c r="G562" s="40"/>
      <c r="H562" s="40"/>
      <c r="I562" s="44" t="e">
        <f>$B$16</f>
        <v>#REF!</v>
      </c>
      <c r="J562" s="45" t="e">
        <f>#REF!</f>
        <v>#REF!</v>
      </c>
      <c r="K562" s="44"/>
      <c r="L562" s="21"/>
      <c r="M562" s="9"/>
      <c r="N562" s="9"/>
      <c r="T562" s="26"/>
      <c r="U562" s="26"/>
    </row>
    <row r="563" spans="1:21" ht="24.95" customHeight="1" thickTop="1" thickBot="1" x14ac:dyDescent="0.25">
      <c r="A563" s="14"/>
      <c r="B563" s="44" t="e">
        <f>$B$17</f>
        <v>#REF!</v>
      </c>
      <c r="C563" s="45" t="e">
        <f>#REF!</f>
        <v>#REF!</v>
      </c>
      <c r="D563" s="44"/>
      <c r="E563" s="46"/>
      <c r="F563" s="21"/>
      <c r="G563" s="40"/>
      <c r="H563" s="40"/>
      <c r="I563" s="44" t="e">
        <f>$B$17</f>
        <v>#REF!</v>
      </c>
      <c r="J563" s="45" t="e">
        <f>#REF!</f>
        <v>#REF!</v>
      </c>
      <c r="K563" s="44"/>
      <c r="L563" s="21"/>
      <c r="M563" s="9"/>
      <c r="N563" s="9"/>
      <c r="T563" s="26"/>
      <c r="U563" s="26"/>
    </row>
    <row r="564" spans="1:21" ht="24.95" customHeight="1" thickTop="1" thickBot="1" x14ac:dyDescent="0.25">
      <c r="A564" s="14"/>
      <c r="B564" s="44" t="e">
        <f>$B$18</f>
        <v>#REF!</v>
      </c>
      <c r="C564" s="45" t="e">
        <f>#REF!</f>
        <v>#REF!</v>
      </c>
      <c r="D564" s="44"/>
      <c r="E564" s="46"/>
      <c r="F564" s="21"/>
      <c r="G564" s="40"/>
      <c r="H564" s="40"/>
      <c r="I564" s="44" t="e">
        <f>$B$18</f>
        <v>#REF!</v>
      </c>
      <c r="J564" s="45" t="e">
        <f>#REF!</f>
        <v>#REF!</v>
      </c>
      <c r="K564" s="44"/>
      <c r="L564" s="21"/>
      <c r="M564" s="9"/>
      <c r="N564" s="9"/>
      <c r="T564" s="26"/>
      <c r="U564" s="26"/>
    </row>
    <row r="565" spans="1:21" ht="24.95" customHeight="1" thickTop="1" thickBot="1" x14ac:dyDescent="0.25">
      <c r="A565" s="14"/>
      <c r="B565" s="44" t="e">
        <f>$B$19</f>
        <v>#REF!</v>
      </c>
      <c r="C565" s="45" t="e">
        <f>#REF!</f>
        <v>#REF!</v>
      </c>
      <c r="D565" s="44"/>
      <c r="E565" s="46"/>
      <c r="F565" s="21"/>
      <c r="G565" s="40"/>
      <c r="H565" s="40"/>
      <c r="I565" s="44" t="e">
        <f>$B$19</f>
        <v>#REF!</v>
      </c>
      <c r="J565" s="45" t="e">
        <f>#REF!</f>
        <v>#REF!</v>
      </c>
      <c r="K565" s="44"/>
      <c r="L565" s="21"/>
      <c r="M565" s="9"/>
      <c r="N565" s="9"/>
      <c r="T565" s="26"/>
      <c r="U565" s="26"/>
    </row>
    <row r="566" spans="1:21" ht="24.95" customHeight="1" thickTop="1" thickBot="1" x14ac:dyDescent="0.25">
      <c r="A566" s="14"/>
      <c r="B566" s="44" t="e">
        <f>$B$20</f>
        <v>#REF!</v>
      </c>
      <c r="C566" s="45" t="e">
        <f>#REF!</f>
        <v>#REF!</v>
      </c>
      <c r="D566" s="44"/>
      <c r="E566" s="46"/>
      <c r="F566" s="21"/>
      <c r="G566" s="40"/>
      <c r="H566" s="40"/>
      <c r="I566" s="44" t="e">
        <f>$B$20</f>
        <v>#REF!</v>
      </c>
      <c r="J566" s="45" t="e">
        <f>#REF!</f>
        <v>#REF!</v>
      </c>
      <c r="K566" s="44"/>
      <c r="L566" s="21"/>
      <c r="M566" s="9"/>
      <c r="N566" s="9"/>
      <c r="T566" s="26"/>
      <c r="U566" s="26"/>
    </row>
    <row r="567" spans="1:21" ht="24.95" customHeight="1" thickTop="1" thickBot="1" x14ac:dyDescent="0.25">
      <c r="A567" s="14"/>
      <c r="B567" s="44" t="e">
        <f>$B$21</f>
        <v>#REF!</v>
      </c>
      <c r="C567" s="45" t="e">
        <f>#REF!</f>
        <v>#REF!</v>
      </c>
      <c r="D567" s="44"/>
      <c r="E567" s="46"/>
      <c r="F567" s="21"/>
      <c r="G567" s="40"/>
      <c r="H567" s="40"/>
      <c r="I567" s="44" t="e">
        <f>$B$21</f>
        <v>#REF!</v>
      </c>
      <c r="J567" s="45" t="e">
        <f>#REF!</f>
        <v>#REF!</v>
      </c>
      <c r="K567" s="44"/>
      <c r="L567" s="21"/>
      <c r="M567" s="9"/>
      <c r="N567" s="9"/>
      <c r="T567" s="26"/>
      <c r="U567" s="26"/>
    </row>
    <row r="568" spans="1:21" ht="24.95" customHeight="1" thickTop="1" thickBot="1" x14ac:dyDescent="0.25">
      <c r="A568" s="14"/>
      <c r="B568" s="44" t="e">
        <f>$B$22</f>
        <v>#REF!</v>
      </c>
      <c r="C568" s="45" t="e">
        <f>#REF!</f>
        <v>#REF!</v>
      </c>
      <c r="D568" s="44"/>
      <c r="E568" s="46"/>
      <c r="F568" s="21"/>
      <c r="G568" s="40"/>
      <c r="H568" s="40"/>
      <c r="I568" s="44" t="e">
        <f>$B$22</f>
        <v>#REF!</v>
      </c>
      <c r="J568" s="45" t="e">
        <f>#REF!</f>
        <v>#REF!</v>
      </c>
      <c r="K568" s="44"/>
      <c r="L568" s="21"/>
      <c r="M568" s="9"/>
      <c r="N568" s="9"/>
      <c r="T568" s="26"/>
      <c r="U568" s="26"/>
    </row>
    <row r="569" spans="1:21" ht="24.95" customHeight="1" thickTop="1" thickBot="1" x14ac:dyDescent="0.25">
      <c r="A569" s="14"/>
      <c r="B569" s="44"/>
      <c r="C569" s="47"/>
      <c r="D569" s="44"/>
      <c r="E569" s="46"/>
      <c r="F569" s="21"/>
      <c r="G569" s="40"/>
      <c r="H569" s="40"/>
      <c r="I569" s="44"/>
      <c r="J569" s="47"/>
      <c r="K569" s="44"/>
      <c r="L569" s="21"/>
      <c r="M569" s="9"/>
      <c r="N569" s="9"/>
      <c r="T569" s="26"/>
      <c r="U569" s="26"/>
    </row>
    <row r="570" spans="1:21" ht="24.95" customHeight="1" thickTop="1" thickBot="1" x14ac:dyDescent="0.25">
      <c r="A570" s="14"/>
      <c r="B570" s="48"/>
      <c r="C570" s="49"/>
      <c r="D570" s="48"/>
      <c r="E570" s="46"/>
      <c r="F570" s="21"/>
      <c r="G570" s="40"/>
      <c r="H570" s="40"/>
      <c r="I570" s="48"/>
      <c r="J570" s="49"/>
      <c r="K570" s="48"/>
      <c r="L570" s="21"/>
      <c r="M570" s="9"/>
      <c r="N570" s="9"/>
      <c r="T570" s="26"/>
      <c r="U570" s="26"/>
    </row>
    <row r="571" spans="1:21" ht="22.5" customHeight="1" thickTop="1" thickBot="1" x14ac:dyDescent="0.25">
      <c r="A571" s="14"/>
      <c r="B571" s="50"/>
      <c r="C571" s="29"/>
      <c r="D571" s="51"/>
      <c r="E571" s="29"/>
      <c r="F571" s="21"/>
      <c r="G571" s="10"/>
      <c r="H571" s="14"/>
      <c r="I571" s="50"/>
      <c r="J571" s="29"/>
      <c r="K571" s="51"/>
      <c r="L571" s="21"/>
      <c r="M571" s="21"/>
      <c r="N571" s="9"/>
      <c r="T571" s="26"/>
      <c r="U571" s="26"/>
    </row>
    <row r="572" spans="1:21" ht="22.5" customHeight="1" thickTop="1" x14ac:dyDescent="0.2">
      <c r="A572" s="14"/>
      <c r="B572" s="153"/>
      <c r="C572" s="29"/>
      <c r="D572" s="153"/>
      <c r="E572" s="29"/>
      <c r="F572" s="21"/>
      <c r="G572" s="10"/>
      <c r="H572" s="14"/>
      <c r="I572" s="153"/>
      <c r="J572" s="29"/>
      <c r="K572" s="153"/>
      <c r="L572" s="21"/>
      <c r="M572" s="21"/>
      <c r="N572" s="9"/>
      <c r="T572" s="26"/>
      <c r="U572" s="26"/>
    </row>
    <row r="573" spans="1:21" ht="22.5" customHeight="1" x14ac:dyDescent="0.2">
      <c r="A573" s="14"/>
      <c r="B573" s="153"/>
      <c r="C573" s="29"/>
      <c r="D573" s="153"/>
      <c r="E573" s="29"/>
      <c r="F573" s="21"/>
      <c r="G573" s="10"/>
      <c r="H573" s="14"/>
      <c r="I573" s="153"/>
      <c r="J573" s="29"/>
      <c r="K573" s="153"/>
      <c r="L573" s="21"/>
      <c r="M573" s="21"/>
      <c r="N573" s="21"/>
      <c r="T573" s="26"/>
      <c r="U573" s="26"/>
    </row>
    <row r="574" spans="1:21" ht="22.5" customHeight="1" thickBot="1" x14ac:dyDescent="0.25">
      <c r="A574" s="14"/>
      <c r="B574" s="52"/>
      <c r="C574" s="29"/>
      <c r="D574" s="22"/>
      <c r="E574" s="29"/>
      <c r="F574" s="21"/>
      <c r="G574" s="10"/>
      <c r="H574" s="14"/>
      <c r="I574" s="52"/>
      <c r="J574" s="29"/>
      <c r="K574" s="22"/>
      <c r="L574" s="21"/>
      <c r="M574" s="21"/>
      <c r="N574" s="21"/>
      <c r="T574" s="26"/>
      <c r="U574" s="26"/>
    </row>
    <row r="575" spans="1:21" ht="22.5" customHeight="1" thickTop="1" thickBot="1" x14ac:dyDescent="0.25">
      <c r="A575" s="14"/>
      <c r="B575" s="52" t="s">
        <v>7</v>
      </c>
      <c r="C575" s="29"/>
      <c r="D575" s="22" t="s">
        <v>8</v>
      </c>
      <c r="E575" s="29"/>
      <c r="F575" s="21"/>
      <c r="G575" s="10"/>
      <c r="H575" s="14"/>
      <c r="I575" s="52" t="s">
        <v>7</v>
      </c>
      <c r="J575" s="29"/>
      <c r="K575" s="22" t="s">
        <v>8</v>
      </c>
      <c r="L575" s="56"/>
      <c r="M575" s="21"/>
      <c r="N575" s="9"/>
      <c r="T575" s="26"/>
      <c r="U575" s="26"/>
    </row>
    <row r="576" spans="1:21" ht="22.5" customHeight="1" thickTop="1" x14ac:dyDescent="0.2">
      <c r="A576" s="12"/>
      <c r="B576" s="57"/>
      <c r="C576" s="20"/>
      <c r="D576" s="57"/>
      <c r="E576" s="20"/>
      <c r="F576" s="20"/>
      <c r="G576" s="29"/>
      <c r="H576" s="20"/>
      <c r="I576" s="57"/>
      <c r="J576" s="20"/>
      <c r="K576" s="57"/>
      <c r="L576" s="20"/>
      <c r="M576" s="9"/>
      <c r="N576" s="9"/>
      <c r="T576" s="26"/>
      <c r="U576" s="26"/>
    </row>
    <row r="577" spans="1:21" ht="22.5" customHeight="1" thickBot="1" x14ac:dyDescent="0.25">
      <c r="A577" s="14"/>
      <c r="B577" s="31" t="s">
        <v>6</v>
      </c>
      <c r="C577" s="15" t="e">
        <f>#REF!</f>
        <v>#REF!</v>
      </c>
      <c r="D577" s="34"/>
      <c r="E577" s="15"/>
      <c r="F577" s="28"/>
      <c r="G577" s="33"/>
      <c r="H577" s="33"/>
      <c r="I577" s="31" t="s">
        <v>6</v>
      </c>
      <c r="J577" s="15" t="e">
        <f>#REF!</f>
        <v>#REF!</v>
      </c>
      <c r="K577" s="34"/>
      <c r="L577" s="28"/>
      <c r="M577" s="29"/>
      <c r="N577" s="21"/>
      <c r="R577" s="26"/>
      <c r="S577" s="26"/>
      <c r="T577" s="26"/>
      <c r="U577" s="26"/>
    </row>
    <row r="578" spans="1:21" ht="22.5" customHeight="1" thickTop="1" thickBot="1" x14ac:dyDescent="0.25">
      <c r="A578" s="14"/>
      <c r="B578" s="31" t="s">
        <v>63</v>
      </c>
      <c r="C578" s="35" t="e">
        <f>#REF!</f>
        <v>#REF!</v>
      </c>
      <c r="D578" s="34"/>
      <c r="E578" s="29"/>
      <c r="F578" s="21"/>
      <c r="G578" s="14"/>
      <c r="H578" s="14"/>
      <c r="I578" s="31" t="s">
        <v>63</v>
      </c>
      <c r="J578" s="35" t="e">
        <f>#REF!</f>
        <v>#REF!</v>
      </c>
      <c r="K578" s="34"/>
      <c r="L578" s="21"/>
      <c r="M578" s="9"/>
      <c r="N578" s="9"/>
      <c r="R578" s="26"/>
      <c r="S578" s="26"/>
      <c r="T578" s="26"/>
      <c r="U578" s="26"/>
    </row>
    <row r="579" spans="1:21" ht="22.5" customHeight="1" thickTop="1" thickBot="1" x14ac:dyDescent="0.25">
      <c r="A579" s="14"/>
      <c r="B579" s="37" t="s">
        <v>58</v>
      </c>
      <c r="C579" s="37" t="s">
        <v>59</v>
      </c>
      <c r="D579" s="37" t="s">
        <v>60</v>
      </c>
      <c r="E579" s="38"/>
      <c r="F579" s="39"/>
      <c r="G579" s="40"/>
      <c r="H579" s="40"/>
      <c r="I579" s="37" t="s">
        <v>58</v>
      </c>
      <c r="J579" s="37" t="s">
        <v>59</v>
      </c>
      <c r="K579" s="37" t="s">
        <v>60</v>
      </c>
      <c r="L579" s="39"/>
      <c r="M579" s="9"/>
      <c r="N579" s="9"/>
      <c r="R579" s="26"/>
      <c r="S579" s="26"/>
      <c r="T579" s="26"/>
      <c r="U579" s="26"/>
    </row>
    <row r="580" spans="1:21" ht="24.95" customHeight="1" thickTop="1" thickBot="1" x14ac:dyDescent="0.25">
      <c r="A580" s="14"/>
      <c r="B580" s="41" t="e">
        <f>$B$13</f>
        <v>#REF!</v>
      </c>
      <c r="C580" s="42" t="e">
        <f>#REF!</f>
        <v>#REF!</v>
      </c>
      <c r="D580" s="41"/>
      <c r="E580" s="43"/>
      <c r="F580" s="21"/>
      <c r="G580" s="40"/>
      <c r="H580" s="40"/>
      <c r="I580" s="41" t="e">
        <f>$B$13</f>
        <v>#REF!</v>
      </c>
      <c r="J580" s="42" t="e">
        <f>#REF!</f>
        <v>#REF!</v>
      </c>
      <c r="K580" s="41"/>
      <c r="L580" s="21"/>
      <c r="M580" s="9"/>
      <c r="N580" s="9"/>
      <c r="R580" s="26"/>
      <c r="S580" s="26"/>
      <c r="T580" s="26"/>
      <c r="U580" s="26"/>
    </row>
    <row r="581" spans="1:21" ht="24.95" customHeight="1" thickTop="1" thickBot="1" x14ac:dyDescent="0.25">
      <c r="A581" s="14"/>
      <c r="B581" s="44" t="e">
        <f>$B$14</f>
        <v>#REF!</v>
      </c>
      <c r="C581" s="45" t="e">
        <f>#REF!</f>
        <v>#REF!</v>
      </c>
      <c r="D581" s="44"/>
      <c r="E581" s="46"/>
      <c r="F581" s="21"/>
      <c r="G581" s="40"/>
      <c r="H581" s="40"/>
      <c r="I581" s="44" t="e">
        <f>$B$14</f>
        <v>#REF!</v>
      </c>
      <c r="J581" s="45" t="e">
        <f>#REF!</f>
        <v>#REF!</v>
      </c>
      <c r="K581" s="44"/>
      <c r="L581" s="21"/>
      <c r="M581" s="9"/>
      <c r="N581" s="9"/>
      <c r="R581" s="26"/>
      <c r="S581" s="26"/>
      <c r="T581" s="26"/>
      <c r="U581" s="26"/>
    </row>
    <row r="582" spans="1:21" ht="24.95" customHeight="1" thickTop="1" thickBot="1" x14ac:dyDescent="0.25">
      <c r="A582" s="14"/>
      <c r="B582" s="44" t="e">
        <f>$B$15</f>
        <v>#REF!</v>
      </c>
      <c r="C582" s="45" t="e">
        <f>#REF!</f>
        <v>#REF!</v>
      </c>
      <c r="D582" s="44"/>
      <c r="E582" s="46"/>
      <c r="F582" s="21"/>
      <c r="G582" s="40"/>
      <c r="H582" s="40"/>
      <c r="I582" s="44" t="e">
        <f>$B$15</f>
        <v>#REF!</v>
      </c>
      <c r="J582" s="45" t="e">
        <f>#REF!</f>
        <v>#REF!</v>
      </c>
      <c r="K582" s="44"/>
      <c r="L582" s="21"/>
      <c r="M582" s="9"/>
      <c r="N582" s="9"/>
      <c r="T582" s="26"/>
      <c r="U582" s="26"/>
    </row>
    <row r="583" spans="1:21" ht="24.95" customHeight="1" thickTop="1" thickBot="1" x14ac:dyDescent="0.25">
      <c r="A583" s="14"/>
      <c r="B583" s="44" t="e">
        <f>$B$16</f>
        <v>#REF!</v>
      </c>
      <c r="C583" s="45" t="e">
        <f>#REF!</f>
        <v>#REF!</v>
      </c>
      <c r="D583" s="44"/>
      <c r="E583" s="46"/>
      <c r="F583" s="21"/>
      <c r="G583" s="40"/>
      <c r="H583" s="40"/>
      <c r="I583" s="44" t="e">
        <f>$B$16</f>
        <v>#REF!</v>
      </c>
      <c r="J583" s="45" t="e">
        <f>#REF!</f>
        <v>#REF!</v>
      </c>
      <c r="K583" s="44"/>
      <c r="L583" s="21"/>
      <c r="M583" s="9"/>
      <c r="N583" s="9"/>
      <c r="T583" s="26"/>
      <c r="U583" s="26"/>
    </row>
    <row r="584" spans="1:21" ht="24.95" customHeight="1" thickTop="1" thickBot="1" x14ac:dyDescent="0.25">
      <c r="A584" s="14"/>
      <c r="B584" s="44" t="e">
        <f>$B$17</f>
        <v>#REF!</v>
      </c>
      <c r="C584" s="45" t="e">
        <f>#REF!</f>
        <v>#REF!</v>
      </c>
      <c r="D584" s="44"/>
      <c r="E584" s="46"/>
      <c r="F584" s="21"/>
      <c r="G584" s="40"/>
      <c r="H584" s="40"/>
      <c r="I584" s="44" t="e">
        <f>$B$17</f>
        <v>#REF!</v>
      </c>
      <c r="J584" s="45" t="e">
        <f>#REF!</f>
        <v>#REF!</v>
      </c>
      <c r="K584" s="44"/>
      <c r="L584" s="21"/>
      <c r="M584" s="9"/>
      <c r="N584" s="9"/>
      <c r="T584" s="26"/>
      <c r="U584" s="26"/>
    </row>
    <row r="585" spans="1:21" ht="24.95" customHeight="1" thickTop="1" thickBot="1" x14ac:dyDescent="0.25">
      <c r="A585" s="14"/>
      <c r="B585" s="44" t="e">
        <f>$B$18</f>
        <v>#REF!</v>
      </c>
      <c r="C585" s="45" t="e">
        <f>#REF!</f>
        <v>#REF!</v>
      </c>
      <c r="D585" s="44"/>
      <c r="E585" s="46"/>
      <c r="F585" s="21"/>
      <c r="G585" s="40"/>
      <c r="H585" s="40"/>
      <c r="I585" s="44" t="e">
        <f>$B$18</f>
        <v>#REF!</v>
      </c>
      <c r="J585" s="45" t="e">
        <f>#REF!</f>
        <v>#REF!</v>
      </c>
      <c r="K585" s="44"/>
      <c r="L585" s="21"/>
      <c r="M585" s="9"/>
      <c r="N585" s="9"/>
      <c r="T585" s="26"/>
      <c r="U585" s="26"/>
    </row>
    <row r="586" spans="1:21" ht="24.95" customHeight="1" thickTop="1" thickBot="1" x14ac:dyDescent="0.25">
      <c r="A586" s="14"/>
      <c r="B586" s="44" t="e">
        <f>$B$19</f>
        <v>#REF!</v>
      </c>
      <c r="C586" s="45" t="e">
        <f>#REF!</f>
        <v>#REF!</v>
      </c>
      <c r="D586" s="44"/>
      <c r="E586" s="46"/>
      <c r="F586" s="21"/>
      <c r="G586" s="40"/>
      <c r="H586" s="40"/>
      <c r="I586" s="44" t="e">
        <f>$B$19</f>
        <v>#REF!</v>
      </c>
      <c r="J586" s="45" t="e">
        <f>#REF!</f>
        <v>#REF!</v>
      </c>
      <c r="K586" s="44"/>
      <c r="L586" s="21"/>
      <c r="M586" s="9"/>
      <c r="N586" s="9"/>
      <c r="T586" s="26"/>
      <c r="U586" s="26"/>
    </row>
    <row r="587" spans="1:21" ht="24.95" customHeight="1" thickTop="1" thickBot="1" x14ac:dyDescent="0.25">
      <c r="A587" s="14"/>
      <c r="B587" s="44" t="e">
        <f>$B$20</f>
        <v>#REF!</v>
      </c>
      <c r="C587" s="45" t="e">
        <f>#REF!</f>
        <v>#REF!</v>
      </c>
      <c r="D587" s="44"/>
      <c r="E587" s="46"/>
      <c r="F587" s="21"/>
      <c r="G587" s="40"/>
      <c r="H587" s="40"/>
      <c r="I587" s="44" t="e">
        <f>$B$20</f>
        <v>#REF!</v>
      </c>
      <c r="J587" s="45" t="e">
        <f>#REF!</f>
        <v>#REF!</v>
      </c>
      <c r="K587" s="44"/>
      <c r="L587" s="21"/>
      <c r="M587" s="9"/>
      <c r="N587" s="9"/>
      <c r="T587" s="26"/>
      <c r="U587" s="26"/>
    </row>
    <row r="588" spans="1:21" ht="24.95" customHeight="1" thickTop="1" thickBot="1" x14ac:dyDescent="0.25">
      <c r="A588" s="14"/>
      <c r="B588" s="44" t="e">
        <f>$B$21</f>
        <v>#REF!</v>
      </c>
      <c r="C588" s="45" t="e">
        <f>#REF!</f>
        <v>#REF!</v>
      </c>
      <c r="D588" s="44"/>
      <c r="E588" s="46"/>
      <c r="F588" s="21"/>
      <c r="G588" s="40"/>
      <c r="H588" s="40"/>
      <c r="I588" s="44" t="e">
        <f>$B$21</f>
        <v>#REF!</v>
      </c>
      <c r="J588" s="45" t="e">
        <f>#REF!</f>
        <v>#REF!</v>
      </c>
      <c r="K588" s="44"/>
      <c r="L588" s="21"/>
      <c r="M588" s="9"/>
      <c r="N588" s="9"/>
      <c r="T588" s="26"/>
      <c r="U588" s="26"/>
    </row>
    <row r="589" spans="1:21" ht="24.95" customHeight="1" thickTop="1" thickBot="1" x14ac:dyDescent="0.25">
      <c r="A589" s="14"/>
      <c r="B589" s="44" t="e">
        <f>$B$22</f>
        <v>#REF!</v>
      </c>
      <c r="C589" s="45" t="e">
        <f>#REF!</f>
        <v>#REF!</v>
      </c>
      <c r="D589" s="44"/>
      <c r="E589" s="46"/>
      <c r="F589" s="21"/>
      <c r="G589" s="40"/>
      <c r="H589" s="40"/>
      <c r="I589" s="44" t="e">
        <f>$B$22</f>
        <v>#REF!</v>
      </c>
      <c r="J589" s="45" t="e">
        <f>#REF!</f>
        <v>#REF!</v>
      </c>
      <c r="K589" s="44"/>
      <c r="L589" s="21"/>
      <c r="M589" s="9"/>
      <c r="N589" s="9"/>
      <c r="T589" s="26"/>
      <c r="U589" s="26"/>
    </row>
    <row r="590" spans="1:21" ht="24.95" customHeight="1" thickTop="1" thickBot="1" x14ac:dyDescent="0.25">
      <c r="A590" s="14"/>
      <c r="B590" s="44"/>
      <c r="C590" s="47"/>
      <c r="D590" s="44"/>
      <c r="E590" s="46"/>
      <c r="F590" s="21"/>
      <c r="G590" s="40"/>
      <c r="H590" s="40"/>
      <c r="I590" s="44"/>
      <c r="J590" s="47"/>
      <c r="K590" s="44"/>
      <c r="L590" s="21"/>
      <c r="M590" s="9"/>
      <c r="N590" s="9"/>
      <c r="T590" s="26"/>
      <c r="U590" s="26"/>
    </row>
    <row r="591" spans="1:21" ht="24.95" customHeight="1" thickTop="1" thickBot="1" x14ac:dyDescent="0.25">
      <c r="A591" s="14"/>
      <c r="B591" s="48"/>
      <c r="C591" s="49"/>
      <c r="D591" s="48"/>
      <c r="E591" s="46"/>
      <c r="F591" s="21"/>
      <c r="G591" s="40"/>
      <c r="H591" s="40"/>
      <c r="I591" s="48"/>
      <c r="J591" s="49"/>
      <c r="K591" s="48"/>
      <c r="L591" s="21"/>
      <c r="M591" s="9"/>
      <c r="N591" s="9"/>
      <c r="T591" s="26"/>
      <c r="U591" s="26"/>
    </row>
    <row r="592" spans="1:21" ht="22.5" customHeight="1" thickTop="1" thickBot="1" x14ac:dyDescent="0.25">
      <c r="A592" s="14"/>
      <c r="B592" s="50"/>
      <c r="C592" s="29"/>
      <c r="D592" s="51"/>
      <c r="E592" s="29"/>
      <c r="F592" s="21"/>
      <c r="G592" s="10"/>
      <c r="H592" s="14"/>
      <c r="I592" s="50"/>
      <c r="J592" s="29"/>
      <c r="K592" s="51"/>
      <c r="L592" s="21"/>
      <c r="M592" s="21"/>
      <c r="N592" s="9"/>
      <c r="T592" s="26"/>
      <c r="U592" s="26"/>
    </row>
    <row r="593" spans="1:21" ht="22.5" customHeight="1" thickTop="1" x14ac:dyDescent="0.2">
      <c r="A593" s="14"/>
      <c r="B593" s="153"/>
      <c r="C593" s="29"/>
      <c r="D593" s="153"/>
      <c r="E593" s="29"/>
      <c r="F593" s="21"/>
      <c r="G593" s="10"/>
      <c r="H593" s="14"/>
      <c r="I593" s="153"/>
      <c r="J593" s="29"/>
      <c r="K593" s="153"/>
      <c r="L593" s="21"/>
      <c r="M593" s="21"/>
      <c r="N593" s="9"/>
      <c r="T593" s="26"/>
      <c r="U593" s="26"/>
    </row>
    <row r="594" spans="1:21" ht="22.5" customHeight="1" x14ac:dyDescent="0.2">
      <c r="A594" s="14"/>
      <c r="B594" s="153"/>
      <c r="C594" s="29"/>
      <c r="D594" s="153"/>
      <c r="E594" s="29"/>
      <c r="F594" s="21"/>
      <c r="G594" s="10"/>
      <c r="H594" s="14"/>
      <c r="I594" s="153"/>
      <c r="J594" s="29"/>
      <c r="K594" s="153"/>
      <c r="L594" s="21"/>
      <c r="M594" s="21"/>
      <c r="N594" s="21"/>
      <c r="T594" s="26"/>
      <c r="U594" s="26"/>
    </row>
    <row r="595" spans="1:21" ht="22.5" customHeight="1" thickBot="1" x14ac:dyDescent="0.25">
      <c r="A595" s="14"/>
      <c r="B595" s="52"/>
      <c r="C595" s="29"/>
      <c r="D595" s="22"/>
      <c r="E595" s="29"/>
      <c r="F595" s="21"/>
      <c r="G595" s="10"/>
      <c r="H595" s="14"/>
      <c r="I595" s="52"/>
      <c r="J595" s="29"/>
      <c r="K595" s="22"/>
      <c r="L595" s="21"/>
      <c r="M595" s="21"/>
      <c r="N595" s="21"/>
      <c r="T595" s="26"/>
      <c r="U595" s="26"/>
    </row>
    <row r="596" spans="1:21" ht="22.5" customHeight="1" thickTop="1" thickBot="1" x14ac:dyDescent="0.25">
      <c r="A596" s="14"/>
      <c r="B596" s="52" t="s">
        <v>7</v>
      </c>
      <c r="C596" s="29"/>
      <c r="D596" s="22" t="s">
        <v>8</v>
      </c>
      <c r="E596" s="29"/>
      <c r="F596" s="21"/>
      <c r="G596" s="10"/>
      <c r="H596" s="14"/>
      <c r="I596" s="52" t="s">
        <v>7</v>
      </c>
      <c r="J596" s="29"/>
      <c r="K596" s="22" t="s">
        <v>8</v>
      </c>
      <c r="L596" s="56"/>
      <c r="M596" s="21"/>
      <c r="N596" s="9"/>
      <c r="T596" s="26"/>
      <c r="U596" s="26"/>
    </row>
    <row r="597" spans="1:21" ht="22.5" customHeight="1" thickTop="1" x14ac:dyDescent="0.2">
      <c r="A597" s="12"/>
      <c r="B597" s="57"/>
      <c r="C597" s="20"/>
      <c r="D597" s="57"/>
      <c r="E597" s="20"/>
      <c r="F597" s="20"/>
      <c r="G597" s="29"/>
      <c r="H597" s="20"/>
      <c r="I597" s="57"/>
      <c r="J597" s="20"/>
      <c r="K597" s="57"/>
      <c r="L597" s="20"/>
      <c r="M597" s="9"/>
      <c r="N597" s="9"/>
      <c r="T597" s="26"/>
      <c r="U597" s="26"/>
    </row>
    <row r="598" spans="1:21" ht="22.5" customHeight="1" thickBot="1" x14ac:dyDescent="0.25">
      <c r="A598" s="14"/>
      <c r="B598" s="31" t="s">
        <v>6</v>
      </c>
      <c r="C598" s="15" t="e">
        <f>#REF!</f>
        <v>#REF!</v>
      </c>
      <c r="D598" s="34"/>
      <c r="E598" s="15"/>
      <c r="F598" s="28"/>
      <c r="G598" s="33"/>
      <c r="H598" s="33"/>
      <c r="I598" s="31" t="s">
        <v>6</v>
      </c>
      <c r="J598" s="15" t="e">
        <f>#REF!</f>
        <v>#REF!</v>
      </c>
      <c r="K598" s="34"/>
      <c r="L598" s="28"/>
      <c r="M598" s="29"/>
      <c r="N598" s="21"/>
      <c r="R598" s="26"/>
      <c r="S598" s="26"/>
      <c r="T598" s="26"/>
      <c r="U598" s="26"/>
    </row>
    <row r="599" spans="1:21" ht="22.5" customHeight="1" thickTop="1" thickBot="1" x14ac:dyDescent="0.25">
      <c r="A599" s="14"/>
      <c r="B599" s="31" t="s">
        <v>63</v>
      </c>
      <c r="C599" s="35" t="e">
        <f>#REF!</f>
        <v>#REF!</v>
      </c>
      <c r="D599" s="34"/>
      <c r="E599" s="29"/>
      <c r="F599" s="21"/>
      <c r="G599" s="14"/>
      <c r="H599" s="14"/>
      <c r="I599" s="31" t="s">
        <v>63</v>
      </c>
      <c r="J599" s="35" t="e">
        <f>#REF!</f>
        <v>#REF!</v>
      </c>
      <c r="K599" s="34"/>
      <c r="L599" s="21"/>
      <c r="M599" s="9"/>
      <c r="N599" s="9"/>
      <c r="R599" s="26"/>
      <c r="S599" s="26"/>
      <c r="T599" s="26"/>
      <c r="U599" s="26"/>
    </row>
    <row r="600" spans="1:21" ht="22.5" customHeight="1" thickTop="1" thickBot="1" x14ac:dyDescent="0.25">
      <c r="A600" s="14"/>
      <c r="B600" s="37" t="s">
        <v>58</v>
      </c>
      <c r="C600" s="37" t="s">
        <v>59</v>
      </c>
      <c r="D600" s="37" t="s">
        <v>60</v>
      </c>
      <c r="E600" s="38"/>
      <c r="F600" s="39"/>
      <c r="G600" s="40"/>
      <c r="H600" s="40"/>
      <c r="I600" s="37" t="s">
        <v>58</v>
      </c>
      <c r="J600" s="37" t="s">
        <v>59</v>
      </c>
      <c r="K600" s="37" t="s">
        <v>60</v>
      </c>
      <c r="L600" s="39"/>
      <c r="M600" s="9"/>
      <c r="N600" s="9"/>
      <c r="R600" s="26"/>
      <c r="S600" s="26"/>
      <c r="T600" s="26"/>
      <c r="U600" s="26"/>
    </row>
    <row r="601" spans="1:21" ht="24.95" customHeight="1" thickTop="1" thickBot="1" x14ac:dyDescent="0.25">
      <c r="A601" s="14"/>
      <c r="B601" s="41" t="e">
        <f>$B$13</f>
        <v>#REF!</v>
      </c>
      <c r="C601" s="42" t="e">
        <f>#REF!</f>
        <v>#REF!</v>
      </c>
      <c r="D601" s="41"/>
      <c r="E601" s="43"/>
      <c r="F601" s="21"/>
      <c r="G601" s="40"/>
      <c r="H601" s="40"/>
      <c r="I601" s="41" t="e">
        <f>$B$13</f>
        <v>#REF!</v>
      </c>
      <c r="J601" s="42" t="e">
        <f>#REF!</f>
        <v>#REF!</v>
      </c>
      <c r="K601" s="41"/>
      <c r="L601" s="21"/>
      <c r="M601" s="9"/>
      <c r="N601" s="9"/>
      <c r="R601" s="26"/>
      <c r="S601" s="26"/>
      <c r="T601" s="26"/>
      <c r="U601" s="26"/>
    </row>
    <row r="602" spans="1:21" ht="24.95" customHeight="1" thickTop="1" thickBot="1" x14ac:dyDescent="0.25">
      <c r="A602" s="14"/>
      <c r="B602" s="44" t="e">
        <f>$B$14</f>
        <v>#REF!</v>
      </c>
      <c r="C602" s="45" t="e">
        <f>#REF!</f>
        <v>#REF!</v>
      </c>
      <c r="D602" s="44"/>
      <c r="E602" s="46"/>
      <c r="F602" s="21"/>
      <c r="G602" s="40"/>
      <c r="H602" s="40"/>
      <c r="I602" s="44" t="e">
        <f>$B$14</f>
        <v>#REF!</v>
      </c>
      <c r="J602" s="45" t="e">
        <f>#REF!</f>
        <v>#REF!</v>
      </c>
      <c r="K602" s="44"/>
      <c r="L602" s="21"/>
      <c r="M602" s="9"/>
      <c r="N602" s="9"/>
      <c r="R602" s="26"/>
      <c r="S602" s="26"/>
      <c r="T602" s="26"/>
      <c r="U602" s="26"/>
    </row>
    <row r="603" spans="1:21" ht="24.95" customHeight="1" thickTop="1" thickBot="1" x14ac:dyDescent="0.25">
      <c r="A603" s="14"/>
      <c r="B603" s="44" t="e">
        <f>$B$15</f>
        <v>#REF!</v>
      </c>
      <c r="C603" s="45" t="e">
        <f>#REF!</f>
        <v>#REF!</v>
      </c>
      <c r="D603" s="44"/>
      <c r="E603" s="46"/>
      <c r="F603" s="21"/>
      <c r="G603" s="40"/>
      <c r="H603" s="40"/>
      <c r="I603" s="44" t="e">
        <f>$B$15</f>
        <v>#REF!</v>
      </c>
      <c r="J603" s="45" t="e">
        <f>#REF!</f>
        <v>#REF!</v>
      </c>
      <c r="K603" s="44"/>
      <c r="L603" s="21"/>
      <c r="M603" s="9"/>
      <c r="N603" s="9"/>
      <c r="T603" s="26"/>
      <c r="U603" s="26"/>
    </row>
    <row r="604" spans="1:21" ht="24.95" customHeight="1" thickTop="1" thickBot="1" x14ac:dyDescent="0.25">
      <c r="A604" s="14"/>
      <c r="B604" s="44" t="e">
        <f>$B$16</f>
        <v>#REF!</v>
      </c>
      <c r="C604" s="45" t="e">
        <f>#REF!</f>
        <v>#REF!</v>
      </c>
      <c r="D604" s="44"/>
      <c r="E604" s="46"/>
      <c r="F604" s="21"/>
      <c r="G604" s="40"/>
      <c r="H604" s="40"/>
      <c r="I604" s="44" t="e">
        <f>$B$16</f>
        <v>#REF!</v>
      </c>
      <c r="J604" s="45" t="e">
        <f>#REF!</f>
        <v>#REF!</v>
      </c>
      <c r="K604" s="44"/>
      <c r="L604" s="21"/>
      <c r="M604" s="9"/>
      <c r="N604" s="9"/>
      <c r="T604" s="26"/>
      <c r="U604" s="26"/>
    </row>
    <row r="605" spans="1:21" ht="24.95" customHeight="1" thickTop="1" thickBot="1" x14ac:dyDescent="0.25">
      <c r="A605" s="14"/>
      <c r="B605" s="44" t="e">
        <f>$B$17</f>
        <v>#REF!</v>
      </c>
      <c r="C605" s="45" t="e">
        <f>#REF!</f>
        <v>#REF!</v>
      </c>
      <c r="D605" s="44"/>
      <c r="E605" s="46"/>
      <c r="F605" s="21"/>
      <c r="G605" s="40"/>
      <c r="H605" s="40"/>
      <c r="I605" s="44" t="e">
        <f>$B$17</f>
        <v>#REF!</v>
      </c>
      <c r="J605" s="45" t="e">
        <f>#REF!</f>
        <v>#REF!</v>
      </c>
      <c r="K605" s="44"/>
      <c r="L605" s="21"/>
      <c r="M605" s="9"/>
      <c r="N605" s="9"/>
      <c r="T605" s="26"/>
      <c r="U605" s="26"/>
    </row>
    <row r="606" spans="1:21" ht="24.95" customHeight="1" thickTop="1" thickBot="1" x14ac:dyDescent="0.25">
      <c r="A606" s="14"/>
      <c r="B606" s="44" t="e">
        <f>$B$18</f>
        <v>#REF!</v>
      </c>
      <c r="C606" s="45" t="e">
        <f>#REF!</f>
        <v>#REF!</v>
      </c>
      <c r="D606" s="44"/>
      <c r="E606" s="46"/>
      <c r="F606" s="21"/>
      <c r="G606" s="40"/>
      <c r="H606" s="40"/>
      <c r="I606" s="44" t="e">
        <f>$B$18</f>
        <v>#REF!</v>
      </c>
      <c r="J606" s="45" t="e">
        <f>#REF!</f>
        <v>#REF!</v>
      </c>
      <c r="K606" s="44"/>
      <c r="L606" s="21"/>
      <c r="M606" s="9"/>
      <c r="N606" s="9"/>
      <c r="T606" s="26"/>
      <c r="U606" s="26"/>
    </row>
    <row r="607" spans="1:21" ht="24.95" customHeight="1" thickTop="1" thickBot="1" x14ac:dyDescent="0.25">
      <c r="A607" s="14"/>
      <c r="B607" s="44" t="e">
        <f>$B$19</f>
        <v>#REF!</v>
      </c>
      <c r="C607" s="45" t="e">
        <f>#REF!</f>
        <v>#REF!</v>
      </c>
      <c r="D607" s="44"/>
      <c r="E607" s="46"/>
      <c r="F607" s="21"/>
      <c r="G607" s="40"/>
      <c r="H607" s="40"/>
      <c r="I607" s="44" t="e">
        <f>$B$19</f>
        <v>#REF!</v>
      </c>
      <c r="J607" s="45" t="e">
        <f>#REF!</f>
        <v>#REF!</v>
      </c>
      <c r="K607" s="44"/>
      <c r="L607" s="21"/>
      <c r="M607" s="9"/>
      <c r="N607" s="9"/>
      <c r="T607" s="26"/>
      <c r="U607" s="26"/>
    </row>
    <row r="608" spans="1:21" ht="24.95" customHeight="1" thickTop="1" thickBot="1" x14ac:dyDescent="0.25">
      <c r="A608" s="14"/>
      <c r="B608" s="44" t="e">
        <f>$B$20</f>
        <v>#REF!</v>
      </c>
      <c r="C608" s="45" t="e">
        <f>#REF!</f>
        <v>#REF!</v>
      </c>
      <c r="D608" s="44"/>
      <c r="E608" s="46"/>
      <c r="F608" s="21"/>
      <c r="G608" s="40"/>
      <c r="H608" s="40"/>
      <c r="I608" s="44" t="e">
        <f>$B$20</f>
        <v>#REF!</v>
      </c>
      <c r="J608" s="45" t="e">
        <f>#REF!</f>
        <v>#REF!</v>
      </c>
      <c r="K608" s="44"/>
      <c r="L608" s="21"/>
      <c r="M608" s="9"/>
      <c r="N608" s="9"/>
      <c r="T608" s="26"/>
      <c r="U608" s="26"/>
    </row>
    <row r="609" spans="1:21" ht="24.95" customHeight="1" thickTop="1" thickBot="1" x14ac:dyDescent="0.25">
      <c r="A609" s="14"/>
      <c r="B609" s="44" t="e">
        <f>$B$21</f>
        <v>#REF!</v>
      </c>
      <c r="C609" s="45" t="e">
        <f>#REF!</f>
        <v>#REF!</v>
      </c>
      <c r="D609" s="44"/>
      <c r="E609" s="46"/>
      <c r="F609" s="21"/>
      <c r="G609" s="40"/>
      <c r="H609" s="40"/>
      <c r="I609" s="44" t="e">
        <f>$B$21</f>
        <v>#REF!</v>
      </c>
      <c r="J609" s="45" t="e">
        <f>#REF!</f>
        <v>#REF!</v>
      </c>
      <c r="K609" s="44"/>
      <c r="L609" s="21"/>
      <c r="M609" s="9"/>
      <c r="N609" s="9"/>
      <c r="T609" s="26"/>
      <c r="U609" s="26"/>
    </row>
    <row r="610" spans="1:21" ht="24.95" customHeight="1" thickTop="1" thickBot="1" x14ac:dyDescent="0.25">
      <c r="A610" s="14"/>
      <c r="B610" s="44" t="e">
        <f>$B$22</f>
        <v>#REF!</v>
      </c>
      <c r="C610" s="45" t="e">
        <f>#REF!</f>
        <v>#REF!</v>
      </c>
      <c r="D610" s="44"/>
      <c r="E610" s="46"/>
      <c r="F610" s="21"/>
      <c r="G610" s="40"/>
      <c r="H610" s="40"/>
      <c r="I610" s="44" t="e">
        <f>$B$22</f>
        <v>#REF!</v>
      </c>
      <c r="J610" s="45" t="e">
        <f>#REF!</f>
        <v>#REF!</v>
      </c>
      <c r="K610" s="44"/>
      <c r="L610" s="21"/>
      <c r="M610" s="9"/>
      <c r="N610" s="9"/>
      <c r="T610" s="26"/>
      <c r="U610" s="26"/>
    </row>
    <row r="611" spans="1:21" ht="24.95" customHeight="1" thickTop="1" thickBot="1" x14ac:dyDescent="0.25">
      <c r="A611" s="14"/>
      <c r="B611" s="44"/>
      <c r="C611" s="47"/>
      <c r="D611" s="44"/>
      <c r="E611" s="46"/>
      <c r="F611" s="21"/>
      <c r="G611" s="40"/>
      <c r="H611" s="40"/>
      <c r="I611" s="44"/>
      <c r="J611" s="47"/>
      <c r="K611" s="44"/>
      <c r="L611" s="21"/>
      <c r="M611" s="9"/>
      <c r="N611" s="9"/>
      <c r="T611" s="26"/>
      <c r="U611" s="26"/>
    </row>
    <row r="612" spans="1:21" ht="24.95" customHeight="1" thickTop="1" thickBot="1" x14ac:dyDescent="0.25">
      <c r="A612" s="14"/>
      <c r="B612" s="48"/>
      <c r="C612" s="49"/>
      <c r="D612" s="48"/>
      <c r="E612" s="46"/>
      <c r="F612" s="21"/>
      <c r="G612" s="40"/>
      <c r="H612" s="40"/>
      <c r="I612" s="48"/>
      <c r="J612" s="49"/>
      <c r="K612" s="48"/>
      <c r="L612" s="21"/>
      <c r="M612" s="9"/>
      <c r="N612" s="9"/>
      <c r="T612" s="26"/>
      <c r="U612" s="26"/>
    </row>
    <row r="613" spans="1:21" ht="22.5" customHeight="1" thickTop="1" thickBot="1" x14ac:dyDescent="0.25">
      <c r="A613" s="14"/>
      <c r="B613" s="50"/>
      <c r="C613" s="29"/>
      <c r="D613" s="51"/>
      <c r="E613" s="29"/>
      <c r="F613" s="21"/>
      <c r="G613" s="10"/>
      <c r="H613" s="14"/>
      <c r="I613" s="50"/>
      <c r="J613" s="29"/>
      <c r="K613" s="51"/>
      <c r="L613" s="21"/>
      <c r="M613" s="21"/>
      <c r="N613" s="9"/>
      <c r="T613" s="26"/>
      <c r="U613" s="26"/>
    </row>
    <row r="614" spans="1:21" ht="22.5" customHeight="1" thickTop="1" x14ac:dyDescent="0.2">
      <c r="A614" s="14"/>
      <c r="B614" s="153"/>
      <c r="C614" s="29"/>
      <c r="D614" s="153"/>
      <c r="E614" s="29"/>
      <c r="F614" s="21"/>
      <c r="G614" s="10"/>
      <c r="H614" s="14"/>
      <c r="I614" s="153"/>
      <c r="J614" s="29"/>
      <c r="K614" s="153"/>
      <c r="L614" s="21"/>
      <c r="M614" s="21"/>
      <c r="N614" s="9"/>
      <c r="T614" s="26"/>
      <c r="U614" s="26"/>
    </row>
    <row r="615" spans="1:21" ht="22.5" customHeight="1" x14ac:dyDescent="0.2">
      <c r="A615" s="14"/>
      <c r="B615" s="153"/>
      <c r="C615" s="29"/>
      <c r="D615" s="153"/>
      <c r="E615" s="29"/>
      <c r="F615" s="21"/>
      <c r="G615" s="10"/>
      <c r="H615" s="14"/>
      <c r="I615" s="153"/>
      <c r="J615" s="29"/>
      <c r="K615" s="153"/>
      <c r="L615" s="21"/>
      <c r="M615" s="21"/>
      <c r="N615" s="21"/>
      <c r="T615" s="26"/>
      <c r="U615" s="26"/>
    </row>
    <row r="616" spans="1:21" ht="22.5" customHeight="1" thickBot="1" x14ac:dyDescent="0.25">
      <c r="A616" s="14"/>
      <c r="B616" s="52"/>
      <c r="C616" s="29"/>
      <c r="D616" s="22"/>
      <c r="E616" s="29"/>
      <c r="F616" s="21"/>
      <c r="G616" s="10"/>
      <c r="H616" s="14"/>
      <c r="I616" s="52"/>
      <c r="J616" s="29"/>
      <c r="K616" s="22"/>
      <c r="L616" s="21"/>
      <c r="M616" s="21"/>
      <c r="N616" s="21"/>
      <c r="T616" s="26"/>
      <c r="U616" s="26"/>
    </row>
    <row r="617" spans="1:21" ht="22.5" customHeight="1" thickTop="1" thickBot="1" x14ac:dyDescent="0.25">
      <c r="A617" s="14"/>
      <c r="B617" s="52" t="s">
        <v>7</v>
      </c>
      <c r="C617" s="29"/>
      <c r="D617" s="22" t="s">
        <v>8</v>
      </c>
      <c r="E617" s="29"/>
      <c r="F617" s="21"/>
      <c r="G617" s="10"/>
      <c r="H617" s="14"/>
      <c r="I617" s="52" t="s">
        <v>7</v>
      </c>
      <c r="J617" s="29"/>
      <c r="K617" s="22" t="s">
        <v>8</v>
      </c>
      <c r="L617" s="56"/>
      <c r="M617" s="21"/>
      <c r="N617" s="9"/>
      <c r="T617" s="26"/>
      <c r="U617" s="26"/>
    </row>
    <row r="618" spans="1:21" ht="22.5" customHeight="1" thickTop="1" x14ac:dyDescent="0.2">
      <c r="A618" s="12"/>
      <c r="B618" s="57"/>
      <c r="C618" s="20"/>
      <c r="D618" s="57"/>
      <c r="E618" s="20"/>
      <c r="F618" s="20"/>
      <c r="G618" s="29"/>
      <c r="H618" s="20"/>
      <c r="I618" s="57"/>
      <c r="J618" s="20"/>
      <c r="K618" s="57"/>
      <c r="L618" s="20"/>
      <c r="M618" s="9"/>
      <c r="N618" s="9"/>
      <c r="T618" s="26"/>
      <c r="U618" s="26"/>
    </row>
    <row r="619" spans="1:21" ht="22.5" customHeight="1" thickBot="1" x14ac:dyDescent="0.25">
      <c r="A619" s="14"/>
      <c r="B619" s="31" t="s">
        <v>6</v>
      </c>
      <c r="C619" s="15" t="e">
        <f>#REF!</f>
        <v>#REF!</v>
      </c>
      <c r="D619" s="34"/>
      <c r="E619" s="15"/>
      <c r="F619" s="28"/>
      <c r="G619" s="33"/>
      <c r="H619" s="33"/>
      <c r="I619" s="31" t="s">
        <v>6</v>
      </c>
      <c r="J619" s="15" t="e">
        <f>#REF!</f>
        <v>#REF!</v>
      </c>
      <c r="K619" s="34"/>
      <c r="L619" s="28"/>
      <c r="M619" s="29"/>
      <c r="N619" s="21"/>
      <c r="R619" s="26"/>
      <c r="S619" s="26"/>
      <c r="T619" s="26"/>
      <c r="U619" s="26"/>
    </row>
    <row r="620" spans="1:21" ht="22.5" customHeight="1" thickTop="1" thickBot="1" x14ac:dyDescent="0.25">
      <c r="A620" s="14"/>
      <c r="B620" s="31" t="s">
        <v>63</v>
      </c>
      <c r="C620" s="35" t="e">
        <f>#REF!</f>
        <v>#REF!</v>
      </c>
      <c r="D620" s="34"/>
      <c r="E620" s="29"/>
      <c r="F620" s="21"/>
      <c r="G620" s="14"/>
      <c r="H620" s="14"/>
      <c r="I620" s="31" t="s">
        <v>63</v>
      </c>
      <c r="J620" s="35" t="e">
        <f>#REF!</f>
        <v>#REF!</v>
      </c>
      <c r="K620" s="34"/>
      <c r="L620" s="21"/>
      <c r="M620" s="9"/>
      <c r="N620" s="9"/>
      <c r="R620" s="26"/>
      <c r="S620" s="26"/>
      <c r="T620" s="26"/>
      <c r="U620" s="26"/>
    </row>
    <row r="621" spans="1:21" ht="22.5" customHeight="1" thickTop="1" thickBot="1" x14ac:dyDescent="0.25">
      <c r="A621" s="14"/>
      <c r="B621" s="37" t="s">
        <v>58</v>
      </c>
      <c r="C621" s="37" t="s">
        <v>59</v>
      </c>
      <c r="D621" s="37" t="s">
        <v>60</v>
      </c>
      <c r="E621" s="38"/>
      <c r="F621" s="39"/>
      <c r="G621" s="40"/>
      <c r="H621" s="40"/>
      <c r="I621" s="37" t="s">
        <v>58</v>
      </c>
      <c r="J621" s="37" t="s">
        <v>59</v>
      </c>
      <c r="K621" s="37" t="s">
        <v>60</v>
      </c>
      <c r="L621" s="39"/>
      <c r="M621" s="9"/>
      <c r="N621" s="9"/>
      <c r="R621" s="26"/>
      <c r="S621" s="26"/>
      <c r="T621" s="26"/>
      <c r="U621" s="26"/>
    </row>
    <row r="622" spans="1:21" ht="24.95" customHeight="1" thickTop="1" thickBot="1" x14ac:dyDescent="0.25">
      <c r="A622" s="14"/>
      <c r="B622" s="41" t="e">
        <f>$B$13</f>
        <v>#REF!</v>
      </c>
      <c r="C622" s="42" t="e">
        <f>#REF!</f>
        <v>#REF!</v>
      </c>
      <c r="D622" s="41"/>
      <c r="E622" s="43"/>
      <c r="F622" s="21"/>
      <c r="G622" s="40"/>
      <c r="H622" s="40"/>
      <c r="I622" s="41" t="e">
        <f>$B$13</f>
        <v>#REF!</v>
      </c>
      <c r="J622" s="42" t="e">
        <f>#REF!</f>
        <v>#REF!</v>
      </c>
      <c r="K622" s="41"/>
      <c r="L622" s="21"/>
      <c r="M622" s="9"/>
      <c r="N622" s="9"/>
      <c r="R622" s="26"/>
      <c r="S622" s="26"/>
      <c r="T622" s="26"/>
      <c r="U622" s="26"/>
    </row>
    <row r="623" spans="1:21" ht="24.95" customHeight="1" thickTop="1" thickBot="1" x14ac:dyDescent="0.25">
      <c r="A623" s="14"/>
      <c r="B623" s="44" t="e">
        <f>$B$14</f>
        <v>#REF!</v>
      </c>
      <c r="C623" s="45" t="e">
        <f>#REF!</f>
        <v>#REF!</v>
      </c>
      <c r="D623" s="44"/>
      <c r="E623" s="46"/>
      <c r="F623" s="21"/>
      <c r="G623" s="40"/>
      <c r="H623" s="40"/>
      <c r="I623" s="44" t="e">
        <f>$B$14</f>
        <v>#REF!</v>
      </c>
      <c r="J623" s="45" t="e">
        <f>#REF!</f>
        <v>#REF!</v>
      </c>
      <c r="K623" s="44"/>
      <c r="L623" s="21"/>
      <c r="M623" s="9"/>
      <c r="N623" s="9"/>
      <c r="R623" s="26"/>
      <c r="S623" s="26"/>
      <c r="T623" s="26"/>
      <c r="U623" s="26"/>
    </row>
    <row r="624" spans="1:21" ht="24.95" customHeight="1" thickTop="1" thickBot="1" x14ac:dyDescent="0.25">
      <c r="A624" s="14"/>
      <c r="B624" s="44" t="e">
        <f>$B$15</f>
        <v>#REF!</v>
      </c>
      <c r="C624" s="45" t="e">
        <f>#REF!</f>
        <v>#REF!</v>
      </c>
      <c r="D624" s="44"/>
      <c r="E624" s="46"/>
      <c r="F624" s="21"/>
      <c r="G624" s="40"/>
      <c r="H624" s="40"/>
      <c r="I624" s="44" t="e">
        <f>$B$15</f>
        <v>#REF!</v>
      </c>
      <c r="J624" s="45" t="e">
        <f>#REF!</f>
        <v>#REF!</v>
      </c>
      <c r="K624" s="44"/>
      <c r="L624" s="21"/>
      <c r="M624" s="9"/>
      <c r="N624" s="9"/>
      <c r="T624" s="26"/>
      <c r="U624" s="26"/>
    </row>
    <row r="625" spans="1:21" ht="24.95" customHeight="1" thickTop="1" thickBot="1" x14ac:dyDescent="0.25">
      <c r="A625" s="14"/>
      <c r="B625" s="44" t="e">
        <f>$B$16</f>
        <v>#REF!</v>
      </c>
      <c r="C625" s="45" t="e">
        <f>#REF!</f>
        <v>#REF!</v>
      </c>
      <c r="D625" s="44"/>
      <c r="E625" s="46"/>
      <c r="F625" s="21"/>
      <c r="G625" s="40"/>
      <c r="H625" s="40"/>
      <c r="I625" s="44" t="e">
        <f>$B$16</f>
        <v>#REF!</v>
      </c>
      <c r="J625" s="45" t="e">
        <f>#REF!</f>
        <v>#REF!</v>
      </c>
      <c r="K625" s="44"/>
      <c r="L625" s="21"/>
      <c r="M625" s="9"/>
      <c r="N625" s="9"/>
      <c r="T625" s="26"/>
      <c r="U625" s="26"/>
    </row>
    <row r="626" spans="1:21" ht="24.95" customHeight="1" thickTop="1" thickBot="1" x14ac:dyDescent="0.25">
      <c r="A626" s="14"/>
      <c r="B626" s="44" t="e">
        <f>$B$17</f>
        <v>#REF!</v>
      </c>
      <c r="C626" s="45" t="e">
        <f>#REF!</f>
        <v>#REF!</v>
      </c>
      <c r="D626" s="44"/>
      <c r="E626" s="46"/>
      <c r="F626" s="21"/>
      <c r="G626" s="40"/>
      <c r="H626" s="40"/>
      <c r="I626" s="44" t="e">
        <f>$B$17</f>
        <v>#REF!</v>
      </c>
      <c r="J626" s="45" t="e">
        <f>#REF!</f>
        <v>#REF!</v>
      </c>
      <c r="K626" s="44"/>
      <c r="L626" s="21"/>
      <c r="M626" s="9"/>
      <c r="N626" s="9"/>
      <c r="T626" s="26"/>
      <c r="U626" s="26"/>
    </row>
    <row r="627" spans="1:21" ht="24.95" customHeight="1" thickTop="1" thickBot="1" x14ac:dyDescent="0.25">
      <c r="A627" s="14"/>
      <c r="B627" s="44" t="e">
        <f>$B$18</f>
        <v>#REF!</v>
      </c>
      <c r="C627" s="45" t="e">
        <f>#REF!</f>
        <v>#REF!</v>
      </c>
      <c r="D627" s="44"/>
      <c r="E627" s="46"/>
      <c r="F627" s="21"/>
      <c r="G627" s="40"/>
      <c r="H627" s="40"/>
      <c r="I627" s="44" t="e">
        <f>$B$18</f>
        <v>#REF!</v>
      </c>
      <c r="J627" s="45" t="e">
        <f>#REF!</f>
        <v>#REF!</v>
      </c>
      <c r="K627" s="44"/>
      <c r="L627" s="21"/>
      <c r="M627" s="9"/>
      <c r="N627" s="9"/>
      <c r="T627" s="26"/>
      <c r="U627" s="26"/>
    </row>
    <row r="628" spans="1:21" ht="24.95" customHeight="1" thickTop="1" thickBot="1" x14ac:dyDescent="0.25">
      <c r="A628" s="14"/>
      <c r="B628" s="44" t="e">
        <f>$B$19</f>
        <v>#REF!</v>
      </c>
      <c r="C628" s="45" t="e">
        <f>#REF!</f>
        <v>#REF!</v>
      </c>
      <c r="D628" s="44"/>
      <c r="E628" s="46"/>
      <c r="F628" s="21"/>
      <c r="G628" s="40"/>
      <c r="H628" s="40"/>
      <c r="I628" s="44" t="e">
        <f>$B$19</f>
        <v>#REF!</v>
      </c>
      <c r="J628" s="45" t="e">
        <f>#REF!</f>
        <v>#REF!</v>
      </c>
      <c r="K628" s="44"/>
      <c r="L628" s="21"/>
      <c r="M628" s="9"/>
      <c r="N628" s="9"/>
      <c r="T628" s="26"/>
      <c r="U628" s="26"/>
    </row>
    <row r="629" spans="1:21" ht="24.95" customHeight="1" thickTop="1" thickBot="1" x14ac:dyDescent="0.25">
      <c r="A629" s="14"/>
      <c r="B629" s="44" t="e">
        <f>$B$20</f>
        <v>#REF!</v>
      </c>
      <c r="C629" s="45" t="e">
        <f>#REF!</f>
        <v>#REF!</v>
      </c>
      <c r="D629" s="44"/>
      <c r="E629" s="46"/>
      <c r="F629" s="21"/>
      <c r="G629" s="40"/>
      <c r="H629" s="40"/>
      <c r="I629" s="44" t="e">
        <f>$B$20</f>
        <v>#REF!</v>
      </c>
      <c r="J629" s="45" t="e">
        <f>#REF!</f>
        <v>#REF!</v>
      </c>
      <c r="K629" s="44"/>
      <c r="L629" s="21"/>
      <c r="M629" s="9"/>
      <c r="N629" s="9"/>
      <c r="T629" s="26"/>
      <c r="U629" s="26"/>
    </row>
    <row r="630" spans="1:21" ht="24.95" customHeight="1" thickTop="1" thickBot="1" x14ac:dyDescent="0.25">
      <c r="A630" s="14"/>
      <c r="B630" s="44" t="e">
        <f>$B$21</f>
        <v>#REF!</v>
      </c>
      <c r="C630" s="45" t="e">
        <f>#REF!</f>
        <v>#REF!</v>
      </c>
      <c r="D630" s="44"/>
      <c r="E630" s="46"/>
      <c r="F630" s="21"/>
      <c r="G630" s="40"/>
      <c r="H630" s="40"/>
      <c r="I630" s="44" t="e">
        <f>$B$21</f>
        <v>#REF!</v>
      </c>
      <c r="J630" s="45" t="e">
        <f>#REF!</f>
        <v>#REF!</v>
      </c>
      <c r="K630" s="44"/>
      <c r="L630" s="21"/>
      <c r="M630" s="9"/>
      <c r="N630" s="9"/>
      <c r="T630" s="26"/>
      <c r="U630" s="26"/>
    </row>
    <row r="631" spans="1:21" ht="24.95" customHeight="1" thickTop="1" thickBot="1" x14ac:dyDescent="0.25">
      <c r="A631" s="14"/>
      <c r="B631" s="44" t="e">
        <f>$B$22</f>
        <v>#REF!</v>
      </c>
      <c r="C631" s="45" t="e">
        <f>#REF!</f>
        <v>#REF!</v>
      </c>
      <c r="D631" s="44"/>
      <c r="E631" s="46"/>
      <c r="F631" s="21"/>
      <c r="G631" s="40"/>
      <c r="H631" s="40"/>
      <c r="I631" s="44" t="e">
        <f>$B$22</f>
        <v>#REF!</v>
      </c>
      <c r="J631" s="45" t="e">
        <f>#REF!</f>
        <v>#REF!</v>
      </c>
      <c r="K631" s="44"/>
      <c r="L631" s="21"/>
      <c r="M631" s="9"/>
      <c r="N631" s="9"/>
      <c r="T631" s="26"/>
      <c r="U631" s="26"/>
    </row>
    <row r="632" spans="1:21" ht="24.95" customHeight="1" thickTop="1" thickBot="1" x14ac:dyDescent="0.25">
      <c r="A632" s="14"/>
      <c r="B632" s="44"/>
      <c r="C632" s="47"/>
      <c r="D632" s="44"/>
      <c r="E632" s="46"/>
      <c r="F632" s="21"/>
      <c r="G632" s="40"/>
      <c r="H632" s="40"/>
      <c r="I632" s="44"/>
      <c r="J632" s="47"/>
      <c r="K632" s="44"/>
      <c r="L632" s="21"/>
      <c r="M632" s="9"/>
      <c r="N632" s="9"/>
      <c r="T632" s="26"/>
      <c r="U632" s="26"/>
    </row>
    <row r="633" spans="1:21" ht="24.95" customHeight="1" thickTop="1" thickBot="1" x14ac:dyDescent="0.25">
      <c r="A633" s="14"/>
      <c r="B633" s="48"/>
      <c r="C633" s="49"/>
      <c r="D633" s="48"/>
      <c r="E633" s="46"/>
      <c r="F633" s="21"/>
      <c r="G633" s="40"/>
      <c r="H633" s="40"/>
      <c r="I633" s="48"/>
      <c r="J633" s="49"/>
      <c r="K633" s="48"/>
      <c r="L633" s="21"/>
      <c r="M633" s="9"/>
      <c r="N633" s="9"/>
      <c r="T633" s="26"/>
      <c r="U633" s="26"/>
    </row>
    <row r="634" spans="1:21" ht="22.5" customHeight="1" thickTop="1" thickBot="1" x14ac:dyDescent="0.25">
      <c r="A634" s="14"/>
      <c r="B634" s="50"/>
      <c r="C634" s="29"/>
      <c r="D634" s="51"/>
      <c r="E634" s="29"/>
      <c r="F634" s="21"/>
      <c r="G634" s="10"/>
      <c r="H634" s="14"/>
      <c r="I634" s="50"/>
      <c r="J634" s="29"/>
      <c r="K634" s="51"/>
      <c r="L634" s="21"/>
      <c r="M634" s="21"/>
      <c r="N634" s="9"/>
      <c r="T634" s="26"/>
      <c r="U634" s="26"/>
    </row>
    <row r="635" spans="1:21" ht="22.5" customHeight="1" thickTop="1" x14ac:dyDescent="0.2">
      <c r="A635" s="14"/>
      <c r="B635" s="153"/>
      <c r="C635" s="29"/>
      <c r="D635" s="153"/>
      <c r="E635" s="29"/>
      <c r="F635" s="21"/>
      <c r="G635" s="10"/>
      <c r="H635" s="14"/>
      <c r="I635" s="153"/>
      <c r="J635" s="29"/>
      <c r="K635" s="153"/>
      <c r="L635" s="21"/>
      <c r="M635" s="21"/>
      <c r="N635" s="9"/>
      <c r="T635" s="26"/>
      <c r="U635" s="26"/>
    </row>
    <row r="636" spans="1:21" ht="22.5" customHeight="1" x14ac:dyDescent="0.2">
      <c r="A636" s="14"/>
      <c r="B636" s="153"/>
      <c r="C636" s="29"/>
      <c r="D636" s="153"/>
      <c r="E636" s="29"/>
      <c r="F636" s="21"/>
      <c r="G636" s="10"/>
      <c r="H636" s="14"/>
      <c r="I636" s="153"/>
      <c r="J636" s="29"/>
      <c r="K636" s="153"/>
      <c r="L636" s="21"/>
      <c r="M636" s="21"/>
      <c r="N636" s="21"/>
      <c r="T636" s="26"/>
      <c r="U636" s="26"/>
    </row>
    <row r="637" spans="1:21" ht="22.5" customHeight="1" thickBot="1" x14ac:dyDescent="0.25">
      <c r="A637" s="14"/>
      <c r="B637" s="52"/>
      <c r="C637" s="29"/>
      <c r="D637" s="22"/>
      <c r="E637" s="29"/>
      <c r="F637" s="21"/>
      <c r="G637" s="10"/>
      <c r="H637" s="14"/>
      <c r="I637" s="52"/>
      <c r="J637" s="29"/>
      <c r="K637" s="22"/>
      <c r="L637" s="21"/>
      <c r="M637" s="21"/>
      <c r="N637" s="21"/>
      <c r="T637" s="26"/>
      <c r="U637" s="26"/>
    </row>
    <row r="638" spans="1:21" ht="22.5" customHeight="1" thickTop="1" thickBot="1" x14ac:dyDescent="0.25">
      <c r="A638" s="14"/>
      <c r="B638" s="52" t="s">
        <v>7</v>
      </c>
      <c r="C638" s="29"/>
      <c r="D638" s="22" t="s">
        <v>8</v>
      </c>
      <c r="E638" s="29"/>
      <c r="F638" s="21"/>
      <c r="G638" s="10"/>
      <c r="H638" s="14"/>
      <c r="I638" s="52" t="s">
        <v>7</v>
      </c>
      <c r="J638" s="29"/>
      <c r="K638" s="22" t="s">
        <v>8</v>
      </c>
      <c r="L638" s="56"/>
      <c r="M638" s="21"/>
      <c r="N638" s="9"/>
      <c r="T638" s="26"/>
      <c r="U638" s="26"/>
    </row>
    <row r="639" spans="1:21" ht="22.5" customHeight="1" thickTop="1" x14ac:dyDescent="0.2">
      <c r="A639" s="12"/>
      <c r="B639" s="57"/>
      <c r="C639" s="20"/>
      <c r="D639" s="57"/>
      <c r="E639" s="20"/>
      <c r="F639" s="20"/>
      <c r="G639" s="29"/>
      <c r="H639" s="20"/>
      <c r="I639" s="57"/>
      <c r="J639" s="20"/>
      <c r="K639" s="57"/>
      <c r="L639" s="20"/>
      <c r="M639" s="9"/>
      <c r="N639" s="9"/>
      <c r="T639" s="26"/>
      <c r="U639" s="26"/>
    </row>
    <row r="640" spans="1:21" ht="22.5" customHeight="1" thickBot="1" x14ac:dyDescent="0.25">
      <c r="A640" s="14"/>
      <c r="B640" s="31" t="s">
        <v>6</v>
      </c>
      <c r="C640" s="15" t="e">
        <f>#REF!</f>
        <v>#REF!</v>
      </c>
      <c r="D640" s="34"/>
      <c r="E640" s="15"/>
      <c r="F640" s="28"/>
      <c r="G640" s="33"/>
      <c r="H640" s="33"/>
      <c r="I640" s="31" t="s">
        <v>6</v>
      </c>
      <c r="J640" s="15" t="e">
        <f>#REF!</f>
        <v>#REF!</v>
      </c>
      <c r="K640" s="34"/>
      <c r="L640" s="28"/>
      <c r="M640" s="29"/>
      <c r="N640" s="21"/>
      <c r="R640" s="26"/>
      <c r="S640" s="26"/>
      <c r="T640" s="26"/>
      <c r="U640" s="26"/>
    </row>
    <row r="641" spans="1:21" ht="22.5" customHeight="1" thickTop="1" thickBot="1" x14ac:dyDescent="0.25">
      <c r="A641" s="14"/>
      <c r="B641" s="31" t="s">
        <v>63</v>
      </c>
      <c r="C641" s="35" t="e">
        <f>#REF!</f>
        <v>#REF!</v>
      </c>
      <c r="D641" s="34"/>
      <c r="E641" s="29"/>
      <c r="F641" s="21"/>
      <c r="G641" s="14"/>
      <c r="H641" s="14"/>
      <c r="I641" s="31" t="s">
        <v>63</v>
      </c>
      <c r="J641" s="35" t="e">
        <f>#REF!</f>
        <v>#REF!</v>
      </c>
      <c r="K641" s="34"/>
      <c r="L641" s="21"/>
      <c r="M641" s="9"/>
      <c r="N641" s="9"/>
      <c r="R641" s="26"/>
      <c r="S641" s="26"/>
      <c r="T641" s="26"/>
      <c r="U641" s="26"/>
    </row>
    <row r="642" spans="1:21" ht="22.5" customHeight="1" thickTop="1" thickBot="1" x14ac:dyDescent="0.25">
      <c r="A642" s="14"/>
      <c r="B642" s="37" t="s">
        <v>58</v>
      </c>
      <c r="C642" s="37" t="s">
        <v>59</v>
      </c>
      <c r="D642" s="37" t="s">
        <v>60</v>
      </c>
      <c r="E642" s="38"/>
      <c r="F642" s="39"/>
      <c r="G642" s="40"/>
      <c r="H642" s="40"/>
      <c r="I642" s="37" t="s">
        <v>58</v>
      </c>
      <c r="J642" s="37" t="s">
        <v>59</v>
      </c>
      <c r="K642" s="37" t="s">
        <v>60</v>
      </c>
      <c r="L642" s="39"/>
      <c r="M642" s="9"/>
      <c r="N642" s="9"/>
      <c r="R642" s="26"/>
      <c r="S642" s="26"/>
      <c r="T642" s="26"/>
      <c r="U642" s="26"/>
    </row>
    <row r="643" spans="1:21" ht="24.95" customHeight="1" thickTop="1" thickBot="1" x14ac:dyDescent="0.25">
      <c r="A643" s="14"/>
      <c r="B643" s="41" t="e">
        <f>$B$13</f>
        <v>#REF!</v>
      </c>
      <c r="C643" s="42" t="e">
        <f>#REF!</f>
        <v>#REF!</v>
      </c>
      <c r="D643" s="41"/>
      <c r="E643" s="43"/>
      <c r="F643" s="21"/>
      <c r="G643" s="40"/>
      <c r="H643" s="40"/>
      <c r="I643" s="41" t="e">
        <f>$B$13</f>
        <v>#REF!</v>
      </c>
      <c r="J643" s="42" t="e">
        <f>#REF!</f>
        <v>#REF!</v>
      </c>
      <c r="K643" s="41"/>
      <c r="L643" s="21"/>
      <c r="M643" s="9"/>
      <c r="N643" s="9"/>
      <c r="R643" s="26"/>
      <c r="S643" s="26"/>
      <c r="T643" s="26"/>
      <c r="U643" s="26"/>
    </row>
    <row r="644" spans="1:21" ht="24.95" customHeight="1" thickTop="1" thickBot="1" x14ac:dyDescent="0.25">
      <c r="A644" s="14"/>
      <c r="B644" s="44" t="e">
        <f>$B$14</f>
        <v>#REF!</v>
      </c>
      <c r="C644" s="45" t="e">
        <f>#REF!</f>
        <v>#REF!</v>
      </c>
      <c r="D644" s="44"/>
      <c r="E644" s="46"/>
      <c r="F644" s="21"/>
      <c r="G644" s="40"/>
      <c r="H644" s="40"/>
      <c r="I644" s="44" t="e">
        <f>$B$14</f>
        <v>#REF!</v>
      </c>
      <c r="J644" s="45" t="e">
        <f>#REF!</f>
        <v>#REF!</v>
      </c>
      <c r="K644" s="44"/>
      <c r="L644" s="21"/>
      <c r="M644" s="9"/>
      <c r="N644" s="9"/>
      <c r="R644" s="26"/>
      <c r="S644" s="26"/>
      <c r="T644" s="26"/>
      <c r="U644" s="26"/>
    </row>
    <row r="645" spans="1:21" ht="24.95" customHeight="1" thickTop="1" thickBot="1" x14ac:dyDescent="0.25">
      <c r="A645" s="14"/>
      <c r="B645" s="44" t="e">
        <f>$B$15</f>
        <v>#REF!</v>
      </c>
      <c r="C645" s="45" t="e">
        <f>#REF!</f>
        <v>#REF!</v>
      </c>
      <c r="D645" s="44"/>
      <c r="E645" s="46"/>
      <c r="F645" s="21"/>
      <c r="G645" s="40"/>
      <c r="H645" s="40"/>
      <c r="I645" s="44" t="e">
        <f>$B$15</f>
        <v>#REF!</v>
      </c>
      <c r="J645" s="45" t="e">
        <f>#REF!</f>
        <v>#REF!</v>
      </c>
      <c r="K645" s="44"/>
      <c r="L645" s="21"/>
      <c r="M645" s="9"/>
      <c r="N645" s="9"/>
      <c r="T645" s="26"/>
      <c r="U645" s="26"/>
    </row>
    <row r="646" spans="1:21" ht="24.95" customHeight="1" thickTop="1" thickBot="1" x14ac:dyDescent="0.25">
      <c r="A646" s="14"/>
      <c r="B646" s="44" t="e">
        <f>$B$16</f>
        <v>#REF!</v>
      </c>
      <c r="C646" s="45" t="e">
        <f>#REF!</f>
        <v>#REF!</v>
      </c>
      <c r="D646" s="44"/>
      <c r="E646" s="46"/>
      <c r="F646" s="21"/>
      <c r="G646" s="40"/>
      <c r="H646" s="40"/>
      <c r="I646" s="44" t="e">
        <f>$B$16</f>
        <v>#REF!</v>
      </c>
      <c r="J646" s="45" t="e">
        <f>#REF!</f>
        <v>#REF!</v>
      </c>
      <c r="K646" s="44"/>
      <c r="L646" s="21"/>
      <c r="M646" s="9"/>
      <c r="N646" s="9"/>
      <c r="T646" s="26"/>
      <c r="U646" s="26"/>
    </row>
    <row r="647" spans="1:21" ht="24.95" customHeight="1" thickTop="1" thickBot="1" x14ac:dyDescent="0.25">
      <c r="A647" s="14"/>
      <c r="B647" s="44" t="e">
        <f>$B$17</f>
        <v>#REF!</v>
      </c>
      <c r="C647" s="45" t="e">
        <f>#REF!</f>
        <v>#REF!</v>
      </c>
      <c r="D647" s="44"/>
      <c r="E647" s="46"/>
      <c r="F647" s="21"/>
      <c r="G647" s="40"/>
      <c r="H647" s="40"/>
      <c r="I647" s="44" t="e">
        <f>$B$17</f>
        <v>#REF!</v>
      </c>
      <c r="J647" s="45" t="e">
        <f>#REF!</f>
        <v>#REF!</v>
      </c>
      <c r="K647" s="44"/>
      <c r="L647" s="21"/>
      <c r="M647" s="9"/>
      <c r="N647" s="9"/>
      <c r="T647" s="26"/>
      <c r="U647" s="26"/>
    </row>
    <row r="648" spans="1:21" ht="24.95" customHeight="1" thickTop="1" thickBot="1" x14ac:dyDescent="0.25">
      <c r="A648" s="14"/>
      <c r="B648" s="44" t="e">
        <f>$B$18</f>
        <v>#REF!</v>
      </c>
      <c r="C648" s="45" t="e">
        <f>#REF!</f>
        <v>#REF!</v>
      </c>
      <c r="D648" s="44"/>
      <c r="E648" s="46"/>
      <c r="F648" s="21"/>
      <c r="G648" s="40"/>
      <c r="H648" s="40"/>
      <c r="I648" s="44" t="e">
        <f>$B$18</f>
        <v>#REF!</v>
      </c>
      <c r="J648" s="45" t="e">
        <f>#REF!</f>
        <v>#REF!</v>
      </c>
      <c r="K648" s="44"/>
      <c r="L648" s="21"/>
      <c r="M648" s="9"/>
      <c r="N648" s="9"/>
      <c r="T648" s="26"/>
      <c r="U648" s="26"/>
    </row>
    <row r="649" spans="1:21" ht="24.95" customHeight="1" thickTop="1" thickBot="1" x14ac:dyDescent="0.25">
      <c r="A649" s="14"/>
      <c r="B649" s="44" t="e">
        <f>$B$19</f>
        <v>#REF!</v>
      </c>
      <c r="C649" s="45" t="e">
        <f>#REF!</f>
        <v>#REF!</v>
      </c>
      <c r="D649" s="44"/>
      <c r="E649" s="46"/>
      <c r="F649" s="21"/>
      <c r="G649" s="40"/>
      <c r="H649" s="40"/>
      <c r="I649" s="44" t="e">
        <f>$B$19</f>
        <v>#REF!</v>
      </c>
      <c r="J649" s="45" t="e">
        <f>#REF!</f>
        <v>#REF!</v>
      </c>
      <c r="K649" s="44"/>
      <c r="L649" s="21"/>
      <c r="M649" s="9"/>
      <c r="N649" s="9"/>
      <c r="T649" s="26"/>
      <c r="U649" s="26"/>
    </row>
    <row r="650" spans="1:21" ht="24.95" customHeight="1" thickTop="1" thickBot="1" x14ac:dyDescent="0.25">
      <c r="A650" s="14"/>
      <c r="B650" s="44" t="e">
        <f>$B$20</f>
        <v>#REF!</v>
      </c>
      <c r="C650" s="45" t="e">
        <f>#REF!</f>
        <v>#REF!</v>
      </c>
      <c r="D650" s="44"/>
      <c r="E650" s="46"/>
      <c r="F650" s="21"/>
      <c r="G650" s="40"/>
      <c r="H650" s="40"/>
      <c r="I650" s="44" t="e">
        <f>$B$20</f>
        <v>#REF!</v>
      </c>
      <c r="J650" s="45" t="e">
        <f>#REF!</f>
        <v>#REF!</v>
      </c>
      <c r="K650" s="44"/>
      <c r="L650" s="21"/>
      <c r="M650" s="9"/>
      <c r="N650" s="9"/>
      <c r="T650" s="26"/>
      <c r="U650" s="26"/>
    </row>
    <row r="651" spans="1:21" ht="24.95" customHeight="1" thickTop="1" thickBot="1" x14ac:dyDescent="0.25">
      <c r="A651" s="14"/>
      <c r="B651" s="44" t="e">
        <f>$B$21</f>
        <v>#REF!</v>
      </c>
      <c r="C651" s="45" t="e">
        <f>#REF!</f>
        <v>#REF!</v>
      </c>
      <c r="D651" s="44"/>
      <c r="E651" s="46"/>
      <c r="F651" s="21"/>
      <c r="G651" s="40"/>
      <c r="H651" s="40"/>
      <c r="I651" s="44" t="e">
        <f>$B$21</f>
        <v>#REF!</v>
      </c>
      <c r="J651" s="45" t="e">
        <f>#REF!</f>
        <v>#REF!</v>
      </c>
      <c r="K651" s="44"/>
      <c r="L651" s="21"/>
      <c r="M651" s="9"/>
      <c r="N651" s="9"/>
      <c r="T651" s="26"/>
      <c r="U651" s="26"/>
    </row>
    <row r="652" spans="1:21" ht="24.95" customHeight="1" thickTop="1" thickBot="1" x14ac:dyDescent="0.25">
      <c r="A652" s="14"/>
      <c r="B652" s="44" t="e">
        <f>$B$22</f>
        <v>#REF!</v>
      </c>
      <c r="C652" s="45" t="e">
        <f>#REF!</f>
        <v>#REF!</v>
      </c>
      <c r="D652" s="44"/>
      <c r="E652" s="46"/>
      <c r="F652" s="21"/>
      <c r="G652" s="40"/>
      <c r="H652" s="40"/>
      <c r="I652" s="44" t="e">
        <f>$B$22</f>
        <v>#REF!</v>
      </c>
      <c r="J652" s="45" t="e">
        <f>#REF!</f>
        <v>#REF!</v>
      </c>
      <c r="K652" s="44"/>
      <c r="L652" s="21"/>
      <c r="M652" s="9"/>
      <c r="N652" s="9"/>
      <c r="T652" s="26"/>
      <c r="U652" s="26"/>
    </row>
    <row r="653" spans="1:21" ht="24.95" customHeight="1" thickTop="1" thickBot="1" x14ac:dyDescent="0.25">
      <c r="A653" s="14"/>
      <c r="B653" s="44"/>
      <c r="C653" s="47"/>
      <c r="D653" s="44"/>
      <c r="E653" s="46"/>
      <c r="F653" s="21"/>
      <c r="G653" s="40"/>
      <c r="H653" s="40"/>
      <c r="I653" s="44"/>
      <c r="J653" s="47"/>
      <c r="K653" s="44"/>
      <c r="L653" s="21"/>
      <c r="M653" s="9"/>
      <c r="N653" s="9"/>
      <c r="T653" s="26"/>
      <c r="U653" s="26"/>
    </row>
    <row r="654" spans="1:21" ht="24.95" customHeight="1" thickTop="1" thickBot="1" x14ac:dyDescent="0.25">
      <c r="A654" s="14"/>
      <c r="B654" s="48"/>
      <c r="C654" s="49"/>
      <c r="D654" s="48"/>
      <c r="E654" s="46"/>
      <c r="F654" s="21"/>
      <c r="G654" s="40"/>
      <c r="H654" s="40"/>
      <c r="I654" s="48"/>
      <c r="J654" s="49"/>
      <c r="K654" s="48"/>
      <c r="L654" s="21"/>
      <c r="M654" s="9"/>
      <c r="N654" s="9"/>
      <c r="T654" s="26"/>
      <c r="U654" s="26"/>
    </row>
    <row r="655" spans="1:21" ht="22.5" customHeight="1" thickTop="1" thickBot="1" x14ac:dyDescent="0.25">
      <c r="A655" s="14"/>
      <c r="B655" s="50"/>
      <c r="C655" s="29"/>
      <c r="D655" s="51"/>
      <c r="E655" s="29"/>
      <c r="F655" s="21"/>
      <c r="G655" s="10"/>
      <c r="H655" s="14"/>
      <c r="I655" s="50"/>
      <c r="J655" s="29"/>
      <c r="K655" s="51"/>
      <c r="L655" s="21"/>
      <c r="M655" s="21"/>
      <c r="N655" s="9"/>
      <c r="T655" s="26"/>
      <c r="U655" s="26"/>
    </row>
    <row r="656" spans="1:21" ht="22.5" customHeight="1" thickTop="1" x14ac:dyDescent="0.2">
      <c r="A656" s="14"/>
      <c r="B656" s="153"/>
      <c r="C656" s="29"/>
      <c r="D656" s="153"/>
      <c r="E656" s="29"/>
      <c r="F656" s="21"/>
      <c r="G656" s="10"/>
      <c r="H656" s="14"/>
      <c r="I656" s="153"/>
      <c r="J656" s="29"/>
      <c r="K656" s="153"/>
      <c r="L656" s="21"/>
      <c r="M656" s="21"/>
      <c r="N656" s="9"/>
      <c r="T656" s="26"/>
      <c r="U656" s="26"/>
    </row>
    <row r="657" spans="1:21" ht="22.5" customHeight="1" x14ac:dyDescent="0.2">
      <c r="A657" s="14"/>
      <c r="B657" s="153"/>
      <c r="C657" s="29"/>
      <c r="D657" s="153"/>
      <c r="E657" s="29"/>
      <c r="F657" s="21"/>
      <c r="G657" s="10"/>
      <c r="H657" s="14"/>
      <c r="I657" s="153"/>
      <c r="J657" s="29"/>
      <c r="K657" s="153"/>
      <c r="L657" s="21"/>
      <c r="M657" s="21"/>
      <c r="N657" s="21"/>
      <c r="T657" s="26"/>
      <c r="U657" s="26"/>
    </row>
    <row r="658" spans="1:21" ht="22.5" customHeight="1" thickBot="1" x14ac:dyDescent="0.25">
      <c r="A658" s="14"/>
      <c r="B658" s="52"/>
      <c r="C658" s="29"/>
      <c r="D658" s="22"/>
      <c r="E658" s="29"/>
      <c r="F658" s="21"/>
      <c r="G658" s="10"/>
      <c r="H658" s="14"/>
      <c r="I658" s="52"/>
      <c r="J658" s="29"/>
      <c r="K658" s="22"/>
      <c r="L658" s="21"/>
      <c r="M658" s="21"/>
      <c r="N658" s="21"/>
      <c r="T658" s="26"/>
      <c r="U658" s="26"/>
    </row>
    <row r="659" spans="1:21" ht="22.5" customHeight="1" thickTop="1" thickBot="1" x14ac:dyDescent="0.25">
      <c r="A659" s="14"/>
      <c r="B659" s="52" t="s">
        <v>7</v>
      </c>
      <c r="C659" s="29"/>
      <c r="D659" s="22" t="s">
        <v>8</v>
      </c>
      <c r="E659" s="29"/>
      <c r="F659" s="21"/>
      <c r="G659" s="10"/>
      <c r="H659" s="14"/>
      <c r="I659" s="52" t="s">
        <v>7</v>
      </c>
      <c r="J659" s="29"/>
      <c r="K659" s="22" t="s">
        <v>8</v>
      </c>
      <c r="L659" s="56"/>
      <c r="M659" s="21"/>
      <c r="N659" s="9"/>
      <c r="T659" s="26"/>
      <c r="U659" s="26"/>
    </row>
    <row r="660" spans="1:21" ht="22.5" customHeight="1" thickTop="1" x14ac:dyDescent="0.2">
      <c r="A660" s="12"/>
      <c r="B660" s="57"/>
      <c r="C660" s="20"/>
      <c r="D660" s="57"/>
      <c r="E660" s="20"/>
      <c r="F660" s="20"/>
      <c r="G660" s="29"/>
      <c r="H660" s="20"/>
      <c r="I660" s="57"/>
      <c r="J660" s="20"/>
      <c r="K660" s="57"/>
      <c r="L660" s="20"/>
      <c r="M660" s="9"/>
      <c r="N660" s="9"/>
      <c r="T660" s="26"/>
      <c r="U660" s="26"/>
    </row>
    <row r="661" spans="1:21" ht="22.5" customHeight="1" thickBot="1" x14ac:dyDescent="0.25">
      <c r="A661" s="14"/>
      <c r="B661" s="31" t="s">
        <v>6</v>
      </c>
      <c r="C661" s="15" t="e">
        <f>#REF!</f>
        <v>#REF!</v>
      </c>
      <c r="D661" s="34"/>
      <c r="E661" s="15"/>
      <c r="F661" s="28"/>
      <c r="G661" s="33"/>
      <c r="H661" s="33"/>
      <c r="I661" s="31" t="s">
        <v>6</v>
      </c>
      <c r="J661" s="15" t="e">
        <f>#REF!</f>
        <v>#REF!</v>
      </c>
      <c r="K661" s="34"/>
      <c r="L661" s="28"/>
      <c r="M661" s="29"/>
      <c r="N661" s="21"/>
      <c r="R661" s="26"/>
      <c r="S661" s="26"/>
      <c r="T661" s="26"/>
      <c r="U661" s="26"/>
    </row>
    <row r="662" spans="1:21" ht="22.5" customHeight="1" thickTop="1" thickBot="1" x14ac:dyDescent="0.25">
      <c r="A662" s="14"/>
      <c r="B662" s="31" t="s">
        <v>63</v>
      </c>
      <c r="C662" s="35" t="e">
        <f>#REF!</f>
        <v>#REF!</v>
      </c>
      <c r="D662" s="34"/>
      <c r="E662" s="29"/>
      <c r="F662" s="21"/>
      <c r="G662" s="14"/>
      <c r="H662" s="14"/>
      <c r="I662" s="31" t="s">
        <v>63</v>
      </c>
      <c r="J662" s="35" t="e">
        <f>#REF!</f>
        <v>#REF!</v>
      </c>
      <c r="K662" s="34"/>
      <c r="L662" s="21"/>
      <c r="M662" s="9"/>
      <c r="N662" s="9"/>
      <c r="R662" s="26"/>
      <c r="S662" s="26"/>
      <c r="T662" s="26"/>
      <c r="U662" s="26"/>
    </row>
    <row r="663" spans="1:21" ht="22.5" customHeight="1" thickTop="1" thickBot="1" x14ac:dyDescent="0.25">
      <c r="A663" s="14"/>
      <c r="B663" s="37" t="s">
        <v>58</v>
      </c>
      <c r="C663" s="37" t="s">
        <v>59</v>
      </c>
      <c r="D663" s="37" t="s">
        <v>60</v>
      </c>
      <c r="E663" s="38"/>
      <c r="F663" s="39"/>
      <c r="G663" s="40"/>
      <c r="H663" s="40"/>
      <c r="I663" s="37" t="s">
        <v>58</v>
      </c>
      <c r="J663" s="37" t="s">
        <v>59</v>
      </c>
      <c r="K663" s="37" t="s">
        <v>60</v>
      </c>
      <c r="L663" s="39"/>
      <c r="M663" s="9"/>
      <c r="N663" s="9"/>
      <c r="R663" s="26"/>
      <c r="S663" s="26"/>
      <c r="T663" s="26"/>
      <c r="U663" s="26"/>
    </row>
    <row r="664" spans="1:21" ht="24.95" customHeight="1" thickTop="1" thickBot="1" x14ac:dyDescent="0.25">
      <c r="A664" s="14"/>
      <c r="B664" s="41" t="e">
        <f>$B$13</f>
        <v>#REF!</v>
      </c>
      <c r="C664" s="42" t="e">
        <f>#REF!</f>
        <v>#REF!</v>
      </c>
      <c r="D664" s="41"/>
      <c r="E664" s="43"/>
      <c r="F664" s="21"/>
      <c r="G664" s="40"/>
      <c r="H664" s="40"/>
      <c r="I664" s="41" t="e">
        <f>$B$13</f>
        <v>#REF!</v>
      </c>
      <c r="J664" s="42" t="e">
        <f>#REF!</f>
        <v>#REF!</v>
      </c>
      <c r="K664" s="41"/>
      <c r="L664" s="21"/>
      <c r="M664" s="9"/>
      <c r="N664" s="9"/>
      <c r="R664" s="26"/>
      <c r="S664" s="26"/>
      <c r="T664" s="26"/>
      <c r="U664" s="26"/>
    </row>
    <row r="665" spans="1:21" ht="24.95" customHeight="1" thickTop="1" thickBot="1" x14ac:dyDescent="0.25">
      <c r="A665" s="14"/>
      <c r="B665" s="44" t="e">
        <f>$B$14</f>
        <v>#REF!</v>
      </c>
      <c r="C665" s="45" t="e">
        <f>#REF!</f>
        <v>#REF!</v>
      </c>
      <c r="D665" s="44"/>
      <c r="E665" s="46"/>
      <c r="F665" s="21"/>
      <c r="G665" s="40"/>
      <c r="H665" s="40"/>
      <c r="I665" s="44" t="e">
        <f>$B$14</f>
        <v>#REF!</v>
      </c>
      <c r="J665" s="45" t="e">
        <f>#REF!</f>
        <v>#REF!</v>
      </c>
      <c r="K665" s="44"/>
      <c r="L665" s="21"/>
      <c r="M665" s="9"/>
      <c r="N665" s="9"/>
      <c r="R665" s="26"/>
      <c r="S665" s="26"/>
      <c r="T665" s="26"/>
      <c r="U665" s="26"/>
    </row>
    <row r="666" spans="1:21" ht="24.95" customHeight="1" thickTop="1" thickBot="1" x14ac:dyDescent="0.25">
      <c r="A666" s="14"/>
      <c r="B666" s="44" t="e">
        <f>$B$15</f>
        <v>#REF!</v>
      </c>
      <c r="C666" s="45" t="e">
        <f>#REF!</f>
        <v>#REF!</v>
      </c>
      <c r="D666" s="44"/>
      <c r="E666" s="46"/>
      <c r="F666" s="21"/>
      <c r="G666" s="40"/>
      <c r="H666" s="40"/>
      <c r="I666" s="44" t="e">
        <f>$B$15</f>
        <v>#REF!</v>
      </c>
      <c r="J666" s="45" t="e">
        <f>#REF!</f>
        <v>#REF!</v>
      </c>
      <c r="K666" s="44"/>
      <c r="L666" s="21"/>
      <c r="M666" s="9"/>
      <c r="N666" s="9"/>
      <c r="T666" s="26"/>
      <c r="U666" s="26"/>
    </row>
    <row r="667" spans="1:21" ht="24.95" customHeight="1" thickTop="1" thickBot="1" x14ac:dyDescent="0.25">
      <c r="A667" s="14"/>
      <c r="B667" s="44" t="e">
        <f>$B$16</f>
        <v>#REF!</v>
      </c>
      <c r="C667" s="45" t="e">
        <f>#REF!</f>
        <v>#REF!</v>
      </c>
      <c r="D667" s="44"/>
      <c r="E667" s="46"/>
      <c r="F667" s="21"/>
      <c r="G667" s="40"/>
      <c r="H667" s="40"/>
      <c r="I667" s="44" t="e">
        <f>$B$16</f>
        <v>#REF!</v>
      </c>
      <c r="J667" s="45" t="e">
        <f>#REF!</f>
        <v>#REF!</v>
      </c>
      <c r="K667" s="44"/>
      <c r="L667" s="21"/>
      <c r="M667" s="9"/>
      <c r="N667" s="9"/>
      <c r="T667" s="26"/>
      <c r="U667" s="26"/>
    </row>
    <row r="668" spans="1:21" ht="24.95" customHeight="1" thickTop="1" thickBot="1" x14ac:dyDescent="0.25">
      <c r="A668" s="14"/>
      <c r="B668" s="44" t="e">
        <f>$B$17</f>
        <v>#REF!</v>
      </c>
      <c r="C668" s="45" t="e">
        <f>#REF!</f>
        <v>#REF!</v>
      </c>
      <c r="D668" s="44"/>
      <c r="E668" s="46"/>
      <c r="F668" s="21"/>
      <c r="G668" s="40"/>
      <c r="H668" s="40"/>
      <c r="I668" s="44" t="e">
        <f>$B$17</f>
        <v>#REF!</v>
      </c>
      <c r="J668" s="45" t="e">
        <f>#REF!</f>
        <v>#REF!</v>
      </c>
      <c r="K668" s="44"/>
      <c r="L668" s="21"/>
      <c r="M668" s="9"/>
      <c r="N668" s="9"/>
      <c r="T668" s="26"/>
      <c r="U668" s="26"/>
    </row>
    <row r="669" spans="1:21" ht="24.95" customHeight="1" thickTop="1" thickBot="1" x14ac:dyDescent="0.25">
      <c r="A669" s="14"/>
      <c r="B669" s="44" t="e">
        <f>$B$18</f>
        <v>#REF!</v>
      </c>
      <c r="C669" s="45" t="e">
        <f>#REF!</f>
        <v>#REF!</v>
      </c>
      <c r="D669" s="44"/>
      <c r="E669" s="46"/>
      <c r="F669" s="21"/>
      <c r="G669" s="40"/>
      <c r="H669" s="40"/>
      <c r="I669" s="44" t="e">
        <f>$B$18</f>
        <v>#REF!</v>
      </c>
      <c r="J669" s="45" t="e">
        <f>#REF!</f>
        <v>#REF!</v>
      </c>
      <c r="K669" s="44"/>
      <c r="L669" s="21"/>
      <c r="M669" s="9"/>
      <c r="N669" s="9"/>
      <c r="T669" s="26"/>
      <c r="U669" s="26"/>
    </row>
    <row r="670" spans="1:21" ht="24.95" customHeight="1" thickTop="1" thickBot="1" x14ac:dyDescent="0.25">
      <c r="A670" s="14"/>
      <c r="B670" s="44" t="e">
        <f>$B$19</f>
        <v>#REF!</v>
      </c>
      <c r="C670" s="45" t="e">
        <f>#REF!</f>
        <v>#REF!</v>
      </c>
      <c r="D670" s="44"/>
      <c r="E670" s="46"/>
      <c r="F670" s="21"/>
      <c r="G670" s="40"/>
      <c r="H670" s="40"/>
      <c r="I670" s="44" t="e">
        <f>$B$19</f>
        <v>#REF!</v>
      </c>
      <c r="J670" s="45" t="e">
        <f>#REF!</f>
        <v>#REF!</v>
      </c>
      <c r="K670" s="44"/>
      <c r="L670" s="21"/>
      <c r="M670" s="9"/>
      <c r="N670" s="9"/>
      <c r="T670" s="26"/>
      <c r="U670" s="26"/>
    </row>
    <row r="671" spans="1:21" ht="24.95" customHeight="1" thickTop="1" thickBot="1" x14ac:dyDescent="0.25">
      <c r="A671" s="14"/>
      <c r="B671" s="44" t="e">
        <f>$B$20</f>
        <v>#REF!</v>
      </c>
      <c r="C671" s="45" t="e">
        <f>#REF!</f>
        <v>#REF!</v>
      </c>
      <c r="D671" s="44"/>
      <c r="E671" s="46"/>
      <c r="F671" s="21"/>
      <c r="G671" s="40"/>
      <c r="H671" s="40"/>
      <c r="I671" s="44" t="e">
        <f>$B$20</f>
        <v>#REF!</v>
      </c>
      <c r="J671" s="45" t="e">
        <f>#REF!</f>
        <v>#REF!</v>
      </c>
      <c r="K671" s="44"/>
      <c r="L671" s="21"/>
      <c r="M671" s="9"/>
      <c r="N671" s="9"/>
      <c r="T671" s="26"/>
      <c r="U671" s="26"/>
    </row>
    <row r="672" spans="1:21" ht="24.95" customHeight="1" thickTop="1" thickBot="1" x14ac:dyDescent="0.25">
      <c r="A672" s="14"/>
      <c r="B672" s="44" t="e">
        <f>$B$21</f>
        <v>#REF!</v>
      </c>
      <c r="C672" s="45" t="e">
        <f>#REF!</f>
        <v>#REF!</v>
      </c>
      <c r="D672" s="44"/>
      <c r="E672" s="46"/>
      <c r="F672" s="21"/>
      <c r="G672" s="40"/>
      <c r="H672" s="40"/>
      <c r="I672" s="44" t="e">
        <f>$B$21</f>
        <v>#REF!</v>
      </c>
      <c r="J672" s="45" t="e">
        <f>#REF!</f>
        <v>#REF!</v>
      </c>
      <c r="K672" s="44"/>
      <c r="L672" s="21"/>
      <c r="M672" s="9"/>
      <c r="N672" s="9"/>
      <c r="T672" s="26"/>
      <c r="U672" s="26"/>
    </row>
    <row r="673" spans="1:21" ht="24.95" customHeight="1" thickTop="1" thickBot="1" x14ac:dyDescent="0.25">
      <c r="A673" s="14"/>
      <c r="B673" s="44" t="e">
        <f>$B$22</f>
        <v>#REF!</v>
      </c>
      <c r="C673" s="45" t="e">
        <f>#REF!</f>
        <v>#REF!</v>
      </c>
      <c r="D673" s="44"/>
      <c r="E673" s="46"/>
      <c r="F673" s="21"/>
      <c r="G673" s="40"/>
      <c r="H673" s="40"/>
      <c r="I673" s="44" t="e">
        <f>$B$22</f>
        <v>#REF!</v>
      </c>
      <c r="J673" s="45" t="e">
        <f>#REF!</f>
        <v>#REF!</v>
      </c>
      <c r="K673" s="44"/>
      <c r="L673" s="21"/>
      <c r="M673" s="9"/>
      <c r="N673" s="9"/>
      <c r="T673" s="26"/>
      <c r="U673" s="26"/>
    </row>
    <row r="674" spans="1:21" ht="24.95" customHeight="1" thickTop="1" thickBot="1" x14ac:dyDescent="0.25">
      <c r="A674" s="14"/>
      <c r="B674" s="44"/>
      <c r="C674" s="47"/>
      <c r="D674" s="44"/>
      <c r="E674" s="46"/>
      <c r="F674" s="21"/>
      <c r="G674" s="40"/>
      <c r="H674" s="40"/>
      <c r="I674" s="44"/>
      <c r="J674" s="47"/>
      <c r="K674" s="44"/>
      <c r="L674" s="21"/>
      <c r="M674" s="9"/>
      <c r="N674" s="9"/>
      <c r="T674" s="26"/>
      <c r="U674" s="26"/>
    </row>
    <row r="675" spans="1:21" ht="24.95" customHeight="1" thickTop="1" thickBot="1" x14ac:dyDescent="0.25">
      <c r="A675" s="14"/>
      <c r="B675" s="48"/>
      <c r="C675" s="49"/>
      <c r="D675" s="48"/>
      <c r="E675" s="46"/>
      <c r="F675" s="21"/>
      <c r="G675" s="40"/>
      <c r="H675" s="40"/>
      <c r="I675" s="48"/>
      <c r="J675" s="49"/>
      <c r="K675" s="48"/>
      <c r="L675" s="21"/>
      <c r="M675" s="9"/>
      <c r="N675" s="9"/>
      <c r="T675" s="26"/>
      <c r="U675" s="26"/>
    </row>
    <row r="676" spans="1:21" ht="22.5" customHeight="1" thickTop="1" thickBot="1" x14ac:dyDescent="0.25">
      <c r="A676" s="14"/>
      <c r="B676" s="50"/>
      <c r="C676" s="29"/>
      <c r="D676" s="51"/>
      <c r="E676" s="29"/>
      <c r="F676" s="21"/>
      <c r="G676" s="10"/>
      <c r="H676" s="14"/>
      <c r="I676" s="50"/>
      <c r="J676" s="29"/>
      <c r="K676" s="51"/>
      <c r="L676" s="21"/>
      <c r="M676" s="21"/>
      <c r="N676" s="9"/>
      <c r="T676" s="26"/>
      <c r="U676" s="26"/>
    </row>
    <row r="677" spans="1:21" ht="22.5" customHeight="1" thickTop="1" x14ac:dyDescent="0.2">
      <c r="A677" s="14"/>
      <c r="B677" s="153"/>
      <c r="C677" s="29"/>
      <c r="D677" s="153"/>
      <c r="E677" s="29"/>
      <c r="F677" s="21"/>
      <c r="G677" s="10"/>
      <c r="H677" s="14"/>
      <c r="I677" s="153"/>
      <c r="J677" s="29"/>
      <c r="K677" s="153"/>
      <c r="L677" s="21"/>
      <c r="M677" s="21"/>
      <c r="N677" s="9"/>
      <c r="T677" s="26"/>
      <c r="U677" s="26"/>
    </row>
    <row r="678" spans="1:21" ht="22.5" customHeight="1" x14ac:dyDescent="0.2">
      <c r="A678" s="14"/>
      <c r="B678" s="153"/>
      <c r="C678" s="29"/>
      <c r="D678" s="153"/>
      <c r="E678" s="29"/>
      <c r="F678" s="21"/>
      <c r="G678" s="10"/>
      <c r="H678" s="14"/>
      <c r="I678" s="153"/>
      <c r="J678" s="29"/>
      <c r="K678" s="153"/>
      <c r="L678" s="21"/>
      <c r="M678" s="21"/>
      <c r="N678" s="21"/>
      <c r="T678" s="26"/>
      <c r="U678" s="26"/>
    </row>
    <row r="679" spans="1:21" ht="22.5" customHeight="1" thickBot="1" x14ac:dyDescent="0.25">
      <c r="A679" s="14"/>
      <c r="B679" s="52"/>
      <c r="C679" s="29"/>
      <c r="D679" s="22"/>
      <c r="E679" s="29"/>
      <c r="F679" s="21"/>
      <c r="G679" s="10"/>
      <c r="H679" s="14"/>
      <c r="I679" s="52"/>
      <c r="J679" s="29"/>
      <c r="K679" s="22"/>
      <c r="L679" s="21"/>
      <c r="M679" s="21"/>
      <c r="N679" s="21"/>
      <c r="T679" s="26"/>
      <c r="U679" s="26"/>
    </row>
    <row r="680" spans="1:21" ht="22.5" customHeight="1" thickTop="1" thickBot="1" x14ac:dyDescent="0.25">
      <c r="A680" s="14"/>
      <c r="B680" s="52" t="s">
        <v>7</v>
      </c>
      <c r="C680" s="29"/>
      <c r="D680" s="22" t="s">
        <v>8</v>
      </c>
      <c r="E680" s="29"/>
      <c r="F680" s="21"/>
      <c r="G680" s="10"/>
      <c r="H680" s="14"/>
      <c r="I680" s="52" t="s">
        <v>7</v>
      </c>
      <c r="J680" s="29"/>
      <c r="K680" s="22" t="s">
        <v>8</v>
      </c>
      <c r="L680" s="56"/>
      <c r="M680" s="21"/>
      <c r="N680" s="9"/>
      <c r="T680" s="26"/>
      <c r="U680" s="26"/>
    </row>
    <row r="681" spans="1:21" ht="22.5" customHeight="1" thickTop="1" x14ac:dyDescent="0.2">
      <c r="A681" s="12"/>
      <c r="B681" s="57"/>
      <c r="C681" s="20"/>
      <c r="D681" s="57"/>
      <c r="E681" s="20"/>
      <c r="F681" s="20"/>
      <c r="G681" s="29"/>
      <c r="H681" s="20"/>
      <c r="I681" s="57"/>
      <c r="J681" s="20"/>
      <c r="K681" s="57"/>
      <c r="L681" s="20"/>
      <c r="M681" s="9"/>
      <c r="N681" s="9"/>
      <c r="T681" s="26"/>
      <c r="U681" s="26"/>
    </row>
    <row r="682" spans="1:21" ht="22.5" customHeight="1" thickBot="1" x14ac:dyDescent="0.25">
      <c r="A682" s="14"/>
      <c r="B682" s="31" t="s">
        <v>6</v>
      </c>
      <c r="C682" s="15" t="e">
        <f>#REF!</f>
        <v>#REF!</v>
      </c>
      <c r="D682" s="34"/>
      <c r="E682" s="15"/>
      <c r="F682" s="28"/>
      <c r="G682" s="33"/>
      <c r="H682" s="33"/>
      <c r="I682" s="31" t="s">
        <v>6</v>
      </c>
      <c r="J682" s="15" t="e">
        <f>#REF!</f>
        <v>#REF!</v>
      </c>
      <c r="K682" s="34"/>
      <c r="L682" s="28"/>
      <c r="M682" s="29"/>
      <c r="N682" s="21"/>
      <c r="R682" s="26"/>
      <c r="S682" s="26"/>
      <c r="T682" s="26"/>
      <c r="U682" s="26"/>
    </row>
    <row r="683" spans="1:21" ht="22.5" customHeight="1" thickTop="1" thickBot="1" x14ac:dyDescent="0.25">
      <c r="A683" s="14"/>
      <c r="B683" s="31" t="s">
        <v>63</v>
      </c>
      <c r="C683" s="35" t="e">
        <f>#REF!</f>
        <v>#REF!</v>
      </c>
      <c r="D683" s="34"/>
      <c r="E683" s="29"/>
      <c r="F683" s="21"/>
      <c r="G683" s="14"/>
      <c r="H683" s="14"/>
      <c r="I683" s="31" t="s">
        <v>63</v>
      </c>
      <c r="J683" s="35" t="e">
        <f>#REF!</f>
        <v>#REF!</v>
      </c>
      <c r="K683" s="34"/>
      <c r="L683" s="21"/>
      <c r="M683" s="9"/>
      <c r="N683" s="9"/>
      <c r="R683" s="26"/>
      <c r="S683" s="26"/>
      <c r="T683" s="26"/>
      <c r="U683" s="26"/>
    </row>
    <row r="684" spans="1:21" ht="22.5" customHeight="1" thickTop="1" thickBot="1" x14ac:dyDescent="0.25">
      <c r="A684" s="14"/>
      <c r="B684" s="37" t="s">
        <v>58</v>
      </c>
      <c r="C684" s="37" t="s">
        <v>59</v>
      </c>
      <c r="D684" s="37" t="s">
        <v>60</v>
      </c>
      <c r="E684" s="38"/>
      <c r="F684" s="39"/>
      <c r="G684" s="40"/>
      <c r="H684" s="40"/>
      <c r="I684" s="37" t="s">
        <v>58</v>
      </c>
      <c r="J684" s="37" t="s">
        <v>59</v>
      </c>
      <c r="K684" s="37" t="s">
        <v>60</v>
      </c>
      <c r="L684" s="39"/>
      <c r="M684" s="9"/>
      <c r="N684" s="9"/>
      <c r="R684" s="26"/>
      <c r="S684" s="26"/>
      <c r="T684" s="26"/>
      <c r="U684" s="26"/>
    </row>
    <row r="685" spans="1:21" ht="24.95" customHeight="1" thickTop="1" thickBot="1" x14ac:dyDescent="0.25">
      <c r="A685" s="14"/>
      <c r="B685" s="41" t="e">
        <f>$B$13</f>
        <v>#REF!</v>
      </c>
      <c r="C685" s="42" t="e">
        <f>#REF!</f>
        <v>#REF!</v>
      </c>
      <c r="D685" s="41"/>
      <c r="E685" s="43"/>
      <c r="F685" s="21"/>
      <c r="G685" s="40"/>
      <c r="H685" s="40"/>
      <c r="I685" s="41" t="e">
        <f>$B$13</f>
        <v>#REF!</v>
      </c>
      <c r="J685" s="42" t="e">
        <f>#REF!</f>
        <v>#REF!</v>
      </c>
      <c r="K685" s="41"/>
      <c r="L685" s="21"/>
      <c r="M685" s="9"/>
      <c r="N685" s="9"/>
      <c r="R685" s="26"/>
      <c r="S685" s="26"/>
      <c r="T685" s="26"/>
      <c r="U685" s="26"/>
    </row>
    <row r="686" spans="1:21" ht="24.95" customHeight="1" thickTop="1" thickBot="1" x14ac:dyDescent="0.25">
      <c r="A686" s="14"/>
      <c r="B686" s="44" t="e">
        <f>$B$14</f>
        <v>#REF!</v>
      </c>
      <c r="C686" s="45" t="e">
        <f>#REF!</f>
        <v>#REF!</v>
      </c>
      <c r="D686" s="44"/>
      <c r="E686" s="46"/>
      <c r="F686" s="21"/>
      <c r="G686" s="40"/>
      <c r="H686" s="40"/>
      <c r="I686" s="44" t="e">
        <f>$B$14</f>
        <v>#REF!</v>
      </c>
      <c r="J686" s="45" t="e">
        <f>#REF!</f>
        <v>#REF!</v>
      </c>
      <c r="K686" s="44"/>
      <c r="L686" s="21"/>
      <c r="M686" s="9"/>
      <c r="N686" s="9"/>
      <c r="R686" s="26"/>
      <c r="S686" s="26"/>
      <c r="T686" s="26"/>
      <c r="U686" s="26"/>
    </row>
    <row r="687" spans="1:21" ht="24.95" customHeight="1" thickTop="1" thickBot="1" x14ac:dyDescent="0.25">
      <c r="A687" s="14"/>
      <c r="B687" s="44" t="e">
        <f>$B$15</f>
        <v>#REF!</v>
      </c>
      <c r="C687" s="45" t="e">
        <f>#REF!</f>
        <v>#REF!</v>
      </c>
      <c r="D687" s="44"/>
      <c r="E687" s="46"/>
      <c r="F687" s="21"/>
      <c r="G687" s="40"/>
      <c r="H687" s="40"/>
      <c r="I687" s="44" t="e">
        <f>$B$15</f>
        <v>#REF!</v>
      </c>
      <c r="J687" s="45" t="e">
        <f>#REF!</f>
        <v>#REF!</v>
      </c>
      <c r="K687" s="44"/>
      <c r="L687" s="21"/>
      <c r="M687" s="9"/>
      <c r="N687" s="9"/>
      <c r="T687" s="26"/>
      <c r="U687" s="26"/>
    </row>
    <row r="688" spans="1:21" ht="24.95" customHeight="1" thickTop="1" thickBot="1" x14ac:dyDescent="0.25">
      <c r="A688" s="14"/>
      <c r="B688" s="44" t="e">
        <f>$B$16</f>
        <v>#REF!</v>
      </c>
      <c r="C688" s="45" t="e">
        <f>#REF!</f>
        <v>#REF!</v>
      </c>
      <c r="D688" s="44"/>
      <c r="E688" s="46"/>
      <c r="F688" s="21"/>
      <c r="G688" s="40"/>
      <c r="H688" s="40"/>
      <c r="I688" s="44" t="e">
        <f>$B$16</f>
        <v>#REF!</v>
      </c>
      <c r="J688" s="45" t="e">
        <f>#REF!</f>
        <v>#REF!</v>
      </c>
      <c r="K688" s="44"/>
      <c r="L688" s="21"/>
      <c r="M688" s="9"/>
      <c r="N688" s="9"/>
      <c r="T688" s="26"/>
      <c r="U688" s="26"/>
    </row>
    <row r="689" spans="1:21" ht="24.95" customHeight="1" thickTop="1" thickBot="1" x14ac:dyDescent="0.25">
      <c r="A689" s="14"/>
      <c r="B689" s="44" t="e">
        <f>$B$17</f>
        <v>#REF!</v>
      </c>
      <c r="C689" s="45" t="e">
        <f>#REF!</f>
        <v>#REF!</v>
      </c>
      <c r="D689" s="44"/>
      <c r="E689" s="46"/>
      <c r="F689" s="21"/>
      <c r="G689" s="40"/>
      <c r="H689" s="40"/>
      <c r="I689" s="44" t="e">
        <f>$B$17</f>
        <v>#REF!</v>
      </c>
      <c r="J689" s="45" t="e">
        <f>#REF!</f>
        <v>#REF!</v>
      </c>
      <c r="K689" s="44"/>
      <c r="L689" s="21"/>
      <c r="M689" s="9"/>
      <c r="N689" s="9"/>
      <c r="T689" s="26"/>
      <c r="U689" s="26"/>
    </row>
    <row r="690" spans="1:21" ht="24.95" customHeight="1" thickTop="1" thickBot="1" x14ac:dyDescent="0.25">
      <c r="A690" s="14"/>
      <c r="B690" s="44" t="e">
        <f>$B$18</f>
        <v>#REF!</v>
      </c>
      <c r="C690" s="45" t="e">
        <f>#REF!</f>
        <v>#REF!</v>
      </c>
      <c r="D690" s="44"/>
      <c r="E690" s="46"/>
      <c r="F690" s="21"/>
      <c r="G690" s="40"/>
      <c r="H690" s="40"/>
      <c r="I690" s="44" t="e">
        <f>$B$18</f>
        <v>#REF!</v>
      </c>
      <c r="J690" s="45" t="e">
        <f>#REF!</f>
        <v>#REF!</v>
      </c>
      <c r="K690" s="44"/>
      <c r="L690" s="21"/>
      <c r="M690" s="9"/>
      <c r="N690" s="9"/>
      <c r="T690" s="26"/>
      <c r="U690" s="26"/>
    </row>
    <row r="691" spans="1:21" ht="24.95" customHeight="1" thickTop="1" thickBot="1" x14ac:dyDescent="0.25">
      <c r="A691" s="14"/>
      <c r="B691" s="44" t="e">
        <f>$B$19</f>
        <v>#REF!</v>
      </c>
      <c r="C691" s="45" t="e">
        <f>#REF!</f>
        <v>#REF!</v>
      </c>
      <c r="D691" s="44"/>
      <c r="E691" s="46"/>
      <c r="F691" s="21"/>
      <c r="G691" s="40"/>
      <c r="H691" s="40"/>
      <c r="I691" s="44" t="e">
        <f>$B$19</f>
        <v>#REF!</v>
      </c>
      <c r="J691" s="45" t="e">
        <f>#REF!</f>
        <v>#REF!</v>
      </c>
      <c r="K691" s="44"/>
      <c r="L691" s="21"/>
      <c r="M691" s="9"/>
      <c r="N691" s="9"/>
      <c r="T691" s="26"/>
      <c r="U691" s="26"/>
    </row>
    <row r="692" spans="1:21" ht="24.95" customHeight="1" thickTop="1" thickBot="1" x14ac:dyDescent="0.25">
      <c r="A692" s="14"/>
      <c r="B692" s="44" t="e">
        <f>$B$20</f>
        <v>#REF!</v>
      </c>
      <c r="C692" s="45" t="e">
        <f>#REF!</f>
        <v>#REF!</v>
      </c>
      <c r="D692" s="44"/>
      <c r="E692" s="46"/>
      <c r="F692" s="21"/>
      <c r="G692" s="40"/>
      <c r="H692" s="40"/>
      <c r="I692" s="44" t="e">
        <f>$B$20</f>
        <v>#REF!</v>
      </c>
      <c r="J692" s="45" t="e">
        <f>#REF!</f>
        <v>#REF!</v>
      </c>
      <c r="K692" s="44"/>
      <c r="L692" s="21"/>
      <c r="M692" s="9"/>
      <c r="N692" s="9"/>
      <c r="T692" s="26"/>
      <c r="U692" s="26"/>
    </row>
    <row r="693" spans="1:21" ht="24.95" customHeight="1" thickTop="1" thickBot="1" x14ac:dyDescent="0.25">
      <c r="A693" s="14"/>
      <c r="B693" s="44" t="e">
        <f>$B$21</f>
        <v>#REF!</v>
      </c>
      <c r="C693" s="45" t="e">
        <f>#REF!</f>
        <v>#REF!</v>
      </c>
      <c r="D693" s="44"/>
      <c r="E693" s="46"/>
      <c r="F693" s="21"/>
      <c r="G693" s="40"/>
      <c r="H693" s="40"/>
      <c r="I693" s="44" t="e">
        <f>$B$21</f>
        <v>#REF!</v>
      </c>
      <c r="J693" s="45" t="e">
        <f>#REF!</f>
        <v>#REF!</v>
      </c>
      <c r="K693" s="44"/>
      <c r="L693" s="21"/>
      <c r="M693" s="9"/>
      <c r="N693" s="9"/>
      <c r="T693" s="26"/>
      <c r="U693" s="26"/>
    </row>
    <row r="694" spans="1:21" ht="24.95" customHeight="1" thickTop="1" thickBot="1" x14ac:dyDescent="0.25">
      <c r="A694" s="14"/>
      <c r="B694" s="44" t="e">
        <f>$B$22</f>
        <v>#REF!</v>
      </c>
      <c r="C694" s="45" t="e">
        <f>#REF!</f>
        <v>#REF!</v>
      </c>
      <c r="D694" s="44"/>
      <c r="E694" s="46"/>
      <c r="F694" s="21"/>
      <c r="G694" s="40"/>
      <c r="H694" s="40"/>
      <c r="I694" s="44" t="e">
        <f>$B$22</f>
        <v>#REF!</v>
      </c>
      <c r="J694" s="45" t="e">
        <f>#REF!</f>
        <v>#REF!</v>
      </c>
      <c r="K694" s="44"/>
      <c r="L694" s="21"/>
      <c r="M694" s="9"/>
      <c r="N694" s="9"/>
      <c r="T694" s="26"/>
      <c r="U694" s="26"/>
    </row>
    <row r="695" spans="1:21" ht="24.95" customHeight="1" thickTop="1" thickBot="1" x14ac:dyDescent="0.25">
      <c r="A695" s="14"/>
      <c r="B695" s="44"/>
      <c r="C695" s="47"/>
      <c r="D695" s="44"/>
      <c r="E695" s="46"/>
      <c r="F695" s="21"/>
      <c r="G695" s="40"/>
      <c r="H695" s="40"/>
      <c r="I695" s="44"/>
      <c r="J695" s="47"/>
      <c r="K695" s="44"/>
      <c r="L695" s="21"/>
      <c r="M695" s="9"/>
      <c r="N695" s="9"/>
      <c r="T695" s="26"/>
      <c r="U695" s="26"/>
    </row>
    <row r="696" spans="1:21" ht="24.95" customHeight="1" thickTop="1" thickBot="1" x14ac:dyDescent="0.25">
      <c r="A696" s="14"/>
      <c r="B696" s="48"/>
      <c r="C696" s="49"/>
      <c r="D696" s="48"/>
      <c r="E696" s="46"/>
      <c r="F696" s="21"/>
      <c r="G696" s="40"/>
      <c r="H696" s="40"/>
      <c r="I696" s="48"/>
      <c r="J696" s="49"/>
      <c r="K696" s="48"/>
      <c r="L696" s="21"/>
      <c r="M696" s="9"/>
      <c r="N696" s="9"/>
      <c r="T696" s="26"/>
      <c r="U696" s="26"/>
    </row>
    <row r="697" spans="1:21" ht="22.5" customHeight="1" thickTop="1" thickBot="1" x14ac:dyDescent="0.25">
      <c r="A697" s="14"/>
      <c r="B697" s="50"/>
      <c r="C697" s="29"/>
      <c r="D697" s="51"/>
      <c r="E697" s="29"/>
      <c r="F697" s="21"/>
      <c r="G697" s="10"/>
      <c r="H697" s="14"/>
      <c r="I697" s="50"/>
      <c r="J697" s="29"/>
      <c r="K697" s="51"/>
      <c r="L697" s="21"/>
      <c r="M697" s="21"/>
      <c r="N697" s="9"/>
      <c r="T697" s="26"/>
      <c r="U697" s="26"/>
    </row>
    <row r="698" spans="1:21" ht="22.5" customHeight="1" thickTop="1" x14ac:dyDescent="0.2">
      <c r="A698" s="14"/>
      <c r="B698" s="153"/>
      <c r="C698" s="29"/>
      <c r="D698" s="153"/>
      <c r="E698" s="29"/>
      <c r="F698" s="21"/>
      <c r="G698" s="10"/>
      <c r="H698" s="14"/>
      <c r="I698" s="153"/>
      <c r="J698" s="29"/>
      <c r="K698" s="153"/>
      <c r="L698" s="21"/>
      <c r="M698" s="21"/>
      <c r="N698" s="9"/>
      <c r="T698" s="26"/>
      <c r="U698" s="26"/>
    </row>
    <row r="699" spans="1:21" ht="22.5" customHeight="1" x14ac:dyDescent="0.2">
      <c r="A699" s="14"/>
      <c r="B699" s="153"/>
      <c r="C699" s="29"/>
      <c r="D699" s="153"/>
      <c r="E699" s="29"/>
      <c r="F699" s="21"/>
      <c r="G699" s="10"/>
      <c r="H699" s="14"/>
      <c r="I699" s="153"/>
      <c r="J699" s="29"/>
      <c r="K699" s="153"/>
      <c r="L699" s="21"/>
      <c r="M699" s="21"/>
      <c r="N699" s="21"/>
      <c r="T699" s="26"/>
      <c r="U699" s="26"/>
    </row>
    <row r="700" spans="1:21" ht="22.5" customHeight="1" thickBot="1" x14ac:dyDescent="0.25">
      <c r="A700" s="14"/>
      <c r="B700" s="52"/>
      <c r="C700" s="29"/>
      <c r="D700" s="22"/>
      <c r="E700" s="29"/>
      <c r="F700" s="21"/>
      <c r="G700" s="10"/>
      <c r="H700" s="14"/>
      <c r="I700" s="52"/>
      <c r="J700" s="29"/>
      <c r="K700" s="22"/>
      <c r="L700" s="21"/>
      <c r="M700" s="21"/>
      <c r="N700" s="21"/>
      <c r="T700" s="26"/>
      <c r="U700" s="26"/>
    </row>
    <row r="701" spans="1:21" ht="22.5" customHeight="1" thickTop="1" thickBot="1" x14ac:dyDescent="0.25">
      <c r="A701" s="14"/>
      <c r="B701" s="52" t="s">
        <v>7</v>
      </c>
      <c r="C701" s="29"/>
      <c r="D701" s="22" t="s">
        <v>8</v>
      </c>
      <c r="E701" s="29"/>
      <c r="F701" s="21"/>
      <c r="G701" s="10"/>
      <c r="H701" s="14"/>
      <c r="I701" s="52" t="s">
        <v>7</v>
      </c>
      <c r="J701" s="29"/>
      <c r="K701" s="22" t="s">
        <v>8</v>
      </c>
      <c r="L701" s="56"/>
      <c r="M701" s="21"/>
      <c r="N701" s="9"/>
      <c r="T701" s="26"/>
      <c r="U701" s="26"/>
    </row>
    <row r="702" spans="1:21" ht="22.5" customHeight="1" thickTop="1" x14ac:dyDescent="0.2">
      <c r="A702" s="12"/>
      <c r="B702" s="57"/>
      <c r="C702" s="20"/>
      <c r="D702" s="57"/>
      <c r="E702" s="20"/>
      <c r="F702" s="20"/>
      <c r="G702" s="29"/>
      <c r="H702" s="20"/>
      <c r="I702" s="57"/>
      <c r="J702" s="20"/>
      <c r="K702" s="57"/>
      <c r="L702" s="20"/>
      <c r="M702" s="9"/>
      <c r="N702" s="9"/>
      <c r="T702" s="26"/>
      <c r="U702" s="26"/>
    </row>
    <row r="703" spans="1:21" ht="22.5" customHeight="1" thickBot="1" x14ac:dyDescent="0.25">
      <c r="A703" s="14"/>
      <c r="B703" s="31" t="s">
        <v>6</v>
      </c>
      <c r="C703" s="15" t="e">
        <f>#REF!</f>
        <v>#REF!</v>
      </c>
      <c r="D703" s="34"/>
      <c r="E703" s="15"/>
      <c r="F703" s="28"/>
      <c r="G703" s="33"/>
      <c r="H703" s="33"/>
      <c r="I703" s="31" t="s">
        <v>6</v>
      </c>
      <c r="J703" s="15" t="e">
        <f>#REF!</f>
        <v>#REF!</v>
      </c>
      <c r="K703" s="34"/>
      <c r="L703" s="28"/>
      <c r="M703" s="29"/>
      <c r="N703" s="21"/>
      <c r="R703" s="26"/>
      <c r="S703" s="26"/>
      <c r="T703" s="26"/>
      <c r="U703" s="26"/>
    </row>
    <row r="704" spans="1:21" ht="22.5" customHeight="1" thickTop="1" thickBot="1" x14ac:dyDescent="0.25">
      <c r="A704" s="14"/>
      <c r="B704" s="31" t="s">
        <v>63</v>
      </c>
      <c r="C704" s="35" t="e">
        <f>#REF!</f>
        <v>#REF!</v>
      </c>
      <c r="D704" s="34"/>
      <c r="E704" s="29"/>
      <c r="F704" s="21"/>
      <c r="G704" s="14"/>
      <c r="H704" s="14"/>
      <c r="I704" s="31" t="s">
        <v>63</v>
      </c>
      <c r="J704" s="35" t="e">
        <f>#REF!</f>
        <v>#REF!</v>
      </c>
      <c r="K704" s="34"/>
      <c r="L704" s="21"/>
      <c r="M704" s="9"/>
      <c r="N704" s="9"/>
      <c r="R704" s="26"/>
      <c r="S704" s="26"/>
      <c r="T704" s="26"/>
      <c r="U704" s="26"/>
    </row>
    <row r="705" spans="1:21" ht="22.5" customHeight="1" thickTop="1" thickBot="1" x14ac:dyDescent="0.25">
      <c r="A705" s="14"/>
      <c r="B705" s="37" t="s">
        <v>58</v>
      </c>
      <c r="C705" s="37" t="s">
        <v>59</v>
      </c>
      <c r="D705" s="37" t="s">
        <v>60</v>
      </c>
      <c r="E705" s="38"/>
      <c r="F705" s="39"/>
      <c r="G705" s="40"/>
      <c r="H705" s="40"/>
      <c r="I705" s="37" t="s">
        <v>58</v>
      </c>
      <c r="J705" s="37" t="s">
        <v>59</v>
      </c>
      <c r="K705" s="37" t="s">
        <v>60</v>
      </c>
      <c r="L705" s="39"/>
      <c r="M705" s="9"/>
      <c r="N705" s="9"/>
      <c r="R705" s="26"/>
      <c r="S705" s="26"/>
      <c r="T705" s="26"/>
      <c r="U705" s="26"/>
    </row>
    <row r="706" spans="1:21" ht="24.95" customHeight="1" thickTop="1" thickBot="1" x14ac:dyDescent="0.25">
      <c r="A706" s="14"/>
      <c r="B706" s="41" t="e">
        <f>$B$13</f>
        <v>#REF!</v>
      </c>
      <c r="C706" s="42" t="e">
        <f>#REF!</f>
        <v>#REF!</v>
      </c>
      <c r="D706" s="41"/>
      <c r="E706" s="43"/>
      <c r="F706" s="21"/>
      <c r="G706" s="40"/>
      <c r="H706" s="40"/>
      <c r="I706" s="41" t="e">
        <f>$B$13</f>
        <v>#REF!</v>
      </c>
      <c r="J706" s="42" t="e">
        <f>#REF!</f>
        <v>#REF!</v>
      </c>
      <c r="K706" s="41"/>
      <c r="L706" s="21"/>
      <c r="M706" s="9"/>
      <c r="N706" s="9"/>
      <c r="R706" s="26"/>
      <c r="S706" s="26"/>
      <c r="T706" s="26"/>
      <c r="U706" s="26"/>
    </row>
    <row r="707" spans="1:21" ht="24.95" customHeight="1" thickTop="1" thickBot="1" x14ac:dyDescent="0.25">
      <c r="A707" s="14"/>
      <c r="B707" s="44" t="e">
        <f>$B$14</f>
        <v>#REF!</v>
      </c>
      <c r="C707" s="45" t="e">
        <f>#REF!</f>
        <v>#REF!</v>
      </c>
      <c r="D707" s="44"/>
      <c r="E707" s="46"/>
      <c r="F707" s="21"/>
      <c r="G707" s="40"/>
      <c r="H707" s="40"/>
      <c r="I707" s="44" t="e">
        <f>$B$14</f>
        <v>#REF!</v>
      </c>
      <c r="J707" s="45" t="e">
        <f>#REF!</f>
        <v>#REF!</v>
      </c>
      <c r="K707" s="44"/>
      <c r="L707" s="21"/>
      <c r="M707" s="9"/>
      <c r="N707" s="9"/>
      <c r="R707" s="26"/>
      <c r="S707" s="26"/>
      <c r="T707" s="26"/>
      <c r="U707" s="26"/>
    </row>
    <row r="708" spans="1:21" ht="24.95" customHeight="1" thickTop="1" thickBot="1" x14ac:dyDescent="0.25">
      <c r="A708" s="14"/>
      <c r="B708" s="44" t="e">
        <f>$B$15</f>
        <v>#REF!</v>
      </c>
      <c r="C708" s="45" t="e">
        <f>#REF!</f>
        <v>#REF!</v>
      </c>
      <c r="D708" s="44"/>
      <c r="E708" s="46"/>
      <c r="F708" s="21"/>
      <c r="G708" s="40"/>
      <c r="H708" s="40"/>
      <c r="I708" s="44" t="e">
        <f>$B$15</f>
        <v>#REF!</v>
      </c>
      <c r="J708" s="45" t="e">
        <f>#REF!</f>
        <v>#REF!</v>
      </c>
      <c r="K708" s="44"/>
      <c r="L708" s="21"/>
      <c r="M708" s="9"/>
      <c r="N708" s="9"/>
      <c r="T708" s="26"/>
      <c r="U708" s="26"/>
    </row>
    <row r="709" spans="1:21" ht="24.95" customHeight="1" thickTop="1" thickBot="1" x14ac:dyDescent="0.25">
      <c r="A709" s="14"/>
      <c r="B709" s="44" t="e">
        <f>$B$16</f>
        <v>#REF!</v>
      </c>
      <c r="C709" s="45" t="e">
        <f>#REF!</f>
        <v>#REF!</v>
      </c>
      <c r="D709" s="44"/>
      <c r="E709" s="46"/>
      <c r="F709" s="21"/>
      <c r="G709" s="40"/>
      <c r="H709" s="40"/>
      <c r="I709" s="44" t="e">
        <f>$B$16</f>
        <v>#REF!</v>
      </c>
      <c r="J709" s="45" t="e">
        <f>#REF!</f>
        <v>#REF!</v>
      </c>
      <c r="K709" s="44"/>
      <c r="L709" s="21"/>
      <c r="M709" s="9"/>
      <c r="N709" s="9"/>
      <c r="T709" s="26"/>
      <c r="U709" s="26"/>
    </row>
    <row r="710" spans="1:21" ht="24.95" customHeight="1" thickTop="1" thickBot="1" x14ac:dyDescent="0.25">
      <c r="A710" s="14"/>
      <c r="B710" s="44" t="e">
        <f>$B$17</f>
        <v>#REF!</v>
      </c>
      <c r="C710" s="45" t="e">
        <f>#REF!</f>
        <v>#REF!</v>
      </c>
      <c r="D710" s="44"/>
      <c r="E710" s="46"/>
      <c r="F710" s="21"/>
      <c r="G710" s="40"/>
      <c r="H710" s="40"/>
      <c r="I710" s="44" t="e">
        <f>$B$17</f>
        <v>#REF!</v>
      </c>
      <c r="J710" s="45" t="e">
        <f>#REF!</f>
        <v>#REF!</v>
      </c>
      <c r="K710" s="44"/>
      <c r="L710" s="21"/>
      <c r="M710" s="9"/>
      <c r="N710" s="9"/>
      <c r="T710" s="26"/>
      <c r="U710" s="26"/>
    </row>
    <row r="711" spans="1:21" ht="24.95" customHeight="1" thickTop="1" thickBot="1" x14ac:dyDescent="0.25">
      <c r="A711" s="14"/>
      <c r="B711" s="44" t="e">
        <f>$B$18</f>
        <v>#REF!</v>
      </c>
      <c r="C711" s="45" t="e">
        <f>#REF!</f>
        <v>#REF!</v>
      </c>
      <c r="D711" s="44"/>
      <c r="E711" s="46"/>
      <c r="F711" s="21"/>
      <c r="G711" s="40"/>
      <c r="H711" s="40"/>
      <c r="I711" s="44" t="e">
        <f>$B$18</f>
        <v>#REF!</v>
      </c>
      <c r="J711" s="45" t="e">
        <f>#REF!</f>
        <v>#REF!</v>
      </c>
      <c r="K711" s="44"/>
      <c r="L711" s="21"/>
      <c r="M711" s="9"/>
      <c r="N711" s="9"/>
      <c r="T711" s="26"/>
      <c r="U711" s="26"/>
    </row>
    <row r="712" spans="1:21" ht="24.95" customHeight="1" thickTop="1" thickBot="1" x14ac:dyDescent="0.25">
      <c r="A712" s="14"/>
      <c r="B712" s="44" t="e">
        <f>$B$19</f>
        <v>#REF!</v>
      </c>
      <c r="C712" s="45" t="e">
        <f>#REF!</f>
        <v>#REF!</v>
      </c>
      <c r="D712" s="44"/>
      <c r="E712" s="46"/>
      <c r="F712" s="21"/>
      <c r="G712" s="40"/>
      <c r="H712" s="40"/>
      <c r="I712" s="44" t="e">
        <f>$B$19</f>
        <v>#REF!</v>
      </c>
      <c r="J712" s="45" t="e">
        <f>#REF!</f>
        <v>#REF!</v>
      </c>
      <c r="K712" s="44"/>
      <c r="L712" s="21"/>
      <c r="M712" s="9"/>
      <c r="N712" s="9"/>
      <c r="T712" s="26"/>
      <c r="U712" s="26"/>
    </row>
    <row r="713" spans="1:21" ht="24.95" customHeight="1" thickTop="1" thickBot="1" x14ac:dyDescent="0.25">
      <c r="A713" s="14"/>
      <c r="B713" s="44" t="e">
        <f>$B$20</f>
        <v>#REF!</v>
      </c>
      <c r="C713" s="45" t="e">
        <f>#REF!</f>
        <v>#REF!</v>
      </c>
      <c r="D713" s="44"/>
      <c r="E713" s="46"/>
      <c r="F713" s="21"/>
      <c r="G713" s="40"/>
      <c r="H713" s="40"/>
      <c r="I713" s="44" t="e">
        <f>$B$20</f>
        <v>#REF!</v>
      </c>
      <c r="J713" s="45" t="e">
        <f>#REF!</f>
        <v>#REF!</v>
      </c>
      <c r="K713" s="44"/>
      <c r="L713" s="21"/>
      <c r="M713" s="9"/>
      <c r="N713" s="9"/>
      <c r="T713" s="26"/>
      <c r="U713" s="26"/>
    </row>
    <row r="714" spans="1:21" ht="24.95" customHeight="1" thickTop="1" thickBot="1" x14ac:dyDescent="0.25">
      <c r="A714" s="14"/>
      <c r="B714" s="44" t="e">
        <f>$B$21</f>
        <v>#REF!</v>
      </c>
      <c r="C714" s="45" t="e">
        <f>#REF!</f>
        <v>#REF!</v>
      </c>
      <c r="D714" s="44"/>
      <c r="E714" s="46"/>
      <c r="F714" s="21"/>
      <c r="G714" s="40"/>
      <c r="H714" s="40"/>
      <c r="I714" s="44" t="e">
        <f>$B$21</f>
        <v>#REF!</v>
      </c>
      <c r="J714" s="45" t="e">
        <f>#REF!</f>
        <v>#REF!</v>
      </c>
      <c r="K714" s="44"/>
      <c r="L714" s="21"/>
      <c r="M714" s="9"/>
      <c r="N714" s="9"/>
      <c r="T714" s="26"/>
      <c r="U714" s="26"/>
    </row>
    <row r="715" spans="1:21" ht="24.95" customHeight="1" thickTop="1" thickBot="1" x14ac:dyDescent="0.25">
      <c r="A715" s="14"/>
      <c r="B715" s="44" t="e">
        <f>$B$22</f>
        <v>#REF!</v>
      </c>
      <c r="C715" s="45" t="e">
        <f>#REF!</f>
        <v>#REF!</v>
      </c>
      <c r="D715" s="44"/>
      <c r="E715" s="46"/>
      <c r="F715" s="21"/>
      <c r="G715" s="40"/>
      <c r="H715" s="40"/>
      <c r="I715" s="44" t="e">
        <f>$B$22</f>
        <v>#REF!</v>
      </c>
      <c r="J715" s="45" t="e">
        <f>#REF!</f>
        <v>#REF!</v>
      </c>
      <c r="K715" s="44"/>
      <c r="L715" s="21"/>
      <c r="M715" s="9"/>
      <c r="N715" s="9"/>
      <c r="T715" s="26"/>
      <c r="U715" s="26"/>
    </row>
    <row r="716" spans="1:21" ht="24.95" customHeight="1" thickTop="1" thickBot="1" x14ac:dyDescent="0.25">
      <c r="A716" s="14"/>
      <c r="B716" s="44"/>
      <c r="C716" s="47"/>
      <c r="D716" s="44"/>
      <c r="E716" s="46"/>
      <c r="F716" s="21"/>
      <c r="G716" s="40"/>
      <c r="H716" s="40"/>
      <c r="I716" s="44"/>
      <c r="J716" s="47"/>
      <c r="K716" s="44"/>
      <c r="L716" s="21"/>
      <c r="M716" s="9"/>
      <c r="N716" s="9"/>
      <c r="T716" s="26"/>
      <c r="U716" s="26"/>
    </row>
    <row r="717" spans="1:21" ht="24.95" customHeight="1" thickTop="1" thickBot="1" x14ac:dyDescent="0.25">
      <c r="A717" s="14"/>
      <c r="B717" s="48"/>
      <c r="C717" s="49"/>
      <c r="D717" s="48"/>
      <c r="E717" s="46"/>
      <c r="F717" s="21"/>
      <c r="G717" s="40"/>
      <c r="H717" s="40"/>
      <c r="I717" s="48"/>
      <c r="J717" s="49"/>
      <c r="K717" s="48"/>
      <c r="L717" s="21"/>
      <c r="M717" s="9"/>
      <c r="N717" s="9"/>
      <c r="T717" s="26"/>
      <c r="U717" s="26"/>
    </row>
    <row r="718" spans="1:21" ht="22.5" customHeight="1" thickTop="1" thickBot="1" x14ac:dyDescent="0.25">
      <c r="A718" s="14"/>
      <c r="B718" s="50"/>
      <c r="C718" s="29"/>
      <c r="D718" s="51"/>
      <c r="E718" s="29"/>
      <c r="F718" s="21"/>
      <c r="G718" s="10"/>
      <c r="H718" s="14"/>
      <c r="I718" s="50"/>
      <c r="J718" s="29"/>
      <c r="K718" s="51"/>
      <c r="L718" s="21"/>
      <c r="M718" s="21"/>
      <c r="N718" s="9"/>
      <c r="T718" s="26"/>
      <c r="U718" s="26"/>
    </row>
    <row r="719" spans="1:21" ht="22.5" customHeight="1" thickTop="1" x14ac:dyDescent="0.2">
      <c r="A719" s="14"/>
      <c r="B719" s="153"/>
      <c r="C719" s="29"/>
      <c r="D719" s="153"/>
      <c r="E719" s="29"/>
      <c r="F719" s="21"/>
      <c r="G719" s="10"/>
      <c r="H719" s="14"/>
      <c r="I719" s="153"/>
      <c r="J719" s="29"/>
      <c r="K719" s="153"/>
      <c r="L719" s="21"/>
      <c r="M719" s="21"/>
      <c r="N719" s="9"/>
      <c r="T719" s="26"/>
      <c r="U719" s="26"/>
    </row>
    <row r="720" spans="1:21" ht="22.5" customHeight="1" x14ac:dyDescent="0.2">
      <c r="A720" s="14"/>
      <c r="B720" s="153"/>
      <c r="C720" s="29"/>
      <c r="D720" s="153"/>
      <c r="E720" s="29"/>
      <c r="F720" s="21"/>
      <c r="G720" s="10"/>
      <c r="H720" s="14"/>
      <c r="I720" s="153"/>
      <c r="J720" s="29"/>
      <c r="K720" s="153"/>
      <c r="L720" s="21"/>
      <c r="M720" s="21"/>
      <c r="N720" s="21"/>
      <c r="T720" s="26"/>
      <c r="U720" s="26"/>
    </row>
    <row r="721" spans="1:21" ht="22.5" customHeight="1" thickBot="1" x14ac:dyDescent="0.25">
      <c r="A721" s="14"/>
      <c r="B721" s="52"/>
      <c r="C721" s="29"/>
      <c r="D721" s="22"/>
      <c r="E721" s="29"/>
      <c r="F721" s="21"/>
      <c r="G721" s="10"/>
      <c r="H721" s="14"/>
      <c r="I721" s="52"/>
      <c r="J721" s="29"/>
      <c r="K721" s="22"/>
      <c r="L721" s="21"/>
      <c r="M721" s="21"/>
      <c r="N721" s="21"/>
      <c r="T721" s="26"/>
      <c r="U721" s="26"/>
    </row>
    <row r="722" spans="1:21" ht="22.5" customHeight="1" thickTop="1" thickBot="1" x14ac:dyDescent="0.25">
      <c r="A722" s="14"/>
      <c r="B722" s="52" t="s">
        <v>7</v>
      </c>
      <c r="C722" s="29"/>
      <c r="D722" s="22" t="s">
        <v>8</v>
      </c>
      <c r="E722" s="29"/>
      <c r="F722" s="21"/>
      <c r="G722" s="10"/>
      <c r="H722" s="14"/>
      <c r="I722" s="52" t="s">
        <v>7</v>
      </c>
      <c r="J722" s="29"/>
      <c r="K722" s="22" t="s">
        <v>8</v>
      </c>
      <c r="L722" s="56"/>
      <c r="M722" s="21"/>
      <c r="N722" s="9"/>
      <c r="T722" s="26"/>
      <c r="U722" s="26"/>
    </row>
    <row r="723" spans="1:21" ht="22.5" customHeight="1" thickTop="1" x14ac:dyDescent="0.2">
      <c r="A723" s="12"/>
      <c r="B723" s="57"/>
      <c r="C723" s="20"/>
      <c r="D723" s="57"/>
      <c r="E723" s="20"/>
      <c r="F723" s="20"/>
      <c r="G723" s="29"/>
      <c r="H723" s="20"/>
      <c r="I723" s="57"/>
      <c r="J723" s="20"/>
      <c r="K723" s="57"/>
      <c r="L723" s="20"/>
      <c r="M723" s="9"/>
      <c r="N723" s="9"/>
      <c r="T723" s="26"/>
      <c r="U723" s="26"/>
    </row>
    <row r="724" spans="1:21" ht="22.5" customHeight="1" thickBot="1" x14ac:dyDescent="0.25">
      <c r="A724" s="14"/>
      <c r="B724" s="31" t="s">
        <v>6</v>
      </c>
      <c r="C724" s="15" t="e">
        <f>#REF!</f>
        <v>#REF!</v>
      </c>
      <c r="D724" s="34"/>
      <c r="E724" s="15"/>
      <c r="F724" s="28"/>
      <c r="G724" s="33"/>
      <c r="H724" s="33"/>
      <c r="I724" s="31" t="s">
        <v>6</v>
      </c>
      <c r="J724" s="15" t="e">
        <f>#REF!</f>
        <v>#REF!</v>
      </c>
      <c r="K724" s="34"/>
      <c r="L724" s="28"/>
      <c r="M724" s="29"/>
      <c r="N724" s="21"/>
      <c r="R724" s="26"/>
      <c r="S724" s="26"/>
      <c r="T724" s="26"/>
      <c r="U724" s="26"/>
    </row>
    <row r="725" spans="1:21" ht="22.5" customHeight="1" thickTop="1" thickBot="1" x14ac:dyDescent="0.25">
      <c r="A725" s="14"/>
      <c r="B725" s="31" t="s">
        <v>63</v>
      </c>
      <c r="C725" s="35" t="e">
        <f>#REF!</f>
        <v>#REF!</v>
      </c>
      <c r="D725" s="34"/>
      <c r="E725" s="29"/>
      <c r="F725" s="21"/>
      <c r="G725" s="14"/>
      <c r="H725" s="14"/>
      <c r="I725" s="31" t="s">
        <v>63</v>
      </c>
      <c r="J725" s="35" t="e">
        <f>#REF!</f>
        <v>#REF!</v>
      </c>
      <c r="K725" s="34"/>
      <c r="L725" s="21"/>
      <c r="M725" s="9"/>
      <c r="N725" s="9"/>
      <c r="R725" s="26"/>
      <c r="S725" s="26"/>
      <c r="T725" s="26"/>
      <c r="U725" s="26"/>
    </row>
    <row r="726" spans="1:21" ht="22.5" customHeight="1" thickTop="1" thickBot="1" x14ac:dyDescent="0.25">
      <c r="A726" s="14"/>
      <c r="B726" s="37" t="s">
        <v>58</v>
      </c>
      <c r="C726" s="37" t="s">
        <v>59</v>
      </c>
      <c r="D726" s="37" t="s">
        <v>60</v>
      </c>
      <c r="E726" s="38"/>
      <c r="F726" s="39"/>
      <c r="G726" s="40"/>
      <c r="H726" s="40"/>
      <c r="I726" s="37" t="s">
        <v>58</v>
      </c>
      <c r="J726" s="37" t="s">
        <v>59</v>
      </c>
      <c r="K726" s="37" t="s">
        <v>60</v>
      </c>
      <c r="L726" s="39"/>
      <c r="M726" s="9"/>
      <c r="N726" s="9"/>
      <c r="R726" s="26"/>
      <c r="S726" s="26"/>
      <c r="T726" s="26"/>
      <c r="U726" s="26"/>
    </row>
    <row r="727" spans="1:21" ht="24.95" customHeight="1" thickTop="1" thickBot="1" x14ac:dyDescent="0.25">
      <c r="A727" s="14"/>
      <c r="B727" s="41" t="e">
        <f>$B$13</f>
        <v>#REF!</v>
      </c>
      <c r="C727" s="42" t="e">
        <f>#REF!</f>
        <v>#REF!</v>
      </c>
      <c r="D727" s="41"/>
      <c r="E727" s="43"/>
      <c r="F727" s="21"/>
      <c r="G727" s="40"/>
      <c r="H727" s="40"/>
      <c r="I727" s="41" t="e">
        <f>$B$13</f>
        <v>#REF!</v>
      </c>
      <c r="J727" s="42" t="e">
        <f>#REF!</f>
        <v>#REF!</v>
      </c>
      <c r="K727" s="41"/>
      <c r="L727" s="21"/>
      <c r="M727" s="9"/>
      <c r="N727" s="9"/>
      <c r="R727" s="26"/>
      <c r="S727" s="26"/>
      <c r="T727" s="26"/>
      <c r="U727" s="26"/>
    </row>
    <row r="728" spans="1:21" ht="24.95" customHeight="1" thickTop="1" thickBot="1" x14ac:dyDescent="0.25">
      <c r="A728" s="14"/>
      <c r="B728" s="44" t="e">
        <f>$B$14</f>
        <v>#REF!</v>
      </c>
      <c r="C728" s="45" t="e">
        <f>#REF!</f>
        <v>#REF!</v>
      </c>
      <c r="D728" s="44"/>
      <c r="E728" s="46"/>
      <c r="F728" s="21"/>
      <c r="G728" s="40"/>
      <c r="H728" s="40"/>
      <c r="I728" s="44" t="e">
        <f>$B$14</f>
        <v>#REF!</v>
      </c>
      <c r="J728" s="45" t="e">
        <f>#REF!</f>
        <v>#REF!</v>
      </c>
      <c r="K728" s="44"/>
      <c r="L728" s="21"/>
      <c r="M728" s="9"/>
      <c r="N728" s="9"/>
      <c r="R728" s="26"/>
      <c r="S728" s="26"/>
      <c r="T728" s="26"/>
      <c r="U728" s="26"/>
    </row>
    <row r="729" spans="1:21" ht="24.95" customHeight="1" thickTop="1" thickBot="1" x14ac:dyDescent="0.25">
      <c r="A729" s="14"/>
      <c r="B729" s="44" t="e">
        <f>$B$15</f>
        <v>#REF!</v>
      </c>
      <c r="C729" s="45" t="e">
        <f>#REF!</f>
        <v>#REF!</v>
      </c>
      <c r="D729" s="44"/>
      <c r="E729" s="46"/>
      <c r="F729" s="21"/>
      <c r="G729" s="40"/>
      <c r="H729" s="40"/>
      <c r="I729" s="44" t="e">
        <f>$B$15</f>
        <v>#REF!</v>
      </c>
      <c r="J729" s="45" t="e">
        <f>#REF!</f>
        <v>#REF!</v>
      </c>
      <c r="K729" s="44"/>
      <c r="L729" s="21"/>
      <c r="M729" s="9"/>
      <c r="N729" s="9"/>
      <c r="T729" s="26"/>
      <c r="U729" s="26"/>
    </row>
    <row r="730" spans="1:21" ht="24.95" customHeight="1" thickTop="1" thickBot="1" x14ac:dyDescent="0.25">
      <c r="A730" s="14"/>
      <c r="B730" s="44" t="e">
        <f>$B$16</f>
        <v>#REF!</v>
      </c>
      <c r="C730" s="45" t="e">
        <f>#REF!</f>
        <v>#REF!</v>
      </c>
      <c r="D730" s="44"/>
      <c r="E730" s="46"/>
      <c r="F730" s="21"/>
      <c r="G730" s="40"/>
      <c r="H730" s="40"/>
      <c r="I730" s="44" t="e">
        <f>$B$16</f>
        <v>#REF!</v>
      </c>
      <c r="J730" s="45" t="e">
        <f>#REF!</f>
        <v>#REF!</v>
      </c>
      <c r="K730" s="44"/>
      <c r="L730" s="21"/>
      <c r="M730" s="9"/>
      <c r="N730" s="9"/>
      <c r="T730" s="26"/>
      <c r="U730" s="26"/>
    </row>
    <row r="731" spans="1:21" ht="24.95" customHeight="1" thickTop="1" thickBot="1" x14ac:dyDescent="0.25">
      <c r="A731" s="14"/>
      <c r="B731" s="44" t="e">
        <f>$B$17</f>
        <v>#REF!</v>
      </c>
      <c r="C731" s="45" t="e">
        <f>#REF!</f>
        <v>#REF!</v>
      </c>
      <c r="D731" s="44"/>
      <c r="E731" s="46"/>
      <c r="F731" s="21"/>
      <c r="G731" s="40"/>
      <c r="H731" s="40"/>
      <c r="I731" s="44" t="e">
        <f>$B$17</f>
        <v>#REF!</v>
      </c>
      <c r="J731" s="45" t="e">
        <f>#REF!</f>
        <v>#REF!</v>
      </c>
      <c r="K731" s="44"/>
      <c r="L731" s="21"/>
      <c r="M731" s="9"/>
      <c r="N731" s="9"/>
      <c r="T731" s="26"/>
      <c r="U731" s="26"/>
    </row>
    <row r="732" spans="1:21" ht="24.95" customHeight="1" thickTop="1" thickBot="1" x14ac:dyDescent="0.25">
      <c r="A732" s="14"/>
      <c r="B732" s="44" t="e">
        <f>$B$18</f>
        <v>#REF!</v>
      </c>
      <c r="C732" s="45" t="e">
        <f>#REF!</f>
        <v>#REF!</v>
      </c>
      <c r="D732" s="44"/>
      <c r="E732" s="46"/>
      <c r="F732" s="21"/>
      <c r="G732" s="40"/>
      <c r="H732" s="40"/>
      <c r="I732" s="44" t="e">
        <f>$B$18</f>
        <v>#REF!</v>
      </c>
      <c r="J732" s="45" t="e">
        <f>#REF!</f>
        <v>#REF!</v>
      </c>
      <c r="K732" s="44"/>
      <c r="L732" s="21"/>
      <c r="M732" s="9"/>
      <c r="N732" s="9"/>
      <c r="T732" s="26"/>
      <c r="U732" s="26"/>
    </row>
    <row r="733" spans="1:21" ht="24.95" customHeight="1" thickTop="1" thickBot="1" x14ac:dyDescent="0.25">
      <c r="A733" s="14"/>
      <c r="B733" s="44" t="e">
        <f>$B$19</f>
        <v>#REF!</v>
      </c>
      <c r="C733" s="45" t="e">
        <f>#REF!</f>
        <v>#REF!</v>
      </c>
      <c r="D733" s="44"/>
      <c r="E733" s="46"/>
      <c r="F733" s="21"/>
      <c r="G733" s="40"/>
      <c r="H733" s="40"/>
      <c r="I733" s="44" t="e">
        <f>$B$19</f>
        <v>#REF!</v>
      </c>
      <c r="J733" s="45" t="e">
        <f>#REF!</f>
        <v>#REF!</v>
      </c>
      <c r="K733" s="44"/>
      <c r="L733" s="21"/>
      <c r="M733" s="9"/>
      <c r="N733" s="9"/>
      <c r="T733" s="26"/>
      <c r="U733" s="26"/>
    </row>
    <row r="734" spans="1:21" ht="24.95" customHeight="1" thickTop="1" thickBot="1" x14ac:dyDescent="0.25">
      <c r="A734" s="14"/>
      <c r="B734" s="44" t="e">
        <f>$B$20</f>
        <v>#REF!</v>
      </c>
      <c r="C734" s="45" t="e">
        <f>#REF!</f>
        <v>#REF!</v>
      </c>
      <c r="D734" s="44"/>
      <c r="E734" s="46"/>
      <c r="F734" s="21"/>
      <c r="G734" s="40"/>
      <c r="H734" s="40"/>
      <c r="I734" s="44" t="e">
        <f>$B$20</f>
        <v>#REF!</v>
      </c>
      <c r="J734" s="45" t="e">
        <f>#REF!</f>
        <v>#REF!</v>
      </c>
      <c r="K734" s="44"/>
      <c r="L734" s="21"/>
      <c r="M734" s="9"/>
      <c r="N734" s="9"/>
      <c r="T734" s="26"/>
      <c r="U734" s="26"/>
    </row>
    <row r="735" spans="1:21" ht="24.95" customHeight="1" thickTop="1" thickBot="1" x14ac:dyDescent="0.25">
      <c r="A735" s="14"/>
      <c r="B735" s="44" t="e">
        <f>$B$21</f>
        <v>#REF!</v>
      </c>
      <c r="C735" s="45" t="e">
        <f>#REF!</f>
        <v>#REF!</v>
      </c>
      <c r="D735" s="44"/>
      <c r="E735" s="46"/>
      <c r="F735" s="21"/>
      <c r="G735" s="40"/>
      <c r="H735" s="40"/>
      <c r="I735" s="44" t="e">
        <f>$B$21</f>
        <v>#REF!</v>
      </c>
      <c r="J735" s="45" t="e">
        <f>#REF!</f>
        <v>#REF!</v>
      </c>
      <c r="K735" s="44"/>
      <c r="L735" s="21"/>
      <c r="M735" s="9"/>
      <c r="N735" s="9"/>
      <c r="T735" s="26"/>
      <c r="U735" s="26"/>
    </row>
    <row r="736" spans="1:21" ht="24.95" customHeight="1" thickTop="1" thickBot="1" x14ac:dyDescent="0.25">
      <c r="A736" s="14"/>
      <c r="B736" s="44" t="e">
        <f>$B$22</f>
        <v>#REF!</v>
      </c>
      <c r="C736" s="45" t="e">
        <f>#REF!</f>
        <v>#REF!</v>
      </c>
      <c r="D736" s="44"/>
      <c r="E736" s="46"/>
      <c r="F736" s="21"/>
      <c r="G736" s="40"/>
      <c r="H736" s="40"/>
      <c r="I736" s="44" t="e">
        <f>$B$22</f>
        <v>#REF!</v>
      </c>
      <c r="J736" s="45" t="e">
        <f>#REF!</f>
        <v>#REF!</v>
      </c>
      <c r="K736" s="44"/>
      <c r="L736" s="21"/>
      <c r="M736" s="9"/>
      <c r="N736" s="9"/>
      <c r="T736" s="26"/>
      <c r="U736" s="26"/>
    </row>
    <row r="737" spans="1:21" ht="24.95" customHeight="1" thickTop="1" thickBot="1" x14ac:dyDescent="0.25">
      <c r="A737" s="14"/>
      <c r="B737" s="44"/>
      <c r="C737" s="47"/>
      <c r="D737" s="44"/>
      <c r="E737" s="46"/>
      <c r="F737" s="21"/>
      <c r="G737" s="40"/>
      <c r="H737" s="40"/>
      <c r="I737" s="44"/>
      <c r="J737" s="47"/>
      <c r="K737" s="44"/>
      <c r="L737" s="21"/>
      <c r="M737" s="9"/>
      <c r="N737" s="9"/>
      <c r="T737" s="26"/>
      <c r="U737" s="26"/>
    </row>
    <row r="738" spans="1:21" ht="24.95" customHeight="1" thickTop="1" thickBot="1" x14ac:dyDescent="0.25">
      <c r="A738" s="14"/>
      <c r="B738" s="48"/>
      <c r="C738" s="49"/>
      <c r="D738" s="48"/>
      <c r="E738" s="46"/>
      <c r="F738" s="21"/>
      <c r="G738" s="40"/>
      <c r="H738" s="40"/>
      <c r="I738" s="48"/>
      <c r="J738" s="49"/>
      <c r="K738" s="48"/>
      <c r="L738" s="21"/>
      <c r="M738" s="9"/>
      <c r="N738" s="9"/>
      <c r="T738" s="26"/>
      <c r="U738" s="26"/>
    </row>
    <row r="739" spans="1:21" ht="22.5" customHeight="1" thickTop="1" thickBot="1" x14ac:dyDescent="0.25">
      <c r="A739" s="14"/>
      <c r="B739" s="50"/>
      <c r="C739" s="29"/>
      <c r="D739" s="51"/>
      <c r="E739" s="29"/>
      <c r="F739" s="21"/>
      <c r="G739" s="10"/>
      <c r="H739" s="14"/>
      <c r="I739" s="50"/>
      <c r="J739" s="29"/>
      <c r="K739" s="51"/>
      <c r="L739" s="21"/>
      <c r="M739" s="21"/>
      <c r="N739" s="9"/>
      <c r="T739" s="26"/>
      <c r="U739" s="26"/>
    </row>
    <row r="740" spans="1:21" ht="22.5" customHeight="1" thickTop="1" x14ac:dyDescent="0.2">
      <c r="A740" s="14"/>
      <c r="B740" s="153"/>
      <c r="C740" s="29"/>
      <c r="D740" s="153"/>
      <c r="E740" s="29"/>
      <c r="F740" s="21"/>
      <c r="G740" s="10"/>
      <c r="H740" s="14"/>
      <c r="I740" s="153"/>
      <c r="J740" s="29"/>
      <c r="K740" s="153"/>
      <c r="L740" s="21"/>
      <c r="M740" s="21"/>
      <c r="N740" s="9"/>
      <c r="T740" s="26"/>
      <c r="U740" s="26"/>
    </row>
    <row r="741" spans="1:21" ht="22.5" customHeight="1" x14ac:dyDescent="0.2">
      <c r="A741" s="14"/>
      <c r="B741" s="153"/>
      <c r="C741" s="29"/>
      <c r="D741" s="153"/>
      <c r="E741" s="29"/>
      <c r="F741" s="21"/>
      <c r="G741" s="10"/>
      <c r="H741" s="14"/>
      <c r="I741" s="153"/>
      <c r="J741" s="29"/>
      <c r="K741" s="153"/>
      <c r="L741" s="21"/>
      <c r="M741" s="21"/>
      <c r="N741" s="21"/>
      <c r="T741" s="26"/>
      <c r="U741" s="26"/>
    </row>
    <row r="742" spans="1:21" ht="22.5" customHeight="1" thickBot="1" x14ac:dyDescent="0.25">
      <c r="A742" s="14"/>
      <c r="B742" s="52"/>
      <c r="C742" s="29"/>
      <c r="D742" s="22"/>
      <c r="E742" s="29"/>
      <c r="F742" s="21"/>
      <c r="G742" s="10"/>
      <c r="H742" s="14"/>
      <c r="I742" s="52"/>
      <c r="J742" s="29"/>
      <c r="K742" s="22"/>
      <c r="L742" s="21"/>
      <c r="M742" s="21"/>
      <c r="N742" s="21"/>
      <c r="T742" s="26"/>
      <c r="U742" s="26"/>
    </row>
    <row r="743" spans="1:21" ht="22.5" customHeight="1" thickTop="1" thickBot="1" x14ac:dyDescent="0.25">
      <c r="A743" s="14"/>
      <c r="B743" s="52" t="s">
        <v>7</v>
      </c>
      <c r="C743" s="29"/>
      <c r="D743" s="22" t="s">
        <v>8</v>
      </c>
      <c r="E743" s="29"/>
      <c r="F743" s="21"/>
      <c r="G743" s="10"/>
      <c r="H743" s="14"/>
      <c r="I743" s="52" t="s">
        <v>7</v>
      </c>
      <c r="J743" s="29"/>
      <c r="K743" s="22" t="s">
        <v>8</v>
      </c>
      <c r="L743" s="56"/>
      <c r="M743" s="21"/>
      <c r="N743" s="9"/>
      <c r="T743" s="26"/>
      <c r="U743" s="26"/>
    </row>
    <row r="744" spans="1:21" ht="22.5" customHeight="1" thickTop="1" x14ac:dyDescent="0.2">
      <c r="A744" s="12"/>
      <c r="B744" s="57"/>
      <c r="C744" s="20"/>
      <c r="D744" s="57"/>
      <c r="E744" s="20"/>
      <c r="F744" s="20"/>
      <c r="G744" s="29"/>
      <c r="H744" s="20"/>
      <c r="I744" s="57"/>
      <c r="J744" s="20"/>
      <c r="K744" s="57"/>
      <c r="L744" s="20"/>
      <c r="M744" s="9"/>
      <c r="N744" s="9"/>
      <c r="T744" s="26"/>
      <c r="U744" s="26"/>
    </row>
    <row r="745" spans="1:21" ht="22.5" customHeight="1" thickBot="1" x14ac:dyDescent="0.25">
      <c r="A745" s="14"/>
      <c r="B745" s="31" t="s">
        <v>6</v>
      </c>
      <c r="C745" s="15" t="e">
        <f>#REF!</f>
        <v>#REF!</v>
      </c>
      <c r="D745" s="34"/>
      <c r="E745" s="15"/>
      <c r="F745" s="28"/>
      <c r="G745" s="33"/>
      <c r="H745" s="33"/>
      <c r="I745" s="31" t="s">
        <v>6</v>
      </c>
      <c r="J745" s="15" t="e">
        <f>#REF!</f>
        <v>#REF!</v>
      </c>
      <c r="K745" s="34"/>
      <c r="L745" s="28"/>
      <c r="M745" s="29"/>
      <c r="N745" s="21"/>
      <c r="R745" s="26"/>
      <c r="S745" s="26"/>
      <c r="T745" s="26"/>
      <c r="U745" s="26"/>
    </row>
    <row r="746" spans="1:21" ht="22.5" customHeight="1" thickTop="1" thickBot="1" x14ac:dyDescent="0.25">
      <c r="A746" s="14"/>
      <c r="B746" s="31" t="s">
        <v>63</v>
      </c>
      <c r="C746" s="35" t="e">
        <f>#REF!</f>
        <v>#REF!</v>
      </c>
      <c r="D746" s="34"/>
      <c r="E746" s="29"/>
      <c r="F746" s="21"/>
      <c r="G746" s="14"/>
      <c r="H746" s="14"/>
      <c r="I746" s="31" t="s">
        <v>63</v>
      </c>
      <c r="J746" s="35" t="e">
        <f>#REF!</f>
        <v>#REF!</v>
      </c>
      <c r="K746" s="34"/>
      <c r="L746" s="21"/>
      <c r="M746" s="9"/>
      <c r="N746" s="9"/>
      <c r="R746" s="26"/>
      <c r="S746" s="26"/>
      <c r="T746" s="26"/>
      <c r="U746" s="26"/>
    </row>
    <row r="747" spans="1:21" ht="22.5" customHeight="1" thickTop="1" thickBot="1" x14ac:dyDescent="0.25">
      <c r="A747" s="14"/>
      <c r="B747" s="37" t="s">
        <v>58</v>
      </c>
      <c r="C747" s="37" t="s">
        <v>59</v>
      </c>
      <c r="D747" s="37" t="s">
        <v>60</v>
      </c>
      <c r="E747" s="38"/>
      <c r="F747" s="39"/>
      <c r="G747" s="40"/>
      <c r="H747" s="40"/>
      <c r="I747" s="37" t="s">
        <v>58</v>
      </c>
      <c r="J747" s="37" t="s">
        <v>59</v>
      </c>
      <c r="K747" s="37" t="s">
        <v>60</v>
      </c>
      <c r="L747" s="39"/>
      <c r="M747" s="9"/>
      <c r="N747" s="9"/>
      <c r="R747" s="26"/>
      <c r="S747" s="26"/>
      <c r="T747" s="26"/>
      <c r="U747" s="26"/>
    </row>
    <row r="748" spans="1:21" ht="24.95" customHeight="1" thickTop="1" thickBot="1" x14ac:dyDescent="0.25">
      <c r="A748" s="14"/>
      <c r="B748" s="41" t="e">
        <f>$B$13</f>
        <v>#REF!</v>
      </c>
      <c r="C748" s="42" t="e">
        <f>#REF!</f>
        <v>#REF!</v>
      </c>
      <c r="D748" s="41"/>
      <c r="E748" s="43"/>
      <c r="F748" s="21"/>
      <c r="G748" s="40"/>
      <c r="H748" s="40"/>
      <c r="I748" s="41" t="e">
        <f>$B$13</f>
        <v>#REF!</v>
      </c>
      <c r="J748" s="42" t="e">
        <f>#REF!</f>
        <v>#REF!</v>
      </c>
      <c r="K748" s="41"/>
      <c r="L748" s="21"/>
      <c r="M748" s="9"/>
      <c r="N748" s="9"/>
      <c r="R748" s="26"/>
      <c r="S748" s="26"/>
      <c r="T748" s="26"/>
      <c r="U748" s="26"/>
    </row>
    <row r="749" spans="1:21" ht="24.95" customHeight="1" thickTop="1" thickBot="1" x14ac:dyDescent="0.25">
      <c r="A749" s="14"/>
      <c r="B749" s="44" t="e">
        <f>$B$14</f>
        <v>#REF!</v>
      </c>
      <c r="C749" s="45" t="e">
        <f>#REF!</f>
        <v>#REF!</v>
      </c>
      <c r="D749" s="44"/>
      <c r="E749" s="46"/>
      <c r="F749" s="21"/>
      <c r="G749" s="40"/>
      <c r="H749" s="40"/>
      <c r="I749" s="44" t="e">
        <f>$B$14</f>
        <v>#REF!</v>
      </c>
      <c r="J749" s="45" t="e">
        <f>#REF!</f>
        <v>#REF!</v>
      </c>
      <c r="K749" s="44"/>
      <c r="L749" s="21"/>
      <c r="M749" s="9"/>
      <c r="N749" s="9"/>
      <c r="R749" s="26"/>
      <c r="S749" s="26"/>
      <c r="T749" s="26"/>
      <c r="U749" s="26"/>
    </row>
    <row r="750" spans="1:21" ht="24.95" customHeight="1" thickTop="1" thickBot="1" x14ac:dyDescent="0.25">
      <c r="A750" s="14"/>
      <c r="B750" s="44" t="e">
        <f>$B$15</f>
        <v>#REF!</v>
      </c>
      <c r="C750" s="45" t="e">
        <f>#REF!</f>
        <v>#REF!</v>
      </c>
      <c r="D750" s="44"/>
      <c r="E750" s="46"/>
      <c r="F750" s="21"/>
      <c r="G750" s="40"/>
      <c r="H750" s="40"/>
      <c r="I750" s="44" t="e">
        <f>$B$15</f>
        <v>#REF!</v>
      </c>
      <c r="J750" s="45" t="e">
        <f>#REF!</f>
        <v>#REF!</v>
      </c>
      <c r="K750" s="44"/>
      <c r="L750" s="21"/>
      <c r="M750" s="9"/>
      <c r="N750" s="9"/>
      <c r="T750" s="26"/>
      <c r="U750" s="26"/>
    </row>
    <row r="751" spans="1:21" ht="24.95" customHeight="1" thickTop="1" thickBot="1" x14ac:dyDescent="0.25">
      <c r="A751" s="14"/>
      <c r="B751" s="44" t="e">
        <f>$B$16</f>
        <v>#REF!</v>
      </c>
      <c r="C751" s="45" t="e">
        <f>#REF!</f>
        <v>#REF!</v>
      </c>
      <c r="D751" s="44"/>
      <c r="E751" s="46"/>
      <c r="F751" s="21"/>
      <c r="G751" s="40"/>
      <c r="H751" s="40"/>
      <c r="I751" s="44" t="e">
        <f>$B$16</f>
        <v>#REF!</v>
      </c>
      <c r="J751" s="45" t="e">
        <f>#REF!</f>
        <v>#REF!</v>
      </c>
      <c r="K751" s="44"/>
      <c r="L751" s="21"/>
      <c r="M751" s="9"/>
      <c r="N751" s="9"/>
      <c r="T751" s="26"/>
      <c r="U751" s="26"/>
    </row>
    <row r="752" spans="1:21" ht="24.95" customHeight="1" thickTop="1" thickBot="1" x14ac:dyDescent="0.25">
      <c r="A752" s="14"/>
      <c r="B752" s="44" t="e">
        <f>$B$17</f>
        <v>#REF!</v>
      </c>
      <c r="C752" s="45" t="e">
        <f>#REF!</f>
        <v>#REF!</v>
      </c>
      <c r="D752" s="44"/>
      <c r="E752" s="46"/>
      <c r="F752" s="21"/>
      <c r="G752" s="40"/>
      <c r="H752" s="40"/>
      <c r="I752" s="44" t="e">
        <f>$B$17</f>
        <v>#REF!</v>
      </c>
      <c r="J752" s="45" t="e">
        <f>#REF!</f>
        <v>#REF!</v>
      </c>
      <c r="K752" s="44"/>
      <c r="L752" s="21"/>
      <c r="M752" s="9"/>
      <c r="N752" s="9"/>
      <c r="T752" s="26"/>
      <c r="U752" s="26"/>
    </row>
    <row r="753" spans="1:21" ht="24.95" customHeight="1" thickTop="1" thickBot="1" x14ac:dyDescent="0.25">
      <c r="A753" s="14"/>
      <c r="B753" s="44" t="e">
        <f>$B$18</f>
        <v>#REF!</v>
      </c>
      <c r="C753" s="45" t="e">
        <f>#REF!</f>
        <v>#REF!</v>
      </c>
      <c r="D753" s="44"/>
      <c r="E753" s="46"/>
      <c r="F753" s="21"/>
      <c r="G753" s="40"/>
      <c r="H753" s="40"/>
      <c r="I753" s="44" t="e">
        <f>$B$18</f>
        <v>#REF!</v>
      </c>
      <c r="J753" s="45" t="e">
        <f>#REF!</f>
        <v>#REF!</v>
      </c>
      <c r="K753" s="44"/>
      <c r="L753" s="21"/>
      <c r="M753" s="9"/>
      <c r="N753" s="9"/>
      <c r="T753" s="26"/>
      <c r="U753" s="26"/>
    </row>
    <row r="754" spans="1:21" ht="24.95" customHeight="1" thickTop="1" thickBot="1" x14ac:dyDescent="0.25">
      <c r="A754" s="14"/>
      <c r="B754" s="44" t="e">
        <f>$B$19</f>
        <v>#REF!</v>
      </c>
      <c r="C754" s="45" t="e">
        <f>#REF!</f>
        <v>#REF!</v>
      </c>
      <c r="D754" s="44"/>
      <c r="E754" s="46"/>
      <c r="F754" s="21"/>
      <c r="G754" s="40"/>
      <c r="H754" s="40"/>
      <c r="I754" s="44" t="e">
        <f>$B$19</f>
        <v>#REF!</v>
      </c>
      <c r="J754" s="45" t="e">
        <f>#REF!</f>
        <v>#REF!</v>
      </c>
      <c r="K754" s="44"/>
      <c r="L754" s="21"/>
      <c r="M754" s="9"/>
      <c r="N754" s="9"/>
      <c r="T754" s="26"/>
      <c r="U754" s="26"/>
    </row>
    <row r="755" spans="1:21" ht="24.95" customHeight="1" thickTop="1" thickBot="1" x14ac:dyDescent="0.25">
      <c r="A755" s="14"/>
      <c r="B755" s="44" t="e">
        <f>$B$20</f>
        <v>#REF!</v>
      </c>
      <c r="C755" s="45" t="e">
        <f>#REF!</f>
        <v>#REF!</v>
      </c>
      <c r="D755" s="44"/>
      <c r="E755" s="46"/>
      <c r="F755" s="21"/>
      <c r="G755" s="40"/>
      <c r="H755" s="40"/>
      <c r="I755" s="44" t="e">
        <f>$B$20</f>
        <v>#REF!</v>
      </c>
      <c r="J755" s="45" t="e">
        <f>#REF!</f>
        <v>#REF!</v>
      </c>
      <c r="K755" s="44"/>
      <c r="L755" s="21"/>
      <c r="M755" s="9"/>
      <c r="N755" s="9"/>
      <c r="T755" s="26"/>
      <c r="U755" s="26"/>
    </row>
    <row r="756" spans="1:21" ht="24.95" customHeight="1" thickTop="1" thickBot="1" x14ac:dyDescent="0.25">
      <c r="A756" s="14"/>
      <c r="B756" s="44" t="e">
        <f>$B$21</f>
        <v>#REF!</v>
      </c>
      <c r="C756" s="45" t="e">
        <f>#REF!</f>
        <v>#REF!</v>
      </c>
      <c r="D756" s="44"/>
      <c r="E756" s="46"/>
      <c r="F756" s="21"/>
      <c r="G756" s="40"/>
      <c r="H756" s="40"/>
      <c r="I756" s="44" t="e">
        <f>$B$21</f>
        <v>#REF!</v>
      </c>
      <c r="J756" s="45" t="e">
        <f>#REF!</f>
        <v>#REF!</v>
      </c>
      <c r="K756" s="44"/>
      <c r="L756" s="21"/>
      <c r="M756" s="9"/>
      <c r="N756" s="9"/>
      <c r="T756" s="26"/>
      <c r="U756" s="26"/>
    </row>
    <row r="757" spans="1:21" ht="24.95" customHeight="1" thickTop="1" thickBot="1" x14ac:dyDescent="0.25">
      <c r="A757" s="14"/>
      <c r="B757" s="44" t="e">
        <f>$B$22</f>
        <v>#REF!</v>
      </c>
      <c r="C757" s="45" t="e">
        <f>#REF!</f>
        <v>#REF!</v>
      </c>
      <c r="D757" s="44"/>
      <c r="E757" s="46"/>
      <c r="F757" s="21"/>
      <c r="G757" s="40"/>
      <c r="H757" s="40"/>
      <c r="I757" s="44" t="e">
        <f>$B$22</f>
        <v>#REF!</v>
      </c>
      <c r="J757" s="45" t="e">
        <f>#REF!</f>
        <v>#REF!</v>
      </c>
      <c r="K757" s="44"/>
      <c r="L757" s="21"/>
      <c r="M757" s="9"/>
      <c r="N757" s="9"/>
      <c r="T757" s="26"/>
      <c r="U757" s="26"/>
    </row>
    <row r="758" spans="1:21" ht="24.95" customHeight="1" thickTop="1" thickBot="1" x14ac:dyDescent="0.25">
      <c r="A758" s="14"/>
      <c r="B758" s="44"/>
      <c r="C758" s="47"/>
      <c r="D758" s="44"/>
      <c r="E758" s="46"/>
      <c r="F758" s="21"/>
      <c r="G758" s="40"/>
      <c r="H758" s="40"/>
      <c r="I758" s="44"/>
      <c r="J758" s="47"/>
      <c r="K758" s="44"/>
      <c r="L758" s="21"/>
      <c r="M758" s="9"/>
      <c r="N758" s="9"/>
      <c r="T758" s="26"/>
      <c r="U758" s="26"/>
    </row>
    <row r="759" spans="1:21" ht="24.95" customHeight="1" thickTop="1" thickBot="1" x14ac:dyDescent="0.25">
      <c r="A759" s="14"/>
      <c r="B759" s="48"/>
      <c r="C759" s="49"/>
      <c r="D759" s="48"/>
      <c r="E759" s="46"/>
      <c r="F759" s="21"/>
      <c r="G759" s="40"/>
      <c r="H759" s="40"/>
      <c r="I759" s="48"/>
      <c r="J759" s="49"/>
      <c r="K759" s="48"/>
      <c r="L759" s="21"/>
      <c r="M759" s="9"/>
      <c r="N759" s="9"/>
      <c r="T759" s="26"/>
      <c r="U759" s="26"/>
    </row>
    <row r="760" spans="1:21" ht="22.5" customHeight="1" thickTop="1" thickBot="1" x14ac:dyDescent="0.25">
      <c r="A760" s="14"/>
      <c r="B760" s="50"/>
      <c r="C760" s="29"/>
      <c r="D760" s="51"/>
      <c r="E760" s="29"/>
      <c r="F760" s="21"/>
      <c r="G760" s="10"/>
      <c r="H760" s="14"/>
      <c r="I760" s="50"/>
      <c r="J760" s="29"/>
      <c r="K760" s="51"/>
      <c r="L760" s="21"/>
      <c r="M760" s="21"/>
      <c r="N760" s="9"/>
      <c r="T760" s="26"/>
      <c r="U760" s="26"/>
    </row>
    <row r="761" spans="1:21" ht="22.5" customHeight="1" thickTop="1" x14ac:dyDescent="0.2">
      <c r="A761" s="14"/>
      <c r="B761" s="153"/>
      <c r="C761" s="29"/>
      <c r="D761" s="153"/>
      <c r="E761" s="29"/>
      <c r="F761" s="21"/>
      <c r="G761" s="10"/>
      <c r="H761" s="14"/>
      <c r="I761" s="153"/>
      <c r="J761" s="29"/>
      <c r="K761" s="153"/>
      <c r="L761" s="21"/>
      <c r="M761" s="21"/>
      <c r="N761" s="9"/>
      <c r="T761" s="26"/>
      <c r="U761" s="26"/>
    </row>
    <row r="762" spans="1:21" ht="22.5" customHeight="1" x14ac:dyDescent="0.2">
      <c r="A762" s="14"/>
      <c r="B762" s="153"/>
      <c r="C762" s="29"/>
      <c r="D762" s="153"/>
      <c r="E762" s="29"/>
      <c r="F762" s="21"/>
      <c r="G762" s="10"/>
      <c r="H762" s="14"/>
      <c r="I762" s="153"/>
      <c r="J762" s="29"/>
      <c r="K762" s="153"/>
      <c r="L762" s="21"/>
      <c r="M762" s="21"/>
      <c r="N762" s="21"/>
      <c r="T762" s="26"/>
      <c r="U762" s="26"/>
    </row>
    <row r="763" spans="1:21" ht="22.5" customHeight="1" thickBot="1" x14ac:dyDescent="0.25">
      <c r="A763" s="14"/>
      <c r="B763" s="52"/>
      <c r="C763" s="29"/>
      <c r="D763" s="22"/>
      <c r="E763" s="29"/>
      <c r="F763" s="21"/>
      <c r="G763" s="10"/>
      <c r="H763" s="14"/>
      <c r="I763" s="52"/>
      <c r="J763" s="29"/>
      <c r="K763" s="22"/>
      <c r="L763" s="21"/>
      <c r="M763" s="21"/>
      <c r="N763" s="21"/>
      <c r="T763" s="26"/>
      <c r="U763" s="26"/>
    </row>
    <row r="764" spans="1:21" ht="22.5" customHeight="1" thickTop="1" thickBot="1" x14ac:dyDescent="0.25">
      <c r="A764" s="14"/>
      <c r="B764" s="52" t="s">
        <v>7</v>
      </c>
      <c r="C764" s="29"/>
      <c r="D764" s="22" t="s">
        <v>8</v>
      </c>
      <c r="E764" s="29"/>
      <c r="F764" s="21"/>
      <c r="G764" s="10"/>
      <c r="H764" s="14"/>
      <c r="I764" s="52" t="s">
        <v>7</v>
      </c>
      <c r="J764" s="29"/>
      <c r="K764" s="22" t="s">
        <v>8</v>
      </c>
      <c r="L764" s="56"/>
      <c r="M764" s="21"/>
      <c r="N764" s="9"/>
      <c r="T764" s="26"/>
      <c r="U764" s="26"/>
    </row>
    <row r="765" spans="1:21" ht="22.5" customHeight="1" thickTop="1" x14ac:dyDescent="0.2">
      <c r="A765" s="12"/>
      <c r="B765" s="57"/>
      <c r="C765" s="20"/>
      <c r="D765" s="57"/>
      <c r="E765" s="20"/>
      <c r="F765" s="20"/>
      <c r="G765" s="29"/>
      <c r="H765" s="20"/>
      <c r="I765" s="57"/>
      <c r="J765" s="20"/>
      <c r="K765" s="57"/>
      <c r="L765" s="20"/>
      <c r="M765" s="9"/>
      <c r="N765" s="9"/>
      <c r="T765" s="26"/>
      <c r="U765" s="26"/>
    </row>
    <row r="766" spans="1:21" ht="22.5" customHeight="1" thickBot="1" x14ac:dyDescent="0.25">
      <c r="A766" s="14"/>
      <c r="B766" s="31" t="s">
        <v>6</v>
      </c>
      <c r="C766" s="15" t="e">
        <f>#REF!</f>
        <v>#REF!</v>
      </c>
      <c r="D766" s="34"/>
      <c r="E766" s="15"/>
      <c r="F766" s="28"/>
      <c r="G766" s="33"/>
      <c r="H766" s="33"/>
      <c r="I766" s="31" t="s">
        <v>6</v>
      </c>
      <c r="J766" s="15" t="e">
        <f>#REF!</f>
        <v>#REF!</v>
      </c>
      <c r="K766" s="34"/>
      <c r="L766" s="28"/>
      <c r="M766" s="29"/>
      <c r="N766" s="21"/>
      <c r="R766" s="26"/>
      <c r="S766" s="26"/>
      <c r="T766" s="26"/>
      <c r="U766" s="26"/>
    </row>
    <row r="767" spans="1:21" ht="22.5" customHeight="1" thickTop="1" thickBot="1" x14ac:dyDescent="0.25">
      <c r="A767" s="14"/>
      <c r="B767" s="31" t="s">
        <v>63</v>
      </c>
      <c r="C767" s="35" t="e">
        <f>#REF!</f>
        <v>#REF!</v>
      </c>
      <c r="D767" s="34"/>
      <c r="E767" s="29"/>
      <c r="F767" s="21"/>
      <c r="G767" s="14"/>
      <c r="H767" s="14"/>
      <c r="I767" s="31" t="s">
        <v>63</v>
      </c>
      <c r="J767" s="35" t="e">
        <f>#REF!</f>
        <v>#REF!</v>
      </c>
      <c r="K767" s="34"/>
      <c r="L767" s="21"/>
      <c r="M767" s="9"/>
      <c r="N767" s="9"/>
      <c r="R767" s="26"/>
      <c r="S767" s="26"/>
      <c r="T767" s="26"/>
      <c r="U767" s="26"/>
    </row>
    <row r="768" spans="1:21" ht="22.5" customHeight="1" thickTop="1" thickBot="1" x14ac:dyDescent="0.25">
      <c r="A768" s="14"/>
      <c r="B768" s="37" t="s">
        <v>58</v>
      </c>
      <c r="C768" s="37" t="s">
        <v>59</v>
      </c>
      <c r="D768" s="37" t="s">
        <v>60</v>
      </c>
      <c r="E768" s="38"/>
      <c r="F768" s="39"/>
      <c r="G768" s="40"/>
      <c r="H768" s="40"/>
      <c r="I768" s="37" t="s">
        <v>58</v>
      </c>
      <c r="J768" s="37" t="s">
        <v>59</v>
      </c>
      <c r="K768" s="37" t="s">
        <v>60</v>
      </c>
      <c r="L768" s="39"/>
      <c r="M768" s="9"/>
      <c r="N768" s="9"/>
      <c r="R768" s="26"/>
      <c r="S768" s="26"/>
      <c r="T768" s="26"/>
      <c r="U768" s="26"/>
    </row>
    <row r="769" spans="1:21" ht="24.95" customHeight="1" thickTop="1" thickBot="1" x14ac:dyDescent="0.25">
      <c r="A769" s="14"/>
      <c r="B769" s="41" t="e">
        <f>$B$13</f>
        <v>#REF!</v>
      </c>
      <c r="C769" s="42" t="e">
        <f>#REF!</f>
        <v>#REF!</v>
      </c>
      <c r="D769" s="41"/>
      <c r="E769" s="43"/>
      <c r="F769" s="21"/>
      <c r="G769" s="40"/>
      <c r="H769" s="40"/>
      <c r="I769" s="41" t="e">
        <f>$B$13</f>
        <v>#REF!</v>
      </c>
      <c r="J769" s="42" t="e">
        <f>#REF!</f>
        <v>#REF!</v>
      </c>
      <c r="K769" s="41"/>
      <c r="L769" s="21"/>
      <c r="M769" s="9"/>
      <c r="N769" s="9"/>
      <c r="R769" s="26"/>
      <c r="S769" s="26"/>
      <c r="T769" s="26"/>
      <c r="U769" s="26"/>
    </row>
    <row r="770" spans="1:21" ht="24.95" customHeight="1" thickTop="1" thickBot="1" x14ac:dyDescent="0.25">
      <c r="A770" s="14"/>
      <c r="B770" s="44" t="e">
        <f>$B$14</f>
        <v>#REF!</v>
      </c>
      <c r="C770" s="45" t="e">
        <f>#REF!</f>
        <v>#REF!</v>
      </c>
      <c r="D770" s="44"/>
      <c r="E770" s="46"/>
      <c r="F770" s="21"/>
      <c r="G770" s="40"/>
      <c r="H770" s="40"/>
      <c r="I770" s="44" t="e">
        <f>$B$14</f>
        <v>#REF!</v>
      </c>
      <c r="J770" s="45" t="e">
        <f>#REF!</f>
        <v>#REF!</v>
      </c>
      <c r="K770" s="44"/>
      <c r="L770" s="21"/>
      <c r="M770" s="9"/>
      <c r="N770" s="9"/>
      <c r="R770" s="26"/>
      <c r="S770" s="26"/>
      <c r="T770" s="26"/>
      <c r="U770" s="26"/>
    </row>
    <row r="771" spans="1:21" ht="24.95" customHeight="1" thickTop="1" thickBot="1" x14ac:dyDescent="0.25">
      <c r="A771" s="14"/>
      <c r="B771" s="44" t="e">
        <f>$B$15</f>
        <v>#REF!</v>
      </c>
      <c r="C771" s="45" t="e">
        <f>#REF!</f>
        <v>#REF!</v>
      </c>
      <c r="D771" s="44"/>
      <c r="E771" s="46"/>
      <c r="F771" s="21"/>
      <c r="G771" s="40"/>
      <c r="H771" s="40"/>
      <c r="I771" s="44" t="e">
        <f>$B$15</f>
        <v>#REF!</v>
      </c>
      <c r="J771" s="45" t="e">
        <f>#REF!</f>
        <v>#REF!</v>
      </c>
      <c r="K771" s="44"/>
      <c r="L771" s="21"/>
      <c r="M771" s="9"/>
      <c r="N771" s="9"/>
      <c r="T771" s="26"/>
      <c r="U771" s="26"/>
    </row>
    <row r="772" spans="1:21" ht="24.95" customHeight="1" thickTop="1" thickBot="1" x14ac:dyDescent="0.25">
      <c r="A772" s="14"/>
      <c r="B772" s="44" t="e">
        <f>$B$16</f>
        <v>#REF!</v>
      </c>
      <c r="C772" s="45" t="e">
        <f>#REF!</f>
        <v>#REF!</v>
      </c>
      <c r="D772" s="44"/>
      <c r="E772" s="46"/>
      <c r="F772" s="21"/>
      <c r="G772" s="40"/>
      <c r="H772" s="40"/>
      <c r="I772" s="44" t="e">
        <f>$B$16</f>
        <v>#REF!</v>
      </c>
      <c r="J772" s="45" t="e">
        <f>#REF!</f>
        <v>#REF!</v>
      </c>
      <c r="K772" s="44"/>
      <c r="L772" s="21"/>
      <c r="M772" s="9"/>
      <c r="N772" s="9"/>
      <c r="T772" s="26"/>
      <c r="U772" s="26"/>
    </row>
    <row r="773" spans="1:21" ht="24.95" customHeight="1" thickTop="1" thickBot="1" x14ac:dyDescent="0.25">
      <c r="A773" s="14"/>
      <c r="B773" s="44" t="e">
        <f>$B$17</f>
        <v>#REF!</v>
      </c>
      <c r="C773" s="45" t="e">
        <f>#REF!</f>
        <v>#REF!</v>
      </c>
      <c r="D773" s="44"/>
      <c r="E773" s="46"/>
      <c r="F773" s="21"/>
      <c r="G773" s="40"/>
      <c r="H773" s="40"/>
      <c r="I773" s="44" t="e">
        <f>$B$17</f>
        <v>#REF!</v>
      </c>
      <c r="J773" s="45" t="e">
        <f>#REF!</f>
        <v>#REF!</v>
      </c>
      <c r="K773" s="44"/>
      <c r="L773" s="21"/>
      <c r="M773" s="9"/>
      <c r="N773" s="9"/>
      <c r="T773" s="26"/>
      <c r="U773" s="26"/>
    </row>
    <row r="774" spans="1:21" ht="24.95" customHeight="1" thickTop="1" thickBot="1" x14ac:dyDescent="0.25">
      <c r="A774" s="14"/>
      <c r="B774" s="44" t="e">
        <f>$B$18</f>
        <v>#REF!</v>
      </c>
      <c r="C774" s="45" t="e">
        <f>#REF!</f>
        <v>#REF!</v>
      </c>
      <c r="D774" s="44"/>
      <c r="E774" s="46"/>
      <c r="F774" s="21"/>
      <c r="G774" s="40"/>
      <c r="H774" s="40"/>
      <c r="I774" s="44" t="e">
        <f>$B$18</f>
        <v>#REF!</v>
      </c>
      <c r="J774" s="45" t="e">
        <f>#REF!</f>
        <v>#REF!</v>
      </c>
      <c r="K774" s="44"/>
      <c r="L774" s="21"/>
      <c r="M774" s="9"/>
      <c r="N774" s="9"/>
      <c r="T774" s="26"/>
      <c r="U774" s="26"/>
    </row>
    <row r="775" spans="1:21" ht="24.95" customHeight="1" thickTop="1" thickBot="1" x14ac:dyDescent="0.25">
      <c r="A775" s="14"/>
      <c r="B775" s="44" t="e">
        <f>$B$19</f>
        <v>#REF!</v>
      </c>
      <c r="C775" s="45" t="e">
        <f>#REF!</f>
        <v>#REF!</v>
      </c>
      <c r="D775" s="44"/>
      <c r="E775" s="46"/>
      <c r="F775" s="21"/>
      <c r="G775" s="40"/>
      <c r="H775" s="40"/>
      <c r="I775" s="44" t="e">
        <f>$B$19</f>
        <v>#REF!</v>
      </c>
      <c r="J775" s="45" t="e">
        <f>#REF!</f>
        <v>#REF!</v>
      </c>
      <c r="K775" s="44"/>
      <c r="L775" s="21"/>
      <c r="M775" s="9"/>
      <c r="N775" s="9"/>
      <c r="T775" s="26"/>
      <c r="U775" s="26"/>
    </row>
    <row r="776" spans="1:21" ht="24.95" customHeight="1" thickTop="1" thickBot="1" x14ac:dyDescent="0.25">
      <c r="A776" s="14"/>
      <c r="B776" s="44" t="e">
        <f>$B$20</f>
        <v>#REF!</v>
      </c>
      <c r="C776" s="45" t="e">
        <f>#REF!</f>
        <v>#REF!</v>
      </c>
      <c r="D776" s="44"/>
      <c r="E776" s="46"/>
      <c r="F776" s="21"/>
      <c r="G776" s="40"/>
      <c r="H776" s="40"/>
      <c r="I776" s="44" t="e">
        <f>$B$20</f>
        <v>#REF!</v>
      </c>
      <c r="J776" s="45" t="e">
        <f>#REF!</f>
        <v>#REF!</v>
      </c>
      <c r="K776" s="44"/>
      <c r="L776" s="21"/>
      <c r="M776" s="9"/>
      <c r="N776" s="9"/>
      <c r="T776" s="26"/>
      <c r="U776" s="26"/>
    </row>
    <row r="777" spans="1:21" ht="24.95" customHeight="1" thickTop="1" thickBot="1" x14ac:dyDescent="0.25">
      <c r="A777" s="14"/>
      <c r="B777" s="44" t="e">
        <f>$B$21</f>
        <v>#REF!</v>
      </c>
      <c r="C777" s="45" t="e">
        <f>#REF!</f>
        <v>#REF!</v>
      </c>
      <c r="D777" s="44"/>
      <c r="E777" s="46"/>
      <c r="F777" s="21"/>
      <c r="G777" s="40"/>
      <c r="H777" s="40"/>
      <c r="I777" s="44" t="e">
        <f>$B$21</f>
        <v>#REF!</v>
      </c>
      <c r="J777" s="45" t="e">
        <f>#REF!</f>
        <v>#REF!</v>
      </c>
      <c r="K777" s="44"/>
      <c r="L777" s="21"/>
      <c r="M777" s="9"/>
      <c r="N777" s="9"/>
      <c r="T777" s="26"/>
      <c r="U777" s="26"/>
    </row>
    <row r="778" spans="1:21" ht="24.95" customHeight="1" thickTop="1" thickBot="1" x14ac:dyDescent="0.25">
      <c r="A778" s="14"/>
      <c r="B778" s="44" t="e">
        <f>$B$22</f>
        <v>#REF!</v>
      </c>
      <c r="C778" s="45" t="e">
        <f>#REF!</f>
        <v>#REF!</v>
      </c>
      <c r="D778" s="44"/>
      <c r="E778" s="46"/>
      <c r="F778" s="21"/>
      <c r="G778" s="40"/>
      <c r="H778" s="40"/>
      <c r="I778" s="44" t="e">
        <f>$B$22</f>
        <v>#REF!</v>
      </c>
      <c r="J778" s="45" t="e">
        <f>#REF!</f>
        <v>#REF!</v>
      </c>
      <c r="K778" s="44"/>
      <c r="L778" s="21"/>
      <c r="M778" s="9"/>
      <c r="N778" s="9"/>
      <c r="T778" s="26"/>
      <c r="U778" s="26"/>
    </row>
    <row r="779" spans="1:21" ht="24.95" customHeight="1" thickTop="1" thickBot="1" x14ac:dyDescent="0.25">
      <c r="A779" s="14"/>
      <c r="B779" s="44"/>
      <c r="C779" s="47"/>
      <c r="D779" s="44"/>
      <c r="E779" s="46"/>
      <c r="F779" s="21"/>
      <c r="G779" s="40"/>
      <c r="H779" s="40"/>
      <c r="I779" s="44"/>
      <c r="J779" s="47"/>
      <c r="K779" s="44"/>
      <c r="L779" s="21"/>
      <c r="M779" s="9"/>
      <c r="N779" s="9"/>
      <c r="T779" s="26"/>
      <c r="U779" s="26"/>
    </row>
    <row r="780" spans="1:21" ht="24.95" customHeight="1" thickTop="1" thickBot="1" x14ac:dyDescent="0.25">
      <c r="A780" s="14"/>
      <c r="B780" s="48"/>
      <c r="C780" s="49"/>
      <c r="D780" s="48"/>
      <c r="E780" s="46"/>
      <c r="F780" s="21"/>
      <c r="G780" s="40"/>
      <c r="H780" s="40"/>
      <c r="I780" s="48"/>
      <c r="J780" s="49"/>
      <c r="K780" s="48"/>
      <c r="L780" s="21"/>
      <c r="M780" s="9"/>
      <c r="N780" s="9"/>
      <c r="T780" s="26"/>
      <c r="U780" s="26"/>
    </row>
    <row r="781" spans="1:21" ht="22.5" customHeight="1" thickTop="1" thickBot="1" x14ac:dyDescent="0.25">
      <c r="A781" s="14"/>
      <c r="B781" s="50"/>
      <c r="C781" s="29"/>
      <c r="D781" s="51"/>
      <c r="E781" s="29"/>
      <c r="F781" s="21"/>
      <c r="G781" s="10"/>
      <c r="H781" s="14"/>
      <c r="I781" s="50"/>
      <c r="J781" s="29"/>
      <c r="K781" s="51"/>
      <c r="L781" s="21"/>
      <c r="M781" s="21"/>
      <c r="N781" s="9"/>
      <c r="T781" s="26"/>
      <c r="U781" s="26"/>
    </row>
    <row r="782" spans="1:21" ht="22.5" customHeight="1" thickTop="1" x14ac:dyDescent="0.2">
      <c r="A782" s="14"/>
      <c r="B782" s="153"/>
      <c r="C782" s="29"/>
      <c r="D782" s="153"/>
      <c r="E782" s="29"/>
      <c r="F782" s="21"/>
      <c r="G782" s="10"/>
      <c r="H782" s="14"/>
      <c r="I782" s="153"/>
      <c r="J782" s="29"/>
      <c r="K782" s="153"/>
      <c r="L782" s="21"/>
      <c r="M782" s="21"/>
      <c r="N782" s="9"/>
      <c r="T782" s="26"/>
      <c r="U782" s="26"/>
    </row>
    <row r="783" spans="1:21" ht="22.5" customHeight="1" x14ac:dyDescent="0.2">
      <c r="A783" s="14"/>
      <c r="B783" s="153"/>
      <c r="C783" s="29"/>
      <c r="D783" s="153"/>
      <c r="E783" s="29"/>
      <c r="F783" s="21"/>
      <c r="G783" s="10"/>
      <c r="H783" s="14"/>
      <c r="I783" s="153"/>
      <c r="J783" s="29"/>
      <c r="K783" s="153"/>
      <c r="L783" s="21"/>
      <c r="M783" s="21"/>
      <c r="N783" s="21"/>
      <c r="T783" s="26"/>
      <c r="U783" s="26"/>
    </row>
    <row r="784" spans="1:21" ht="22.5" customHeight="1" thickBot="1" x14ac:dyDescent="0.25">
      <c r="A784" s="14"/>
      <c r="B784" s="52"/>
      <c r="C784" s="29"/>
      <c r="D784" s="22"/>
      <c r="E784" s="29"/>
      <c r="F784" s="21"/>
      <c r="G784" s="10"/>
      <c r="H784" s="14"/>
      <c r="I784" s="52"/>
      <c r="J784" s="29"/>
      <c r="K784" s="22"/>
      <c r="L784" s="21"/>
      <c r="M784" s="21"/>
      <c r="N784" s="21"/>
      <c r="T784" s="26"/>
      <c r="U784" s="26"/>
    </row>
    <row r="785" spans="1:21" ht="22.5" customHeight="1" thickTop="1" thickBot="1" x14ac:dyDescent="0.25">
      <c r="A785" s="14"/>
      <c r="B785" s="52" t="s">
        <v>7</v>
      </c>
      <c r="C785" s="29"/>
      <c r="D785" s="22" t="s">
        <v>8</v>
      </c>
      <c r="E785" s="29"/>
      <c r="F785" s="21"/>
      <c r="G785" s="10"/>
      <c r="H785" s="14"/>
      <c r="I785" s="52" t="s">
        <v>7</v>
      </c>
      <c r="J785" s="29"/>
      <c r="K785" s="22" t="s">
        <v>8</v>
      </c>
      <c r="L785" s="56"/>
      <c r="M785" s="21"/>
      <c r="N785" s="9"/>
      <c r="T785" s="26"/>
      <c r="U785" s="26"/>
    </row>
    <row r="786" spans="1:21" ht="22.5" customHeight="1" thickTop="1" x14ac:dyDescent="0.2">
      <c r="A786" s="12"/>
      <c r="B786" s="57"/>
      <c r="C786" s="20"/>
      <c r="D786" s="57"/>
      <c r="E786" s="20"/>
      <c r="F786" s="20"/>
      <c r="G786" s="29"/>
      <c r="H786" s="20"/>
      <c r="I786" s="57"/>
      <c r="J786" s="20"/>
      <c r="K786" s="57"/>
      <c r="L786" s="20"/>
      <c r="M786" s="9"/>
      <c r="N786" s="9"/>
      <c r="T786" s="26"/>
      <c r="U786" s="26"/>
    </row>
    <row r="787" spans="1:21" ht="22.5" customHeight="1" thickBot="1" x14ac:dyDescent="0.25">
      <c r="A787" s="14"/>
      <c r="B787" s="31" t="s">
        <v>6</v>
      </c>
      <c r="C787" s="15" t="e">
        <f>#REF!</f>
        <v>#REF!</v>
      </c>
      <c r="D787" s="34"/>
      <c r="E787" s="15"/>
      <c r="F787" s="28"/>
      <c r="G787" s="33"/>
      <c r="H787" s="33"/>
      <c r="I787" s="31" t="s">
        <v>6</v>
      </c>
      <c r="J787" s="15" t="e">
        <f>#REF!</f>
        <v>#REF!</v>
      </c>
      <c r="K787" s="34"/>
      <c r="L787" s="28"/>
      <c r="M787" s="29"/>
      <c r="N787" s="21"/>
      <c r="R787" s="26"/>
      <c r="S787" s="26"/>
      <c r="T787" s="26"/>
      <c r="U787" s="26"/>
    </row>
    <row r="788" spans="1:21" ht="22.5" customHeight="1" thickTop="1" thickBot="1" x14ac:dyDescent="0.25">
      <c r="A788" s="14"/>
      <c r="B788" s="31" t="s">
        <v>63</v>
      </c>
      <c r="C788" s="35" t="e">
        <f>#REF!</f>
        <v>#REF!</v>
      </c>
      <c r="D788" s="34"/>
      <c r="E788" s="29"/>
      <c r="F788" s="21"/>
      <c r="G788" s="14"/>
      <c r="H788" s="14"/>
      <c r="I788" s="31" t="s">
        <v>63</v>
      </c>
      <c r="J788" s="35" t="e">
        <f>#REF!</f>
        <v>#REF!</v>
      </c>
      <c r="K788" s="34"/>
      <c r="L788" s="21"/>
      <c r="M788" s="9"/>
      <c r="N788" s="9"/>
      <c r="R788" s="26"/>
      <c r="S788" s="26"/>
      <c r="T788" s="26"/>
      <c r="U788" s="26"/>
    </row>
    <row r="789" spans="1:21" ht="22.5" customHeight="1" thickTop="1" thickBot="1" x14ac:dyDescent="0.25">
      <c r="A789" s="14"/>
      <c r="B789" s="37" t="s">
        <v>58</v>
      </c>
      <c r="C789" s="37" t="s">
        <v>59</v>
      </c>
      <c r="D789" s="37" t="s">
        <v>60</v>
      </c>
      <c r="E789" s="38"/>
      <c r="F789" s="39"/>
      <c r="G789" s="40"/>
      <c r="H789" s="40"/>
      <c r="I789" s="37" t="s">
        <v>58</v>
      </c>
      <c r="J789" s="37" t="s">
        <v>59</v>
      </c>
      <c r="K789" s="37" t="s">
        <v>60</v>
      </c>
      <c r="L789" s="39"/>
      <c r="M789" s="9"/>
      <c r="N789" s="9"/>
      <c r="R789" s="26"/>
      <c r="S789" s="26"/>
      <c r="T789" s="26"/>
      <c r="U789" s="26"/>
    </row>
    <row r="790" spans="1:21" ht="24.95" customHeight="1" thickTop="1" thickBot="1" x14ac:dyDescent="0.25">
      <c r="A790" s="14"/>
      <c r="B790" s="41" t="e">
        <f>$B$13</f>
        <v>#REF!</v>
      </c>
      <c r="C790" s="42" t="e">
        <f>#REF!</f>
        <v>#REF!</v>
      </c>
      <c r="D790" s="41"/>
      <c r="E790" s="43"/>
      <c r="F790" s="21"/>
      <c r="G790" s="40"/>
      <c r="H790" s="40"/>
      <c r="I790" s="41" t="e">
        <f>$B$13</f>
        <v>#REF!</v>
      </c>
      <c r="J790" s="42" t="e">
        <f>#REF!</f>
        <v>#REF!</v>
      </c>
      <c r="K790" s="41"/>
      <c r="L790" s="21"/>
      <c r="M790" s="9"/>
      <c r="N790" s="9"/>
      <c r="R790" s="26"/>
      <c r="S790" s="26"/>
      <c r="T790" s="26"/>
      <c r="U790" s="26"/>
    </row>
    <row r="791" spans="1:21" ht="24.95" customHeight="1" thickTop="1" thickBot="1" x14ac:dyDescent="0.25">
      <c r="A791" s="14"/>
      <c r="B791" s="44" t="e">
        <f>$B$14</f>
        <v>#REF!</v>
      </c>
      <c r="C791" s="45" t="e">
        <f>#REF!</f>
        <v>#REF!</v>
      </c>
      <c r="D791" s="44"/>
      <c r="E791" s="46"/>
      <c r="F791" s="21"/>
      <c r="G791" s="40"/>
      <c r="H791" s="40"/>
      <c r="I791" s="44" t="e">
        <f>$B$14</f>
        <v>#REF!</v>
      </c>
      <c r="J791" s="45" t="e">
        <f>#REF!</f>
        <v>#REF!</v>
      </c>
      <c r="K791" s="44"/>
      <c r="L791" s="21"/>
      <c r="M791" s="9"/>
      <c r="N791" s="9"/>
      <c r="R791" s="26"/>
      <c r="S791" s="26"/>
      <c r="T791" s="26"/>
      <c r="U791" s="26"/>
    </row>
    <row r="792" spans="1:21" ht="24.95" customHeight="1" thickTop="1" thickBot="1" x14ac:dyDescent="0.25">
      <c r="A792" s="14"/>
      <c r="B792" s="44" t="e">
        <f>$B$15</f>
        <v>#REF!</v>
      </c>
      <c r="C792" s="45" t="e">
        <f>#REF!</f>
        <v>#REF!</v>
      </c>
      <c r="D792" s="44"/>
      <c r="E792" s="46"/>
      <c r="F792" s="21"/>
      <c r="G792" s="40"/>
      <c r="H792" s="40"/>
      <c r="I792" s="44" t="e">
        <f>$B$15</f>
        <v>#REF!</v>
      </c>
      <c r="J792" s="45" t="e">
        <f>#REF!</f>
        <v>#REF!</v>
      </c>
      <c r="K792" s="44"/>
      <c r="L792" s="21"/>
      <c r="M792" s="9"/>
      <c r="N792" s="9"/>
      <c r="T792" s="26"/>
      <c r="U792" s="26"/>
    </row>
    <row r="793" spans="1:21" ht="24.95" customHeight="1" thickTop="1" thickBot="1" x14ac:dyDescent="0.25">
      <c r="A793" s="14"/>
      <c r="B793" s="44" t="e">
        <f>$B$16</f>
        <v>#REF!</v>
      </c>
      <c r="C793" s="45" t="e">
        <f>#REF!</f>
        <v>#REF!</v>
      </c>
      <c r="D793" s="44"/>
      <c r="E793" s="46"/>
      <c r="F793" s="21"/>
      <c r="G793" s="40"/>
      <c r="H793" s="40"/>
      <c r="I793" s="44" t="e">
        <f>$B$16</f>
        <v>#REF!</v>
      </c>
      <c r="J793" s="45" t="e">
        <f>#REF!</f>
        <v>#REF!</v>
      </c>
      <c r="K793" s="44"/>
      <c r="L793" s="21"/>
      <c r="M793" s="9"/>
      <c r="N793" s="9"/>
      <c r="T793" s="26"/>
      <c r="U793" s="26"/>
    </row>
    <row r="794" spans="1:21" ht="24.95" customHeight="1" thickTop="1" thickBot="1" x14ac:dyDescent="0.25">
      <c r="A794" s="14"/>
      <c r="B794" s="44" t="e">
        <f>$B$17</f>
        <v>#REF!</v>
      </c>
      <c r="C794" s="45" t="e">
        <f>#REF!</f>
        <v>#REF!</v>
      </c>
      <c r="D794" s="44"/>
      <c r="E794" s="46"/>
      <c r="F794" s="21"/>
      <c r="G794" s="40"/>
      <c r="H794" s="40"/>
      <c r="I794" s="44" t="e">
        <f>$B$17</f>
        <v>#REF!</v>
      </c>
      <c r="J794" s="45" t="e">
        <f>#REF!</f>
        <v>#REF!</v>
      </c>
      <c r="K794" s="44"/>
      <c r="L794" s="21"/>
      <c r="M794" s="9"/>
      <c r="N794" s="9"/>
      <c r="T794" s="26"/>
      <c r="U794" s="26"/>
    </row>
    <row r="795" spans="1:21" ht="24.95" customHeight="1" thickTop="1" thickBot="1" x14ac:dyDescent="0.25">
      <c r="A795" s="14"/>
      <c r="B795" s="44" t="e">
        <f>$B$18</f>
        <v>#REF!</v>
      </c>
      <c r="C795" s="45" t="e">
        <f>#REF!</f>
        <v>#REF!</v>
      </c>
      <c r="D795" s="44"/>
      <c r="E795" s="46"/>
      <c r="F795" s="21"/>
      <c r="G795" s="40"/>
      <c r="H795" s="40"/>
      <c r="I795" s="44" t="e">
        <f>$B$18</f>
        <v>#REF!</v>
      </c>
      <c r="J795" s="45" t="e">
        <f>#REF!</f>
        <v>#REF!</v>
      </c>
      <c r="K795" s="44"/>
      <c r="L795" s="21"/>
      <c r="M795" s="9"/>
      <c r="N795" s="9"/>
      <c r="T795" s="26"/>
      <c r="U795" s="26"/>
    </row>
    <row r="796" spans="1:21" ht="24.95" customHeight="1" thickTop="1" thickBot="1" x14ac:dyDescent="0.25">
      <c r="A796" s="14"/>
      <c r="B796" s="44" t="e">
        <f>$B$19</f>
        <v>#REF!</v>
      </c>
      <c r="C796" s="45" t="e">
        <f>#REF!</f>
        <v>#REF!</v>
      </c>
      <c r="D796" s="44"/>
      <c r="E796" s="46"/>
      <c r="F796" s="21"/>
      <c r="G796" s="40"/>
      <c r="H796" s="40"/>
      <c r="I796" s="44" t="e">
        <f>$B$19</f>
        <v>#REF!</v>
      </c>
      <c r="J796" s="45" t="e">
        <f>#REF!</f>
        <v>#REF!</v>
      </c>
      <c r="K796" s="44"/>
      <c r="L796" s="21"/>
      <c r="M796" s="9"/>
      <c r="N796" s="9"/>
      <c r="T796" s="26"/>
      <c r="U796" s="26"/>
    </row>
    <row r="797" spans="1:21" ht="24.95" customHeight="1" thickTop="1" thickBot="1" x14ac:dyDescent="0.25">
      <c r="A797" s="14"/>
      <c r="B797" s="44" t="e">
        <f>$B$20</f>
        <v>#REF!</v>
      </c>
      <c r="C797" s="45" t="e">
        <f>#REF!</f>
        <v>#REF!</v>
      </c>
      <c r="D797" s="44"/>
      <c r="E797" s="46"/>
      <c r="F797" s="21"/>
      <c r="G797" s="40"/>
      <c r="H797" s="40"/>
      <c r="I797" s="44" t="e">
        <f>$B$20</f>
        <v>#REF!</v>
      </c>
      <c r="J797" s="45" t="e">
        <f>#REF!</f>
        <v>#REF!</v>
      </c>
      <c r="K797" s="44"/>
      <c r="L797" s="21"/>
      <c r="M797" s="9"/>
      <c r="N797" s="9"/>
      <c r="T797" s="26"/>
      <c r="U797" s="26"/>
    </row>
    <row r="798" spans="1:21" ht="24.95" customHeight="1" thickTop="1" thickBot="1" x14ac:dyDescent="0.25">
      <c r="A798" s="14"/>
      <c r="B798" s="44" t="e">
        <f>$B$21</f>
        <v>#REF!</v>
      </c>
      <c r="C798" s="45" t="e">
        <f>#REF!</f>
        <v>#REF!</v>
      </c>
      <c r="D798" s="44"/>
      <c r="E798" s="46"/>
      <c r="F798" s="21"/>
      <c r="G798" s="40"/>
      <c r="H798" s="40"/>
      <c r="I798" s="44" t="e">
        <f>$B$21</f>
        <v>#REF!</v>
      </c>
      <c r="J798" s="45" t="e">
        <f>#REF!</f>
        <v>#REF!</v>
      </c>
      <c r="K798" s="44"/>
      <c r="L798" s="21"/>
      <c r="M798" s="9"/>
      <c r="N798" s="9"/>
      <c r="T798" s="26"/>
      <c r="U798" s="26"/>
    </row>
    <row r="799" spans="1:21" ht="24.95" customHeight="1" thickTop="1" thickBot="1" x14ac:dyDescent="0.25">
      <c r="A799" s="14"/>
      <c r="B799" s="44" t="e">
        <f>$B$22</f>
        <v>#REF!</v>
      </c>
      <c r="C799" s="45" t="e">
        <f>#REF!</f>
        <v>#REF!</v>
      </c>
      <c r="D799" s="44"/>
      <c r="E799" s="46"/>
      <c r="F799" s="21"/>
      <c r="G799" s="40"/>
      <c r="H799" s="40"/>
      <c r="I799" s="44" t="e">
        <f>$B$22</f>
        <v>#REF!</v>
      </c>
      <c r="J799" s="45" t="e">
        <f>#REF!</f>
        <v>#REF!</v>
      </c>
      <c r="K799" s="44"/>
      <c r="L799" s="21"/>
      <c r="M799" s="9"/>
      <c r="N799" s="9"/>
      <c r="T799" s="26"/>
      <c r="U799" s="26"/>
    </row>
    <row r="800" spans="1:21" ht="24.95" customHeight="1" thickTop="1" thickBot="1" x14ac:dyDescent="0.25">
      <c r="A800" s="14"/>
      <c r="B800" s="44"/>
      <c r="C800" s="47"/>
      <c r="D800" s="44"/>
      <c r="E800" s="46"/>
      <c r="F800" s="21"/>
      <c r="G800" s="40"/>
      <c r="H800" s="40"/>
      <c r="I800" s="44"/>
      <c r="J800" s="47"/>
      <c r="K800" s="44"/>
      <c r="L800" s="21"/>
      <c r="M800" s="9"/>
      <c r="N800" s="9"/>
      <c r="T800" s="26"/>
      <c r="U800" s="26"/>
    </row>
    <row r="801" spans="1:21" ht="24.95" customHeight="1" thickTop="1" thickBot="1" x14ac:dyDescent="0.25">
      <c r="A801" s="14"/>
      <c r="B801" s="48"/>
      <c r="C801" s="49"/>
      <c r="D801" s="48"/>
      <c r="E801" s="46"/>
      <c r="F801" s="21"/>
      <c r="G801" s="40"/>
      <c r="H801" s="40"/>
      <c r="I801" s="48"/>
      <c r="J801" s="49"/>
      <c r="K801" s="48"/>
      <c r="L801" s="21"/>
      <c r="M801" s="9"/>
      <c r="N801" s="9"/>
      <c r="T801" s="26"/>
      <c r="U801" s="26"/>
    </row>
    <row r="802" spans="1:21" ht="22.5" customHeight="1" thickTop="1" thickBot="1" x14ac:dyDescent="0.25">
      <c r="A802" s="14"/>
      <c r="B802" s="50"/>
      <c r="C802" s="29"/>
      <c r="D802" s="51"/>
      <c r="E802" s="29"/>
      <c r="F802" s="21"/>
      <c r="G802" s="10"/>
      <c r="H802" s="14"/>
      <c r="I802" s="50"/>
      <c r="J802" s="29"/>
      <c r="K802" s="51"/>
      <c r="L802" s="21"/>
      <c r="M802" s="21"/>
      <c r="N802" s="9"/>
      <c r="T802" s="26"/>
      <c r="U802" s="26"/>
    </row>
    <row r="803" spans="1:21" ht="22.5" customHeight="1" thickTop="1" x14ac:dyDescent="0.2">
      <c r="A803" s="14"/>
      <c r="B803" s="153"/>
      <c r="C803" s="29"/>
      <c r="D803" s="153"/>
      <c r="E803" s="29"/>
      <c r="F803" s="21"/>
      <c r="G803" s="10"/>
      <c r="H803" s="14"/>
      <c r="I803" s="153"/>
      <c r="J803" s="29"/>
      <c r="K803" s="153"/>
      <c r="L803" s="21"/>
      <c r="M803" s="21"/>
      <c r="N803" s="9"/>
      <c r="T803" s="26"/>
      <c r="U803" s="26"/>
    </row>
    <row r="804" spans="1:21" ht="22.5" customHeight="1" x14ac:dyDescent="0.2">
      <c r="A804" s="14"/>
      <c r="B804" s="153"/>
      <c r="C804" s="29"/>
      <c r="D804" s="153"/>
      <c r="E804" s="29"/>
      <c r="F804" s="21"/>
      <c r="G804" s="10"/>
      <c r="H804" s="14"/>
      <c r="I804" s="153"/>
      <c r="J804" s="29"/>
      <c r="K804" s="153"/>
      <c r="L804" s="21"/>
      <c r="M804" s="21"/>
      <c r="N804" s="21"/>
      <c r="T804" s="26"/>
      <c r="U804" s="26"/>
    </row>
    <row r="805" spans="1:21" ht="22.5" customHeight="1" thickBot="1" x14ac:dyDescent="0.25">
      <c r="A805" s="14"/>
      <c r="B805" s="52"/>
      <c r="C805" s="29"/>
      <c r="D805" s="22"/>
      <c r="E805" s="29"/>
      <c r="F805" s="21"/>
      <c r="G805" s="10"/>
      <c r="H805" s="14"/>
      <c r="I805" s="52"/>
      <c r="J805" s="29"/>
      <c r="K805" s="22"/>
      <c r="L805" s="21"/>
      <c r="M805" s="21"/>
      <c r="N805" s="21"/>
      <c r="T805" s="26"/>
      <c r="U805" s="26"/>
    </row>
    <row r="806" spans="1:21" ht="22.5" customHeight="1" thickTop="1" thickBot="1" x14ac:dyDescent="0.25">
      <c r="A806" s="14"/>
      <c r="B806" s="52" t="s">
        <v>7</v>
      </c>
      <c r="C806" s="29"/>
      <c r="D806" s="22" t="s">
        <v>8</v>
      </c>
      <c r="E806" s="29"/>
      <c r="F806" s="21"/>
      <c r="G806" s="10"/>
      <c r="H806" s="14"/>
      <c r="I806" s="52" t="s">
        <v>7</v>
      </c>
      <c r="J806" s="29"/>
      <c r="K806" s="22" t="s">
        <v>8</v>
      </c>
      <c r="L806" s="56"/>
      <c r="M806" s="21"/>
      <c r="N806" s="9"/>
      <c r="T806" s="26"/>
      <c r="U806" s="26"/>
    </row>
    <row r="807" spans="1:21" ht="22.5" customHeight="1" thickTop="1" x14ac:dyDescent="0.2">
      <c r="A807" s="12"/>
      <c r="B807" s="57"/>
      <c r="C807" s="20"/>
      <c r="D807" s="57"/>
      <c r="E807" s="20"/>
      <c r="F807" s="20"/>
      <c r="G807" s="29"/>
      <c r="H807" s="20"/>
      <c r="I807" s="57"/>
      <c r="J807" s="20"/>
      <c r="K807" s="57"/>
      <c r="L807" s="20"/>
      <c r="M807" s="9"/>
      <c r="N807" s="9"/>
      <c r="T807" s="26"/>
      <c r="U807" s="26"/>
    </row>
    <row r="808" spans="1:21" ht="22.5" customHeight="1" thickBot="1" x14ac:dyDescent="0.25">
      <c r="A808" s="14"/>
      <c r="B808" s="31" t="s">
        <v>6</v>
      </c>
      <c r="C808" s="15" t="e">
        <f>#REF!</f>
        <v>#REF!</v>
      </c>
      <c r="D808" s="34"/>
      <c r="E808" s="15"/>
      <c r="F808" s="28"/>
      <c r="G808" s="33"/>
      <c r="H808" s="33"/>
      <c r="I808" s="31" t="s">
        <v>6</v>
      </c>
      <c r="J808" s="15" t="e">
        <f>#REF!</f>
        <v>#REF!</v>
      </c>
      <c r="K808" s="34"/>
      <c r="L808" s="28"/>
      <c r="M808" s="29"/>
      <c r="N808" s="21"/>
      <c r="R808" s="26"/>
      <c r="S808" s="26"/>
      <c r="T808" s="26"/>
      <c r="U808" s="26"/>
    </row>
    <row r="809" spans="1:21" ht="22.5" customHeight="1" thickTop="1" thickBot="1" x14ac:dyDescent="0.25">
      <c r="A809" s="14"/>
      <c r="B809" s="31" t="s">
        <v>63</v>
      </c>
      <c r="C809" s="35" t="e">
        <f>#REF!</f>
        <v>#REF!</v>
      </c>
      <c r="D809" s="34"/>
      <c r="E809" s="29"/>
      <c r="F809" s="21"/>
      <c r="G809" s="14"/>
      <c r="H809" s="14"/>
      <c r="I809" s="31" t="s">
        <v>63</v>
      </c>
      <c r="J809" s="35" t="e">
        <f>#REF!</f>
        <v>#REF!</v>
      </c>
      <c r="K809" s="34"/>
      <c r="L809" s="21"/>
      <c r="M809" s="9"/>
      <c r="N809" s="9"/>
      <c r="R809" s="26"/>
      <c r="S809" s="26"/>
      <c r="T809" s="26"/>
      <c r="U809" s="26"/>
    </row>
    <row r="810" spans="1:21" ht="22.5" customHeight="1" thickTop="1" thickBot="1" x14ac:dyDescent="0.25">
      <c r="A810" s="14"/>
      <c r="B810" s="37" t="s">
        <v>58</v>
      </c>
      <c r="C810" s="37" t="s">
        <v>59</v>
      </c>
      <c r="D810" s="37" t="s">
        <v>60</v>
      </c>
      <c r="E810" s="38"/>
      <c r="F810" s="39"/>
      <c r="G810" s="40"/>
      <c r="H810" s="40"/>
      <c r="I810" s="37" t="s">
        <v>58</v>
      </c>
      <c r="J810" s="37" t="s">
        <v>59</v>
      </c>
      <c r="K810" s="37" t="s">
        <v>60</v>
      </c>
      <c r="L810" s="39"/>
      <c r="M810" s="9"/>
      <c r="N810" s="9"/>
      <c r="R810" s="26"/>
      <c r="S810" s="26"/>
      <c r="T810" s="26"/>
      <c r="U810" s="26"/>
    </row>
    <row r="811" spans="1:21" ht="24.95" customHeight="1" thickTop="1" thickBot="1" x14ac:dyDescent="0.25">
      <c r="A811" s="14"/>
      <c r="B811" s="41" t="e">
        <f>$B$13</f>
        <v>#REF!</v>
      </c>
      <c r="C811" s="42" t="e">
        <f>#REF!</f>
        <v>#REF!</v>
      </c>
      <c r="D811" s="41"/>
      <c r="E811" s="43"/>
      <c r="F811" s="21"/>
      <c r="G811" s="40"/>
      <c r="H811" s="40"/>
      <c r="I811" s="41" t="e">
        <f>$B$13</f>
        <v>#REF!</v>
      </c>
      <c r="J811" s="42" t="e">
        <f>#REF!</f>
        <v>#REF!</v>
      </c>
      <c r="K811" s="41"/>
      <c r="L811" s="21"/>
      <c r="M811" s="9"/>
      <c r="N811" s="9"/>
      <c r="R811" s="26"/>
      <c r="S811" s="26"/>
      <c r="T811" s="26"/>
      <c r="U811" s="26"/>
    </row>
    <row r="812" spans="1:21" ht="24.95" customHeight="1" thickTop="1" thickBot="1" x14ac:dyDescent="0.25">
      <c r="A812" s="14"/>
      <c r="B812" s="44" t="e">
        <f>$B$14</f>
        <v>#REF!</v>
      </c>
      <c r="C812" s="45" t="e">
        <f>#REF!</f>
        <v>#REF!</v>
      </c>
      <c r="D812" s="44"/>
      <c r="E812" s="46"/>
      <c r="F812" s="21"/>
      <c r="G812" s="40"/>
      <c r="H812" s="40"/>
      <c r="I812" s="44" t="e">
        <f>$B$14</f>
        <v>#REF!</v>
      </c>
      <c r="J812" s="45" t="e">
        <f>#REF!</f>
        <v>#REF!</v>
      </c>
      <c r="K812" s="44"/>
      <c r="L812" s="21"/>
      <c r="M812" s="9"/>
      <c r="N812" s="9"/>
      <c r="R812" s="26"/>
      <c r="S812" s="26"/>
      <c r="T812" s="26"/>
      <c r="U812" s="26"/>
    </row>
    <row r="813" spans="1:21" ht="24.95" customHeight="1" thickTop="1" thickBot="1" x14ac:dyDescent="0.25">
      <c r="A813" s="14"/>
      <c r="B813" s="44" t="e">
        <f>$B$15</f>
        <v>#REF!</v>
      </c>
      <c r="C813" s="45" t="e">
        <f>#REF!</f>
        <v>#REF!</v>
      </c>
      <c r="D813" s="44"/>
      <c r="E813" s="46"/>
      <c r="F813" s="21"/>
      <c r="G813" s="40"/>
      <c r="H813" s="40"/>
      <c r="I813" s="44" t="e">
        <f>$B$15</f>
        <v>#REF!</v>
      </c>
      <c r="J813" s="45" t="e">
        <f>#REF!</f>
        <v>#REF!</v>
      </c>
      <c r="K813" s="44"/>
      <c r="L813" s="21"/>
      <c r="M813" s="9"/>
      <c r="N813" s="9"/>
      <c r="T813" s="26"/>
      <c r="U813" s="26"/>
    </row>
    <row r="814" spans="1:21" ht="24.95" customHeight="1" thickTop="1" thickBot="1" x14ac:dyDescent="0.25">
      <c r="A814" s="14"/>
      <c r="B814" s="44" t="e">
        <f>$B$16</f>
        <v>#REF!</v>
      </c>
      <c r="C814" s="45" t="e">
        <f>#REF!</f>
        <v>#REF!</v>
      </c>
      <c r="D814" s="44"/>
      <c r="E814" s="46"/>
      <c r="F814" s="21"/>
      <c r="G814" s="40"/>
      <c r="H814" s="40"/>
      <c r="I814" s="44" t="e">
        <f>$B$16</f>
        <v>#REF!</v>
      </c>
      <c r="J814" s="45" t="e">
        <f>#REF!</f>
        <v>#REF!</v>
      </c>
      <c r="K814" s="44"/>
      <c r="L814" s="21"/>
      <c r="M814" s="9"/>
      <c r="N814" s="9"/>
      <c r="T814" s="26"/>
      <c r="U814" s="26"/>
    </row>
    <row r="815" spans="1:21" ht="24.95" customHeight="1" thickTop="1" thickBot="1" x14ac:dyDescent="0.25">
      <c r="A815" s="14"/>
      <c r="B815" s="44" t="e">
        <f>$B$17</f>
        <v>#REF!</v>
      </c>
      <c r="C815" s="45" t="e">
        <f>#REF!</f>
        <v>#REF!</v>
      </c>
      <c r="D815" s="44"/>
      <c r="E815" s="46"/>
      <c r="F815" s="21"/>
      <c r="G815" s="40"/>
      <c r="H815" s="40"/>
      <c r="I815" s="44" t="e">
        <f>$B$17</f>
        <v>#REF!</v>
      </c>
      <c r="J815" s="45" t="e">
        <f>#REF!</f>
        <v>#REF!</v>
      </c>
      <c r="K815" s="44"/>
      <c r="L815" s="21"/>
      <c r="M815" s="9"/>
      <c r="N815" s="9"/>
      <c r="T815" s="26"/>
      <c r="U815" s="26"/>
    </row>
    <row r="816" spans="1:21" ht="24.95" customHeight="1" thickTop="1" thickBot="1" x14ac:dyDescent="0.25">
      <c r="A816" s="14"/>
      <c r="B816" s="44" t="e">
        <f>$B$18</f>
        <v>#REF!</v>
      </c>
      <c r="C816" s="45" t="e">
        <f>#REF!</f>
        <v>#REF!</v>
      </c>
      <c r="D816" s="44"/>
      <c r="E816" s="46"/>
      <c r="F816" s="21"/>
      <c r="G816" s="40"/>
      <c r="H816" s="40"/>
      <c r="I816" s="44" t="e">
        <f>$B$18</f>
        <v>#REF!</v>
      </c>
      <c r="J816" s="45" t="e">
        <f>#REF!</f>
        <v>#REF!</v>
      </c>
      <c r="K816" s="44"/>
      <c r="L816" s="21"/>
      <c r="M816" s="9"/>
      <c r="N816" s="9"/>
      <c r="T816" s="26"/>
      <c r="U816" s="26"/>
    </row>
    <row r="817" spans="1:21" ht="24.95" customHeight="1" thickTop="1" thickBot="1" x14ac:dyDescent="0.25">
      <c r="A817" s="14"/>
      <c r="B817" s="44" t="e">
        <f>$B$19</f>
        <v>#REF!</v>
      </c>
      <c r="C817" s="45" t="e">
        <f>#REF!</f>
        <v>#REF!</v>
      </c>
      <c r="D817" s="44"/>
      <c r="E817" s="46"/>
      <c r="F817" s="21"/>
      <c r="G817" s="40"/>
      <c r="H817" s="40"/>
      <c r="I817" s="44" t="e">
        <f>$B$19</f>
        <v>#REF!</v>
      </c>
      <c r="J817" s="45" t="e">
        <f>#REF!</f>
        <v>#REF!</v>
      </c>
      <c r="K817" s="44"/>
      <c r="L817" s="21"/>
      <c r="M817" s="9"/>
      <c r="N817" s="9"/>
      <c r="T817" s="26"/>
      <c r="U817" s="26"/>
    </row>
    <row r="818" spans="1:21" ht="24.95" customHeight="1" thickTop="1" thickBot="1" x14ac:dyDescent="0.25">
      <c r="A818" s="14"/>
      <c r="B818" s="44" t="e">
        <f>$B$20</f>
        <v>#REF!</v>
      </c>
      <c r="C818" s="45" t="e">
        <f>#REF!</f>
        <v>#REF!</v>
      </c>
      <c r="D818" s="44"/>
      <c r="E818" s="46"/>
      <c r="F818" s="21"/>
      <c r="G818" s="40"/>
      <c r="H818" s="40"/>
      <c r="I818" s="44" t="e">
        <f>$B$20</f>
        <v>#REF!</v>
      </c>
      <c r="J818" s="45" t="e">
        <f>#REF!</f>
        <v>#REF!</v>
      </c>
      <c r="K818" s="44"/>
      <c r="L818" s="21"/>
      <c r="M818" s="9"/>
      <c r="N818" s="9"/>
      <c r="T818" s="26"/>
      <c r="U818" s="26"/>
    </row>
    <row r="819" spans="1:21" ht="24.95" customHeight="1" thickTop="1" thickBot="1" x14ac:dyDescent="0.25">
      <c r="A819" s="14"/>
      <c r="B819" s="44" t="e">
        <f>$B$21</f>
        <v>#REF!</v>
      </c>
      <c r="C819" s="45" t="e">
        <f>#REF!</f>
        <v>#REF!</v>
      </c>
      <c r="D819" s="44"/>
      <c r="E819" s="46"/>
      <c r="F819" s="21"/>
      <c r="G819" s="40"/>
      <c r="H819" s="40"/>
      <c r="I819" s="44" t="e">
        <f>$B$21</f>
        <v>#REF!</v>
      </c>
      <c r="J819" s="45" t="e">
        <f>#REF!</f>
        <v>#REF!</v>
      </c>
      <c r="K819" s="44"/>
      <c r="L819" s="21"/>
      <c r="M819" s="9"/>
      <c r="N819" s="9"/>
      <c r="T819" s="26"/>
      <c r="U819" s="26"/>
    </row>
    <row r="820" spans="1:21" ht="24.95" customHeight="1" thickTop="1" thickBot="1" x14ac:dyDescent="0.25">
      <c r="A820" s="14"/>
      <c r="B820" s="44" t="e">
        <f>$B$22</f>
        <v>#REF!</v>
      </c>
      <c r="C820" s="45" t="e">
        <f>#REF!</f>
        <v>#REF!</v>
      </c>
      <c r="D820" s="44"/>
      <c r="E820" s="46"/>
      <c r="F820" s="21"/>
      <c r="G820" s="40"/>
      <c r="H820" s="40"/>
      <c r="I820" s="44" t="e">
        <f>$B$22</f>
        <v>#REF!</v>
      </c>
      <c r="J820" s="45" t="e">
        <f>#REF!</f>
        <v>#REF!</v>
      </c>
      <c r="K820" s="44"/>
      <c r="L820" s="21"/>
      <c r="M820" s="9"/>
      <c r="N820" s="9"/>
      <c r="T820" s="26"/>
      <c r="U820" s="26"/>
    </row>
    <row r="821" spans="1:21" ht="24.95" customHeight="1" thickTop="1" thickBot="1" x14ac:dyDescent="0.25">
      <c r="A821" s="14"/>
      <c r="B821" s="44"/>
      <c r="C821" s="47"/>
      <c r="D821" s="44"/>
      <c r="E821" s="46"/>
      <c r="F821" s="21"/>
      <c r="G821" s="40"/>
      <c r="H821" s="40"/>
      <c r="I821" s="44"/>
      <c r="J821" s="47"/>
      <c r="K821" s="44"/>
      <c r="L821" s="21"/>
      <c r="M821" s="9"/>
      <c r="N821" s="9"/>
      <c r="T821" s="26"/>
      <c r="U821" s="26"/>
    </row>
    <row r="822" spans="1:21" ht="24.95" customHeight="1" thickTop="1" thickBot="1" x14ac:dyDescent="0.25">
      <c r="A822" s="14"/>
      <c r="B822" s="48"/>
      <c r="C822" s="49"/>
      <c r="D822" s="48"/>
      <c r="E822" s="46"/>
      <c r="F822" s="21"/>
      <c r="G822" s="40"/>
      <c r="H822" s="40"/>
      <c r="I822" s="48"/>
      <c r="J822" s="49"/>
      <c r="K822" s="48"/>
      <c r="L822" s="21"/>
      <c r="M822" s="9"/>
      <c r="N822" s="9"/>
      <c r="T822" s="26"/>
      <c r="U822" s="26"/>
    </row>
    <row r="823" spans="1:21" ht="22.5" customHeight="1" thickTop="1" thickBot="1" x14ac:dyDescent="0.25">
      <c r="A823" s="14"/>
      <c r="B823" s="50"/>
      <c r="C823" s="29"/>
      <c r="D823" s="51"/>
      <c r="E823" s="29"/>
      <c r="F823" s="21"/>
      <c r="G823" s="10"/>
      <c r="H823" s="14"/>
      <c r="I823" s="50"/>
      <c r="J823" s="29"/>
      <c r="K823" s="51"/>
      <c r="L823" s="21"/>
      <c r="M823" s="21"/>
      <c r="N823" s="9"/>
      <c r="T823" s="26"/>
      <c r="U823" s="26"/>
    </row>
    <row r="824" spans="1:21" ht="22.5" customHeight="1" thickTop="1" x14ac:dyDescent="0.2">
      <c r="A824" s="14"/>
      <c r="B824" s="153"/>
      <c r="C824" s="29"/>
      <c r="D824" s="153"/>
      <c r="E824" s="29"/>
      <c r="F824" s="21"/>
      <c r="G824" s="10"/>
      <c r="H824" s="14"/>
      <c r="I824" s="153"/>
      <c r="J824" s="29"/>
      <c r="K824" s="153"/>
      <c r="L824" s="21"/>
      <c r="M824" s="21"/>
      <c r="N824" s="9"/>
      <c r="T824" s="26"/>
      <c r="U824" s="26"/>
    </row>
    <row r="825" spans="1:21" ht="22.5" customHeight="1" x14ac:dyDescent="0.2">
      <c r="A825" s="14"/>
      <c r="B825" s="153"/>
      <c r="C825" s="29"/>
      <c r="D825" s="153"/>
      <c r="E825" s="29"/>
      <c r="F825" s="21"/>
      <c r="G825" s="10"/>
      <c r="H825" s="14"/>
      <c r="I825" s="153"/>
      <c r="J825" s="29"/>
      <c r="K825" s="153"/>
      <c r="L825" s="21"/>
      <c r="M825" s="21"/>
      <c r="N825" s="21"/>
      <c r="T825" s="26"/>
      <c r="U825" s="26"/>
    </row>
    <row r="826" spans="1:21" ht="22.5" customHeight="1" thickBot="1" x14ac:dyDescent="0.25">
      <c r="A826" s="14"/>
      <c r="B826" s="52"/>
      <c r="C826" s="29"/>
      <c r="D826" s="22"/>
      <c r="E826" s="29"/>
      <c r="F826" s="21"/>
      <c r="G826" s="10"/>
      <c r="H826" s="14"/>
      <c r="I826" s="52"/>
      <c r="J826" s="29"/>
      <c r="K826" s="22"/>
      <c r="L826" s="21"/>
      <c r="M826" s="21"/>
      <c r="N826" s="21"/>
      <c r="T826" s="26"/>
      <c r="U826" s="26"/>
    </row>
    <row r="827" spans="1:21" ht="22.5" customHeight="1" thickTop="1" thickBot="1" x14ac:dyDescent="0.25">
      <c r="A827" s="14"/>
      <c r="B827" s="52" t="s">
        <v>7</v>
      </c>
      <c r="C827" s="29"/>
      <c r="D827" s="22" t="s">
        <v>8</v>
      </c>
      <c r="E827" s="29"/>
      <c r="F827" s="21"/>
      <c r="G827" s="10"/>
      <c r="H827" s="14"/>
      <c r="I827" s="52" t="s">
        <v>7</v>
      </c>
      <c r="J827" s="29"/>
      <c r="K827" s="22" t="s">
        <v>8</v>
      </c>
      <c r="L827" s="56"/>
      <c r="M827" s="21"/>
      <c r="N827" s="9"/>
      <c r="T827" s="26"/>
      <c r="U827" s="26"/>
    </row>
    <row r="828" spans="1:21" ht="22.5" customHeight="1" thickTop="1" x14ac:dyDescent="0.2">
      <c r="A828" s="12"/>
      <c r="B828" s="57"/>
      <c r="C828" s="20"/>
      <c r="D828" s="57"/>
      <c r="E828" s="20"/>
      <c r="F828" s="20"/>
      <c r="G828" s="29"/>
      <c r="H828" s="20"/>
      <c r="I828" s="57"/>
      <c r="J828" s="20"/>
      <c r="K828" s="57"/>
      <c r="L828" s="20"/>
      <c r="M828" s="9"/>
      <c r="N828" s="9"/>
      <c r="T828" s="26"/>
      <c r="U828" s="26"/>
    </row>
    <row r="829" spans="1:21" ht="22.5" customHeight="1" thickBot="1" x14ac:dyDescent="0.25">
      <c r="A829" s="14"/>
      <c r="B829" s="31" t="s">
        <v>6</v>
      </c>
      <c r="C829" s="15" t="e">
        <f>#REF!</f>
        <v>#REF!</v>
      </c>
      <c r="D829" s="34"/>
      <c r="E829" s="15"/>
      <c r="F829" s="28"/>
      <c r="G829" s="33"/>
      <c r="H829" s="33"/>
      <c r="I829" s="31" t="s">
        <v>6</v>
      </c>
      <c r="J829" s="15" t="e">
        <f>#REF!</f>
        <v>#REF!</v>
      </c>
      <c r="K829" s="34"/>
      <c r="L829" s="28"/>
      <c r="M829" s="29"/>
      <c r="N829" s="21"/>
      <c r="R829" s="26"/>
      <c r="S829" s="26"/>
      <c r="T829" s="26"/>
      <c r="U829" s="26"/>
    </row>
    <row r="830" spans="1:21" ht="22.5" customHeight="1" thickTop="1" thickBot="1" x14ac:dyDescent="0.25">
      <c r="A830" s="14"/>
      <c r="B830" s="31" t="s">
        <v>63</v>
      </c>
      <c r="C830" s="35" t="e">
        <f>#REF!</f>
        <v>#REF!</v>
      </c>
      <c r="D830" s="34"/>
      <c r="E830" s="29"/>
      <c r="F830" s="21"/>
      <c r="G830" s="14"/>
      <c r="H830" s="14"/>
      <c r="I830" s="31" t="s">
        <v>63</v>
      </c>
      <c r="J830" s="35" t="e">
        <f>#REF!</f>
        <v>#REF!</v>
      </c>
      <c r="K830" s="34"/>
      <c r="L830" s="21"/>
      <c r="M830" s="9"/>
      <c r="N830" s="9"/>
      <c r="R830" s="26"/>
      <c r="S830" s="26"/>
      <c r="T830" s="26"/>
      <c r="U830" s="26"/>
    </row>
    <row r="831" spans="1:21" ht="22.5" customHeight="1" thickTop="1" thickBot="1" x14ac:dyDescent="0.25">
      <c r="A831" s="14"/>
      <c r="B831" s="37" t="s">
        <v>58</v>
      </c>
      <c r="C831" s="37" t="s">
        <v>59</v>
      </c>
      <c r="D831" s="37" t="s">
        <v>60</v>
      </c>
      <c r="E831" s="38"/>
      <c r="F831" s="39"/>
      <c r="G831" s="40"/>
      <c r="H831" s="40"/>
      <c r="I831" s="37" t="s">
        <v>58</v>
      </c>
      <c r="J831" s="37" t="s">
        <v>59</v>
      </c>
      <c r="K831" s="37" t="s">
        <v>60</v>
      </c>
      <c r="L831" s="39"/>
      <c r="M831" s="9"/>
      <c r="N831" s="9"/>
      <c r="R831" s="26"/>
      <c r="S831" s="26"/>
      <c r="T831" s="26"/>
      <c r="U831" s="26"/>
    </row>
    <row r="832" spans="1:21" ht="24.95" customHeight="1" thickTop="1" thickBot="1" x14ac:dyDescent="0.25">
      <c r="A832" s="14"/>
      <c r="B832" s="41" t="e">
        <f>$B$13</f>
        <v>#REF!</v>
      </c>
      <c r="C832" s="42" t="e">
        <f>#REF!</f>
        <v>#REF!</v>
      </c>
      <c r="D832" s="41"/>
      <c r="E832" s="43"/>
      <c r="F832" s="21"/>
      <c r="G832" s="40"/>
      <c r="H832" s="40"/>
      <c r="I832" s="41" t="e">
        <f>$B$13</f>
        <v>#REF!</v>
      </c>
      <c r="J832" s="42" t="e">
        <f>#REF!</f>
        <v>#REF!</v>
      </c>
      <c r="K832" s="41"/>
      <c r="L832" s="21"/>
      <c r="M832" s="9"/>
      <c r="N832" s="9"/>
      <c r="R832" s="26"/>
      <c r="S832" s="26"/>
      <c r="T832" s="26"/>
      <c r="U832" s="26"/>
    </row>
    <row r="833" spans="1:21" ht="24.95" customHeight="1" thickTop="1" thickBot="1" x14ac:dyDescent="0.25">
      <c r="A833" s="14"/>
      <c r="B833" s="44" t="e">
        <f>$B$14</f>
        <v>#REF!</v>
      </c>
      <c r="C833" s="45" t="e">
        <f>#REF!</f>
        <v>#REF!</v>
      </c>
      <c r="D833" s="44"/>
      <c r="E833" s="46"/>
      <c r="F833" s="21"/>
      <c r="G833" s="40"/>
      <c r="H833" s="40"/>
      <c r="I833" s="44" t="e">
        <f>$B$14</f>
        <v>#REF!</v>
      </c>
      <c r="J833" s="45" t="e">
        <f>#REF!</f>
        <v>#REF!</v>
      </c>
      <c r="K833" s="44"/>
      <c r="L833" s="21"/>
      <c r="M833" s="9"/>
      <c r="N833" s="9"/>
      <c r="R833" s="26"/>
      <c r="S833" s="26"/>
      <c r="T833" s="26"/>
      <c r="U833" s="26"/>
    </row>
    <row r="834" spans="1:21" ht="24.95" customHeight="1" thickTop="1" thickBot="1" x14ac:dyDescent="0.25">
      <c r="A834" s="14"/>
      <c r="B834" s="44" t="e">
        <f>$B$15</f>
        <v>#REF!</v>
      </c>
      <c r="C834" s="45" t="e">
        <f>#REF!</f>
        <v>#REF!</v>
      </c>
      <c r="D834" s="44"/>
      <c r="E834" s="46"/>
      <c r="F834" s="21"/>
      <c r="G834" s="40"/>
      <c r="H834" s="40"/>
      <c r="I834" s="44" t="e">
        <f>$B$15</f>
        <v>#REF!</v>
      </c>
      <c r="J834" s="45" t="e">
        <f>#REF!</f>
        <v>#REF!</v>
      </c>
      <c r="K834" s="44"/>
      <c r="L834" s="21"/>
      <c r="M834" s="9"/>
      <c r="N834" s="9"/>
      <c r="T834" s="26"/>
      <c r="U834" s="26"/>
    </row>
    <row r="835" spans="1:21" ht="24.95" customHeight="1" thickTop="1" thickBot="1" x14ac:dyDescent="0.25">
      <c r="A835" s="14"/>
      <c r="B835" s="44" t="e">
        <f>$B$16</f>
        <v>#REF!</v>
      </c>
      <c r="C835" s="45" t="e">
        <f>#REF!</f>
        <v>#REF!</v>
      </c>
      <c r="D835" s="44"/>
      <c r="E835" s="46"/>
      <c r="F835" s="21"/>
      <c r="G835" s="40"/>
      <c r="H835" s="40"/>
      <c r="I835" s="44" t="e">
        <f>$B$16</f>
        <v>#REF!</v>
      </c>
      <c r="J835" s="45" t="e">
        <f>#REF!</f>
        <v>#REF!</v>
      </c>
      <c r="K835" s="44"/>
      <c r="L835" s="21"/>
      <c r="M835" s="9"/>
      <c r="N835" s="9"/>
      <c r="T835" s="26"/>
      <c r="U835" s="26"/>
    </row>
    <row r="836" spans="1:21" ht="24.95" customHeight="1" thickTop="1" thickBot="1" x14ac:dyDescent="0.25">
      <c r="A836" s="14"/>
      <c r="B836" s="44" t="e">
        <f>$B$17</f>
        <v>#REF!</v>
      </c>
      <c r="C836" s="45" t="e">
        <f>#REF!</f>
        <v>#REF!</v>
      </c>
      <c r="D836" s="44"/>
      <c r="E836" s="46"/>
      <c r="F836" s="21"/>
      <c r="G836" s="40"/>
      <c r="H836" s="40"/>
      <c r="I836" s="44" t="e">
        <f>$B$17</f>
        <v>#REF!</v>
      </c>
      <c r="J836" s="45" t="e">
        <f>#REF!</f>
        <v>#REF!</v>
      </c>
      <c r="K836" s="44"/>
      <c r="L836" s="21"/>
      <c r="M836" s="9"/>
      <c r="N836" s="9"/>
      <c r="T836" s="26"/>
      <c r="U836" s="26"/>
    </row>
    <row r="837" spans="1:21" ht="24.95" customHeight="1" thickTop="1" thickBot="1" x14ac:dyDescent="0.25">
      <c r="A837" s="14"/>
      <c r="B837" s="44" t="e">
        <f>$B$18</f>
        <v>#REF!</v>
      </c>
      <c r="C837" s="45" t="e">
        <f>#REF!</f>
        <v>#REF!</v>
      </c>
      <c r="D837" s="44"/>
      <c r="E837" s="46"/>
      <c r="F837" s="21"/>
      <c r="G837" s="40"/>
      <c r="H837" s="40"/>
      <c r="I837" s="44" t="e">
        <f>$B$18</f>
        <v>#REF!</v>
      </c>
      <c r="J837" s="45" t="e">
        <f>#REF!</f>
        <v>#REF!</v>
      </c>
      <c r="K837" s="44"/>
      <c r="L837" s="21"/>
      <c r="M837" s="9"/>
      <c r="N837" s="9"/>
      <c r="T837" s="26"/>
      <c r="U837" s="26"/>
    </row>
    <row r="838" spans="1:21" ht="24.95" customHeight="1" thickTop="1" thickBot="1" x14ac:dyDescent="0.25">
      <c r="A838" s="14"/>
      <c r="B838" s="44" t="e">
        <f>$B$19</f>
        <v>#REF!</v>
      </c>
      <c r="C838" s="45" t="e">
        <f>#REF!</f>
        <v>#REF!</v>
      </c>
      <c r="D838" s="44"/>
      <c r="E838" s="46"/>
      <c r="F838" s="21"/>
      <c r="G838" s="40"/>
      <c r="H838" s="40"/>
      <c r="I838" s="44" t="e">
        <f>$B$19</f>
        <v>#REF!</v>
      </c>
      <c r="J838" s="45" t="e">
        <f>#REF!</f>
        <v>#REF!</v>
      </c>
      <c r="K838" s="44"/>
      <c r="L838" s="21"/>
      <c r="M838" s="9"/>
      <c r="N838" s="9"/>
      <c r="T838" s="26"/>
      <c r="U838" s="26"/>
    </row>
    <row r="839" spans="1:21" ht="24.95" customHeight="1" thickTop="1" thickBot="1" x14ac:dyDescent="0.25">
      <c r="A839" s="14"/>
      <c r="B839" s="44" t="e">
        <f>$B$20</f>
        <v>#REF!</v>
      </c>
      <c r="C839" s="45" t="e">
        <f>#REF!</f>
        <v>#REF!</v>
      </c>
      <c r="D839" s="44"/>
      <c r="E839" s="46"/>
      <c r="F839" s="21"/>
      <c r="G839" s="40"/>
      <c r="H839" s="40"/>
      <c r="I839" s="44" t="e">
        <f>$B$20</f>
        <v>#REF!</v>
      </c>
      <c r="J839" s="45" t="e">
        <f>#REF!</f>
        <v>#REF!</v>
      </c>
      <c r="K839" s="44"/>
      <c r="L839" s="21"/>
      <c r="M839" s="9"/>
      <c r="N839" s="9"/>
      <c r="T839" s="26"/>
      <c r="U839" s="26"/>
    </row>
    <row r="840" spans="1:21" ht="24.95" customHeight="1" thickTop="1" thickBot="1" x14ac:dyDescent="0.25">
      <c r="A840" s="14"/>
      <c r="B840" s="44" t="e">
        <f>$B$21</f>
        <v>#REF!</v>
      </c>
      <c r="C840" s="45" t="e">
        <f>#REF!</f>
        <v>#REF!</v>
      </c>
      <c r="D840" s="44"/>
      <c r="E840" s="46"/>
      <c r="F840" s="21"/>
      <c r="G840" s="40"/>
      <c r="H840" s="40"/>
      <c r="I840" s="44" t="e">
        <f>$B$21</f>
        <v>#REF!</v>
      </c>
      <c r="J840" s="45" t="e">
        <f>#REF!</f>
        <v>#REF!</v>
      </c>
      <c r="K840" s="44"/>
      <c r="L840" s="21"/>
      <c r="M840" s="9"/>
      <c r="N840" s="9"/>
      <c r="T840" s="26"/>
      <c r="U840" s="26"/>
    </row>
    <row r="841" spans="1:21" ht="24.95" customHeight="1" thickTop="1" thickBot="1" x14ac:dyDescent="0.25">
      <c r="A841" s="14"/>
      <c r="B841" s="44" t="e">
        <f>$B$22</f>
        <v>#REF!</v>
      </c>
      <c r="C841" s="45" t="e">
        <f>#REF!</f>
        <v>#REF!</v>
      </c>
      <c r="D841" s="44"/>
      <c r="E841" s="46"/>
      <c r="F841" s="21"/>
      <c r="G841" s="40"/>
      <c r="H841" s="40"/>
      <c r="I841" s="44" t="e">
        <f>$B$22</f>
        <v>#REF!</v>
      </c>
      <c r="J841" s="45" t="e">
        <f>#REF!</f>
        <v>#REF!</v>
      </c>
      <c r="K841" s="44"/>
      <c r="L841" s="21"/>
      <c r="M841" s="9"/>
      <c r="N841" s="9"/>
      <c r="T841" s="26"/>
      <c r="U841" s="26"/>
    </row>
    <row r="842" spans="1:21" ht="24.95" customHeight="1" thickTop="1" thickBot="1" x14ac:dyDescent="0.25">
      <c r="A842" s="14"/>
      <c r="B842" s="44"/>
      <c r="C842" s="47"/>
      <c r="D842" s="44"/>
      <c r="E842" s="46"/>
      <c r="F842" s="21"/>
      <c r="G842" s="40"/>
      <c r="H842" s="40"/>
      <c r="I842" s="44"/>
      <c r="J842" s="47"/>
      <c r="K842" s="44"/>
      <c r="L842" s="21"/>
      <c r="M842" s="9"/>
      <c r="N842" s="9"/>
      <c r="T842" s="26"/>
      <c r="U842" s="26"/>
    </row>
    <row r="843" spans="1:21" ht="24.95" customHeight="1" thickTop="1" thickBot="1" x14ac:dyDescent="0.25">
      <c r="A843" s="14"/>
      <c r="B843" s="48"/>
      <c r="C843" s="49"/>
      <c r="D843" s="48"/>
      <c r="E843" s="46"/>
      <c r="F843" s="21"/>
      <c r="G843" s="40"/>
      <c r="H843" s="40"/>
      <c r="I843" s="48"/>
      <c r="J843" s="49"/>
      <c r="K843" s="48"/>
      <c r="L843" s="21"/>
      <c r="M843" s="9"/>
      <c r="N843" s="9"/>
      <c r="T843" s="26"/>
      <c r="U843" s="26"/>
    </row>
    <row r="844" spans="1:21" ht="22.5" customHeight="1" thickTop="1" thickBot="1" x14ac:dyDescent="0.25">
      <c r="A844" s="14"/>
      <c r="B844" s="50"/>
      <c r="C844" s="29"/>
      <c r="D844" s="51"/>
      <c r="E844" s="29"/>
      <c r="F844" s="21"/>
      <c r="G844" s="10"/>
      <c r="H844" s="14"/>
      <c r="I844" s="50"/>
      <c r="J844" s="29"/>
      <c r="K844" s="51"/>
      <c r="L844" s="21"/>
      <c r="M844" s="21"/>
      <c r="N844" s="9"/>
      <c r="T844" s="26"/>
      <c r="U844" s="26"/>
    </row>
    <row r="845" spans="1:21" ht="22.5" customHeight="1" thickTop="1" x14ac:dyDescent="0.2">
      <c r="A845" s="14"/>
      <c r="B845" s="153"/>
      <c r="C845" s="29"/>
      <c r="D845" s="153"/>
      <c r="E845" s="29"/>
      <c r="F845" s="21"/>
      <c r="G845" s="10"/>
      <c r="H845" s="14"/>
      <c r="I845" s="153"/>
      <c r="J845" s="29"/>
      <c r="K845" s="153"/>
      <c r="L845" s="21"/>
      <c r="M845" s="21"/>
      <c r="N845" s="9"/>
      <c r="T845" s="26"/>
      <c r="U845" s="26"/>
    </row>
    <row r="846" spans="1:21" ht="22.5" customHeight="1" x14ac:dyDescent="0.2">
      <c r="A846" s="14"/>
      <c r="B846" s="153"/>
      <c r="C846" s="29"/>
      <c r="D846" s="153"/>
      <c r="E846" s="29"/>
      <c r="F846" s="21"/>
      <c r="G846" s="10"/>
      <c r="H846" s="14"/>
      <c r="I846" s="153"/>
      <c r="J846" s="29"/>
      <c r="K846" s="153"/>
      <c r="L846" s="21"/>
      <c r="M846" s="21"/>
      <c r="N846" s="21"/>
      <c r="T846" s="26"/>
      <c r="U846" s="26"/>
    </row>
    <row r="847" spans="1:21" ht="22.5" customHeight="1" thickBot="1" x14ac:dyDescent="0.25">
      <c r="A847" s="14"/>
      <c r="B847" s="52"/>
      <c r="C847" s="29"/>
      <c r="D847" s="22"/>
      <c r="E847" s="29"/>
      <c r="F847" s="21"/>
      <c r="G847" s="10"/>
      <c r="H847" s="14"/>
      <c r="I847" s="52"/>
      <c r="J847" s="29"/>
      <c r="K847" s="22"/>
      <c r="L847" s="21"/>
      <c r="M847" s="21"/>
      <c r="N847" s="21"/>
      <c r="T847" s="26"/>
      <c r="U847" s="26"/>
    </row>
    <row r="848" spans="1:21" ht="22.5" customHeight="1" thickTop="1" thickBot="1" x14ac:dyDescent="0.25">
      <c r="A848" s="14"/>
      <c r="B848" s="52" t="s">
        <v>7</v>
      </c>
      <c r="C848" s="29"/>
      <c r="D848" s="22" t="s">
        <v>8</v>
      </c>
      <c r="E848" s="29"/>
      <c r="F848" s="21"/>
      <c r="G848" s="10"/>
      <c r="H848" s="14"/>
      <c r="I848" s="52" t="s">
        <v>7</v>
      </c>
      <c r="J848" s="29"/>
      <c r="K848" s="22" t="s">
        <v>8</v>
      </c>
      <c r="L848" s="56"/>
      <c r="M848" s="21"/>
      <c r="N848" s="9"/>
      <c r="T848" s="26"/>
      <c r="U848" s="26"/>
    </row>
    <row r="849" spans="1:21" ht="22.5" customHeight="1" thickTop="1" x14ac:dyDescent="0.2">
      <c r="A849" s="12"/>
      <c r="B849" s="57"/>
      <c r="C849" s="20"/>
      <c r="D849" s="57"/>
      <c r="E849" s="20"/>
      <c r="F849" s="20"/>
      <c r="G849" s="29"/>
      <c r="H849" s="20"/>
      <c r="I849" s="57"/>
      <c r="J849" s="20"/>
      <c r="K849" s="57"/>
      <c r="L849" s="20"/>
      <c r="M849" s="9"/>
      <c r="N849" s="9"/>
      <c r="T849" s="26"/>
      <c r="U849" s="26"/>
    </row>
    <row r="850" spans="1:21" ht="22.5" customHeight="1" thickBot="1" x14ac:dyDescent="0.25">
      <c r="A850" s="14"/>
      <c r="B850" s="31" t="s">
        <v>6</v>
      </c>
      <c r="C850" s="15" t="e">
        <f>#REF!</f>
        <v>#REF!</v>
      </c>
      <c r="D850" s="34"/>
      <c r="E850" s="15"/>
      <c r="F850" s="28"/>
      <c r="G850" s="33"/>
      <c r="H850" s="33"/>
      <c r="I850" s="31" t="s">
        <v>6</v>
      </c>
      <c r="J850" s="15" t="e">
        <f>#REF!</f>
        <v>#REF!</v>
      </c>
      <c r="K850" s="34"/>
      <c r="L850" s="28"/>
      <c r="M850" s="29"/>
      <c r="N850" s="21"/>
      <c r="R850" s="26"/>
      <c r="S850" s="26"/>
      <c r="T850" s="26"/>
      <c r="U850" s="26"/>
    </row>
    <row r="851" spans="1:21" ht="22.5" customHeight="1" thickTop="1" thickBot="1" x14ac:dyDescent="0.25">
      <c r="A851" s="14"/>
      <c r="B851" s="31" t="s">
        <v>63</v>
      </c>
      <c r="C851" s="35" t="e">
        <f>#REF!</f>
        <v>#REF!</v>
      </c>
      <c r="D851" s="34"/>
      <c r="E851" s="29"/>
      <c r="F851" s="21"/>
      <c r="G851" s="14"/>
      <c r="H851" s="14"/>
      <c r="I851" s="31" t="s">
        <v>63</v>
      </c>
      <c r="J851" s="35" t="e">
        <f>#REF!</f>
        <v>#REF!</v>
      </c>
      <c r="K851" s="34"/>
      <c r="L851" s="21"/>
      <c r="M851" s="9"/>
      <c r="N851" s="9"/>
      <c r="R851" s="26"/>
      <c r="S851" s="26"/>
      <c r="T851" s="26"/>
      <c r="U851" s="26"/>
    </row>
    <row r="852" spans="1:21" ht="22.5" customHeight="1" thickTop="1" thickBot="1" x14ac:dyDescent="0.25">
      <c r="A852" s="14"/>
      <c r="B852" s="37" t="s">
        <v>58</v>
      </c>
      <c r="C852" s="37" t="s">
        <v>59</v>
      </c>
      <c r="D852" s="37" t="s">
        <v>60</v>
      </c>
      <c r="E852" s="38"/>
      <c r="F852" s="39"/>
      <c r="G852" s="40"/>
      <c r="H852" s="40"/>
      <c r="I852" s="37" t="s">
        <v>58</v>
      </c>
      <c r="J852" s="37" t="s">
        <v>59</v>
      </c>
      <c r="K852" s="37" t="s">
        <v>60</v>
      </c>
      <c r="L852" s="39"/>
      <c r="M852" s="9"/>
      <c r="N852" s="9"/>
      <c r="R852" s="26"/>
      <c r="S852" s="26"/>
      <c r="T852" s="26"/>
      <c r="U852" s="26"/>
    </row>
    <row r="853" spans="1:21" ht="24.95" customHeight="1" thickTop="1" thickBot="1" x14ac:dyDescent="0.25">
      <c r="A853" s="14"/>
      <c r="B853" s="41" t="e">
        <f>$B$13</f>
        <v>#REF!</v>
      </c>
      <c r="C853" s="42" t="e">
        <f>#REF!</f>
        <v>#REF!</v>
      </c>
      <c r="D853" s="41"/>
      <c r="E853" s="43"/>
      <c r="F853" s="21"/>
      <c r="G853" s="40"/>
      <c r="H853" s="40"/>
      <c r="I853" s="41" t="e">
        <f>$B$13</f>
        <v>#REF!</v>
      </c>
      <c r="J853" s="42" t="e">
        <f>#REF!</f>
        <v>#REF!</v>
      </c>
      <c r="K853" s="41"/>
      <c r="L853" s="21"/>
      <c r="M853" s="9"/>
      <c r="N853" s="9"/>
      <c r="R853" s="26"/>
      <c r="S853" s="26"/>
      <c r="T853" s="26"/>
      <c r="U853" s="26"/>
    </row>
    <row r="854" spans="1:21" ht="24.95" customHeight="1" thickTop="1" thickBot="1" x14ac:dyDescent="0.25">
      <c r="A854" s="14"/>
      <c r="B854" s="44" t="e">
        <f>$B$14</f>
        <v>#REF!</v>
      </c>
      <c r="C854" s="45" t="e">
        <f>#REF!</f>
        <v>#REF!</v>
      </c>
      <c r="D854" s="44"/>
      <c r="E854" s="46"/>
      <c r="F854" s="21"/>
      <c r="G854" s="40"/>
      <c r="H854" s="40"/>
      <c r="I854" s="44" t="e">
        <f>$B$14</f>
        <v>#REF!</v>
      </c>
      <c r="J854" s="45" t="e">
        <f>#REF!</f>
        <v>#REF!</v>
      </c>
      <c r="K854" s="44"/>
      <c r="L854" s="21"/>
      <c r="M854" s="9"/>
      <c r="N854" s="9"/>
      <c r="R854" s="26"/>
      <c r="S854" s="26"/>
      <c r="T854" s="26"/>
      <c r="U854" s="26"/>
    </row>
    <row r="855" spans="1:21" ht="24.95" customHeight="1" thickTop="1" thickBot="1" x14ac:dyDescent="0.25">
      <c r="A855" s="14"/>
      <c r="B855" s="44" t="e">
        <f>$B$15</f>
        <v>#REF!</v>
      </c>
      <c r="C855" s="45" t="e">
        <f>#REF!</f>
        <v>#REF!</v>
      </c>
      <c r="D855" s="44"/>
      <c r="E855" s="46"/>
      <c r="F855" s="21"/>
      <c r="G855" s="40"/>
      <c r="H855" s="40"/>
      <c r="I855" s="44" t="e">
        <f>$B$15</f>
        <v>#REF!</v>
      </c>
      <c r="J855" s="45" t="e">
        <f>#REF!</f>
        <v>#REF!</v>
      </c>
      <c r="K855" s="44"/>
      <c r="L855" s="21"/>
      <c r="M855" s="9"/>
      <c r="N855" s="9"/>
      <c r="T855" s="26"/>
      <c r="U855" s="26"/>
    </row>
    <row r="856" spans="1:21" ht="24.95" customHeight="1" thickTop="1" thickBot="1" x14ac:dyDescent="0.25">
      <c r="A856" s="14"/>
      <c r="B856" s="44" t="e">
        <f>$B$16</f>
        <v>#REF!</v>
      </c>
      <c r="C856" s="45" t="e">
        <f>#REF!</f>
        <v>#REF!</v>
      </c>
      <c r="D856" s="44"/>
      <c r="E856" s="46"/>
      <c r="F856" s="21"/>
      <c r="G856" s="40"/>
      <c r="H856" s="40"/>
      <c r="I856" s="44" t="e">
        <f>$B$16</f>
        <v>#REF!</v>
      </c>
      <c r="J856" s="45" t="e">
        <f>#REF!</f>
        <v>#REF!</v>
      </c>
      <c r="K856" s="44"/>
      <c r="L856" s="21"/>
      <c r="M856" s="9"/>
      <c r="N856" s="9"/>
      <c r="T856" s="26"/>
      <c r="U856" s="26"/>
    </row>
    <row r="857" spans="1:21" ht="24.95" customHeight="1" thickTop="1" thickBot="1" x14ac:dyDescent="0.25">
      <c r="A857" s="14"/>
      <c r="B857" s="44" t="e">
        <f>$B$17</f>
        <v>#REF!</v>
      </c>
      <c r="C857" s="45" t="e">
        <f>#REF!</f>
        <v>#REF!</v>
      </c>
      <c r="D857" s="44"/>
      <c r="E857" s="46"/>
      <c r="F857" s="21"/>
      <c r="G857" s="40"/>
      <c r="H857" s="40"/>
      <c r="I857" s="44" t="e">
        <f>$B$17</f>
        <v>#REF!</v>
      </c>
      <c r="J857" s="45" t="e">
        <f>#REF!</f>
        <v>#REF!</v>
      </c>
      <c r="K857" s="44"/>
      <c r="L857" s="21"/>
      <c r="M857" s="9"/>
      <c r="N857" s="9"/>
      <c r="T857" s="26"/>
      <c r="U857" s="26"/>
    </row>
    <row r="858" spans="1:21" ht="24.95" customHeight="1" thickTop="1" thickBot="1" x14ac:dyDescent="0.25">
      <c r="A858" s="14"/>
      <c r="B858" s="44" t="e">
        <f>$B$18</f>
        <v>#REF!</v>
      </c>
      <c r="C858" s="45" t="e">
        <f>#REF!</f>
        <v>#REF!</v>
      </c>
      <c r="D858" s="44"/>
      <c r="E858" s="46"/>
      <c r="F858" s="21"/>
      <c r="G858" s="40"/>
      <c r="H858" s="40"/>
      <c r="I858" s="44" t="e">
        <f>$B$18</f>
        <v>#REF!</v>
      </c>
      <c r="J858" s="45" t="e">
        <f>#REF!</f>
        <v>#REF!</v>
      </c>
      <c r="K858" s="44"/>
      <c r="L858" s="21"/>
      <c r="M858" s="9"/>
      <c r="N858" s="9"/>
      <c r="T858" s="26"/>
      <c r="U858" s="26"/>
    </row>
    <row r="859" spans="1:21" ht="24.95" customHeight="1" thickTop="1" thickBot="1" x14ac:dyDescent="0.25">
      <c r="A859" s="14"/>
      <c r="B859" s="44" t="e">
        <f>$B$19</f>
        <v>#REF!</v>
      </c>
      <c r="C859" s="45" t="e">
        <f>#REF!</f>
        <v>#REF!</v>
      </c>
      <c r="D859" s="44"/>
      <c r="E859" s="46"/>
      <c r="F859" s="21"/>
      <c r="G859" s="40"/>
      <c r="H859" s="40"/>
      <c r="I859" s="44" t="e">
        <f>$B$19</f>
        <v>#REF!</v>
      </c>
      <c r="J859" s="45" t="e">
        <f>#REF!</f>
        <v>#REF!</v>
      </c>
      <c r="K859" s="44"/>
      <c r="L859" s="21"/>
      <c r="M859" s="9"/>
      <c r="N859" s="9"/>
      <c r="T859" s="26"/>
      <c r="U859" s="26"/>
    </row>
    <row r="860" spans="1:21" ht="24.95" customHeight="1" thickTop="1" thickBot="1" x14ac:dyDescent="0.25">
      <c r="A860" s="14"/>
      <c r="B860" s="44" t="e">
        <f>$B$20</f>
        <v>#REF!</v>
      </c>
      <c r="C860" s="45" t="e">
        <f>#REF!</f>
        <v>#REF!</v>
      </c>
      <c r="D860" s="44"/>
      <c r="E860" s="46"/>
      <c r="F860" s="21"/>
      <c r="G860" s="40"/>
      <c r="H860" s="40"/>
      <c r="I860" s="44" t="e">
        <f>$B$20</f>
        <v>#REF!</v>
      </c>
      <c r="J860" s="45" t="e">
        <f>#REF!</f>
        <v>#REF!</v>
      </c>
      <c r="K860" s="44"/>
      <c r="L860" s="21"/>
      <c r="M860" s="9"/>
      <c r="N860" s="9"/>
      <c r="T860" s="26"/>
      <c r="U860" s="26"/>
    </row>
    <row r="861" spans="1:21" ht="24.95" customHeight="1" thickTop="1" thickBot="1" x14ac:dyDescent="0.25">
      <c r="A861" s="14"/>
      <c r="B861" s="44" t="e">
        <f>$B$21</f>
        <v>#REF!</v>
      </c>
      <c r="C861" s="45" t="e">
        <f>#REF!</f>
        <v>#REF!</v>
      </c>
      <c r="D861" s="44"/>
      <c r="E861" s="46"/>
      <c r="F861" s="21"/>
      <c r="G861" s="40"/>
      <c r="H861" s="40"/>
      <c r="I861" s="44" t="e">
        <f>$B$21</f>
        <v>#REF!</v>
      </c>
      <c r="J861" s="45" t="e">
        <f>#REF!</f>
        <v>#REF!</v>
      </c>
      <c r="K861" s="44"/>
      <c r="L861" s="21"/>
      <c r="M861" s="9"/>
      <c r="N861" s="9"/>
      <c r="T861" s="26"/>
      <c r="U861" s="26"/>
    </row>
    <row r="862" spans="1:21" ht="24.95" customHeight="1" thickTop="1" thickBot="1" x14ac:dyDescent="0.25">
      <c r="A862" s="14"/>
      <c r="B862" s="44" t="e">
        <f>$B$22</f>
        <v>#REF!</v>
      </c>
      <c r="C862" s="45" t="e">
        <f>#REF!</f>
        <v>#REF!</v>
      </c>
      <c r="D862" s="44"/>
      <c r="E862" s="46"/>
      <c r="F862" s="21"/>
      <c r="G862" s="40"/>
      <c r="H862" s="40"/>
      <c r="I862" s="44" t="e">
        <f>$B$22</f>
        <v>#REF!</v>
      </c>
      <c r="J862" s="45" t="e">
        <f>#REF!</f>
        <v>#REF!</v>
      </c>
      <c r="K862" s="44"/>
      <c r="L862" s="21"/>
      <c r="M862" s="9"/>
      <c r="N862" s="9"/>
      <c r="T862" s="26"/>
      <c r="U862" s="26"/>
    </row>
    <row r="863" spans="1:21" ht="24.95" customHeight="1" thickTop="1" thickBot="1" x14ac:dyDescent="0.25">
      <c r="A863" s="14"/>
      <c r="B863" s="44"/>
      <c r="C863" s="47"/>
      <c r="D863" s="44"/>
      <c r="E863" s="46"/>
      <c r="F863" s="21"/>
      <c r="G863" s="40"/>
      <c r="H863" s="40"/>
      <c r="I863" s="44"/>
      <c r="J863" s="47"/>
      <c r="K863" s="44"/>
      <c r="L863" s="21"/>
      <c r="M863" s="9"/>
      <c r="N863" s="9"/>
      <c r="T863" s="26"/>
      <c r="U863" s="26"/>
    </row>
    <row r="864" spans="1:21" ht="24.95" customHeight="1" thickTop="1" thickBot="1" x14ac:dyDescent="0.25">
      <c r="A864" s="14"/>
      <c r="B864" s="48"/>
      <c r="C864" s="49"/>
      <c r="D864" s="48"/>
      <c r="E864" s="46"/>
      <c r="F864" s="21"/>
      <c r="G864" s="40"/>
      <c r="H864" s="40"/>
      <c r="I864" s="48"/>
      <c r="J864" s="49"/>
      <c r="K864" s="48"/>
      <c r="L864" s="21"/>
      <c r="M864" s="9"/>
      <c r="N864" s="9"/>
      <c r="T864" s="26"/>
      <c r="U864" s="26"/>
    </row>
    <row r="865" spans="1:21" ht="22.5" customHeight="1" thickTop="1" thickBot="1" x14ac:dyDescent="0.25">
      <c r="A865" s="14"/>
      <c r="B865" s="50"/>
      <c r="C865" s="29"/>
      <c r="D865" s="51"/>
      <c r="E865" s="29"/>
      <c r="F865" s="21"/>
      <c r="G865" s="10"/>
      <c r="H865" s="14"/>
      <c r="I865" s="50"/>
      <c r="J865" s="29"/>
      <c r="K865" s="51"/>
      <c r="L865" s="21"/>
      <c r="M865" s="21"/>
      <c r="N865" s="9"/>
      <c r="T865" s="26"/>
      <c r="U865" s="26"/>
    </row>
    <row r="866" spans="1:21" ht="22.5" customHeight="1" thickTop="1" x14ac:dyDescent="0.2">
      <c r="A866" s="14"/>
      <c r="B866" s="153"/>
      <c r="C866" s="29"/>
      <c r="D866" s="153"/>
      <c r="E866" s="29"/>
      <c r="F866" s="21"/>
      <c r="G866" s="10"/>
      <c r="H866" s="14"/>
      <c r="I866" s="153"/>
      <c r="J866" s="29"/>
      <c r="K866" s="153"/>
      <c r="L866" s="21"/>
      <c r="M866" s="21"/>
      <c r="N866" s="9"/>
      <c r="T866" s="26"/>
      <c r="U866" s="26"/>
    </row>
    <row r="867" spans="1:21" ht="22.5" customHeight="1" x14ac:dyDescent="0.2">
      <c r="A867" s="14"/>
      <c r="B867" s="153"/>
      <c r="C867" s="29"/>
      <c r="D867" s="153"/>
      <c r="E867" s="29"/>
      <c r="F867" s="21"/>
      <c r="G867" s="10"/>
      <c r="H867" s="14"/>
      <c r="I867" s="153"/>
      <c r="J867" s="29"/>
      <c r="K867" s="153"/>
      <c r="L867" s="21"/>
      <c r="M867" s="21"/>
      <c r="N867" s="21"/>
      <c r="T867" s="26"/>
      <c r="U867" s="26"/>
    </row>
    <row r="868" spans="1:21" ht="22.5" customHeight="1" thickBot="1" x14ac:dyDescent="0.25">
      <c r="A868" s="14"/>
      <c r="B868" s="52"/>
      <c r="C868" s="29"/>
      <c r="D868" s="22"/>
      <c r="E868" s="29"/>
      <c r="F868" s="21"/>
      <c r="G868" s="10"/>
      <c r="H868" s="14"/>
      <c r="I868" s="52"/>
      <c r="J868" s="29"/>
      <c r="K868" s="22"/>
      <c r="L868" s="21"/>
      <c r="M868" s="21"/>
      <c r="N868" s="21"/>
      <c r="T868" s="26"/>
      <c r="U868" s="26"/>
    </row>
    <row r="869" spans="1:21" ht="22.5" customHeight="1" thickTop="1" thickBot="1" x14ac:dyDescent="0.25">
      <c r="A869" s="14"/>
      <c r="B869" s="52" t="s">
        <v>7</v>
      </c>
      <c r="C869" s="29"/>
      <c r="D869" s="22" t="s">
        <v>8</v>
      </c>
      <c r="E869" s="29"/>
      <c r="F869" s="21"/>
      <c r="G869" s="10"/>
      <c r="H869" s="14"/>
      <c r="I869" s="52" t="s">
        <v>7</v>
      </c>
      <c r="J869" s="29"/>
      <c r="K869" s="22" t="s">
        <v>8</v>
      </c>
      <c r="L869" s="56"/>
      <c r="M869" s="21"/>
      <c r="N869" s="9"/>
      <c r="T869" s="26"/>
      <c r="U869" s="26"/>
    </row>
    <row r="870" spans="1:21" ht="22.5" customHeight="1" thickTop="1" x14ac:dyDescent="0.2">
      <c r="A870" s="12"/>
      <c r="B870" s="57"/>
      <c r="C870" s="20"/>
      <c r="D870" s="57"/>
      <c r="E870" s="20"/>
      <c r="F870" s="20"/>
      <c r="G870" s="29"/>
      <c r="H870" s="20"/>
      <c r="I870" s="57"/>
      <c r="J870" s="20"/>
      <c r="K870" s="57"/>
      <c r="L870" s="20"/>
      <c r="M870" s="9"/>
      <c r="N870" s="9"/>
      <c r="T870" s="26"/>
      <c r="U870" s="26"/>
    </row>
    <row r="871" spans="1:21" ht="22.5" customHeight="1" thickBot="1" x14ac:dyDescent="0.25">
      <c r="A871" s="14"/>
      <c r="B871" s="31" t="s">
        <v>6</v>
      </c>
      <c r="C871" s="15" t="e">
        <f>#REF!</f>
        <v>#REF!</v>
      </c>
      <c r="D871" s="34"/>
      <c r="E871" s="15"/>
      <c r="F871" s="28"/>
      <c r="G871" s="33"/>
      <c r="H871" s="33"/>
      <c r="I871" s="31" t="s">
        <v>6</v>
      </c>
      <c r="J871" s="15" t="e">
        <f>#REF!</f>
        <v>#REF!</v>
      </c>
      <c r="K871" s="34"/>
      <c r="L871" s="28"/>
      <c r="M871" s="29"/>
      <c r="N871" s="21"/>
      <c r="R871" s="26"/>
      <c r="S871" s="26"/>
      <c r="T871" s="26"/>
      <c r="U871" s="26"/>
    </row>
    <row r="872" spans="1:21" ht="22.5" customHeight="1" thickTop="1" thickBot="1" x14ac:dyDescent="0.25">
      <c r="A872" s="14"/>
      <c r="B872" s="31" t="s">
        <v>63</v>
      </c>
      <c r="C872" s="35" t="e">
        <f>#REF!</f>
        <v>#REF!</v>
      </c>
      <c r="D872" s="34"/>
      <c r="E872" s="29"/>
      <c r="F872" s="21"/>
      <c r="G872" s="14"/>
      <c r="H872" s="14"/>
      <c r="I872" s="31" t="s">
        <v>63</v>
      </c>
      <c r="J872" s="35" t="e">
        <f>#REF!</f>
        <v>#REF!</v>
      </c>
      <c r="K872" s="34"/>
      <c r="L872" s="21"/>
      <c r="M872" s="9"/>
      <c r="N872" s="9"/>
      <c r="R872" s="26"/>
      <c r="S872" s="26"/>
      <c r="T872" s="26"/>
      <c r="U872" s="26"/>
    </row>
    <row r="873" spans="1:21" ht="22.5" customHeight="1" thickTop="1" thickBot="1" x14ac:dyDescent="0.25">
      <c r="A873" s="14"/>
      <c r="B873" s="37" t="s">
        <v>58</v>
      </c>
      <c r="C873" s="37" t="s">
        <v>59</v>
      </c>
      <c r="D873" s="37" t="s">
        <v>60</v>
      </c>
      <c r="E873" s="38"/>
      <c r="F873" s="39"/>
      <c r="G873" s="40"/>
      <c r="H873" s="40"/>
      <c r="I873" s="37" t="s">
        <v>58</v>
      </c>
      <c r="J873" s="37" t="s">
        <v>59</v>
      </c>
      <c r="K873" s="37" t="s">
        <v>60</v>
      </c>
      <c r="L873" s="39"/>
      <c r="M873" s="9"/>
      <c r="N873" s="9"/>
      <c r="R873" s="26"/>
      <c r="S873" s="26"/>
      <c r="T873" s="26"/>
      <c r="U873" s="26"/>
    </row>
    <row r="874" spans="1:21" ht="24.95" customHeight="1" thickTop="1" thickBot="1" x14ac:dyDescent="0.25">
      <c r="A874" s="14"/>
      <c r="B874" s="41" t="e">
        <f>$B$13</f>
        <v>#REF!</v>
      </c>
      <c r="C874" s="42" t="e">
        <f>#REF!</f>
        <v>#REF!</v>
      </c>
      <c r="D874" s="41"/>
      <c r="E874" s="43"/>
      <c r="F874" s="21"/>
      <c r="G874" s="40"/>
      <c r="H874" s="40"/>
      <c r="I874" s="41" t="e">
        <f>$B$13</f>
        <v>#REF!</v>
      </c>
      <c r="J874" s="42" t="e">
        <f>#REF!</f>
        <v>#REF!</v>
      </c>
      <c r="K874" s="41"/>
      <c r="L874" s="21"/>
      <c r="M874" s="9"/>
      <c r="N874" s="9"/>
      <c r="R874" s="26"/>
      <c r="S874" s="26"/>
      <c r="T874" s="26"/>
      <c r="U874" s="26"/>
    </row>
    <row r="875" spans="1:21" ht="24.95" customHeight="1" thickTop="1" thickBot="1" x14ac:dyDescent="0.25">
      <c r="A875" s="14"/>
      <c r="B875" s="44" t="e">
        <f>$B$14</f>
        <v>#REF!</v>
      </c>
      <c r="C875" s="45" t="e">
        <f>#REF!</f>
        <v>#REF!</v>
      </c>
      <c r="D875" s="44"/>
      <c r="E875" s="46"/>
      <c r="F875" s="21"/>
      <c r="G875" s="40"/>
      <c r="H875" s="40"/>
      <c r="I875" s="44" t="e">
        <f>$B$14</f>
        <v>#REF!</v>
      </c>
      <c r="J875" s="45" t="e">
        <f>#REF!</f>
        <v>#REF!</v>
      </c>
      <c r="K875" s="44"/>
      <c r="L875" s="21"/>
      <c r="M875" s="9"/>
      <c r="N875" s="9"/>
      <c r="R875" s="26"/>
      <c r="S875" s="26"/>
      <c r="T875" s="26"/>
      <c r="U875" s="26"/>
    </row>
    <row r="876" spans="1:21" ht="24.95" customHeight="1" thickTop="1" thickBot="1" x14ac:dyDescent="0.25">
      <c r="A876" s="14"/>
      <c r="B876" s="44" t="e">
        <f>$B$15</f>
        <v>#REF!</v>
      </c>
      <c r="C876" s="45" t="e">
        <f>#REF!</f>
        <v>#REF!</v>
      </c>
      <c r="D876" s="44"/>
      <c r="E876" s="46"/>
      <c r="F876" s="21"/>
      <c r="G876" s="40"/>
      <c r="H876" s="40"/>
      <c r="I876" s="44" t="e">
        <f>$B$15</f>
        <v>#REF!</v>
      </c>
      <c r="J876" s="45" t="e">
        <f>#REF!</f>
        <v>#REF!</v>
      </c>
      <c r="K876" s="44"/>
      <c r="L876" s="21"/>
      <c r="M876" s="9"/>
      <c r="N876" s="9"/>
      <c r="T876" s="26"/>
      <c r="U876" s="26"/>
    </row>
    <row r="877" spans="1:21" ht="24.95" customHeight="1" thickTop="1" thickBot="1" x14ac:dyDescent="0.25">
      <c r="A877" s="14"/>
      <c r="B877" s="44" t="e">
        <f>$B$16</f>
        <v>#REF!</v>
      </c>
      <c r="C877" s="45" t="e">
        <f>#REF!</f>
        <v>#REF!</v>
      </c>
      <c r="D877" s="44"/>
      <c r="E877" s="46"/>
      <c r="F877" s="21"/>
      <c r="G877" s="40"/>
      <c r="H877" s="40"/>
      <c r="I877" s="44" t="e">
        <f>$B$16</f>
        <v>#REF!</v>
      </c>
      <c r="J877" s="45" t="e">
        <f>#REF!</f>
        <v>#REF!</v>
      </c>
      <c r="K877" s="44"/>
      <c r="L877" s="21"/>
      <c r="M877" s="9"/>
      <c r="N877" s="9"/>
      <c r="T877" s="26"/>
      <c r="U877" s="26"/>
    </row>
    <row r="878" spans="1:21" ht="24.95" customHeight="1" thickTop="1" thickBot="1" x14ac:dyDescent="0.25">
      <c r="A878" s="14"/>
      <c r="B878" s="44" t="e">
        <f>$B$17</f>
        <v>#REF!</v>
      </c>
      <c r="C878" s="45" t="e">
        <f>#REF!</f>
        <v>#REF!</v>
      </c>
      <c r="D878" s="44"/>
      <c r="E878" s="46"/>
      <c r="F878" s="21"/>
      <c r="G878" s="40"/>
      <c r="H878" s="40"/>
      <c r="I878" s="44" t="e">
        <f>$B$17</f>
        <v>#REF!</v>
      </c>
      <c r="J878" s="45" t="e">
        <f>#REF!</f>
        <v>#REF!</v>
      </c>
      <c r="K878" s="44"/>
      <c r="L878" s="21"/>
      <c r="M878" s="9"/>
      <c r="N878" s="9"/>
      <c r="T878" s="26"/>
      <c r="U878" s="26"/>
    </row>
    <row r="879" spans="1:21" ht="24.95" customHeight="1" thickTop="1" thickBot="1" x14ac:dyDescent="0.25">
      <c r="A879" s="14"/>
      <c r="B879" s="44" t="e">
        <f>$B$18</f>
        <v>#REF!</v>
      </c>
      <c r="C879" s="45" t="e">
        <f>#REF!</f>
        <v>#REF!</v>
      </c>
      <c r="D879" s="44"/>
      <c r="E879" s="46"/>
      <c r="F879" s="21"/>
      <c r="G879" s="40"/>
      <c r="H879" s="40"/>
      <c r="I879" s="44" t="e">
        <f>$B$18</f>
        <v>#REF!</v>
      </c>
      <c r="J879" s="45" t="e">
        <f>#REF!</f>
        <v>#REF!</v>
      </c>
      <c r="K879" s="44"/>
      <c r="L879" s="21"/>
      <c r="M879" s="9"/>
      <c r="N879" s="9"/>
      <c r="T879" s="26"/>
      <c r="U879" s="26"/>
    </row>
    <row r="880" spans="1:21" ht="24.95" customHeight="1" thickTop="1" thickBot="1" x14ac:dyDescent="0.25">
      <c r="A880" s="14"/>
      <c r="B880" s="44" t="e">
        <f>$B$19</f>
        <v>#REF!</v>
      </c>
      <c r="C880" s="45" t="e">
        <f>#REF!</f>
        <v>#REF!</v>
      </c>
      <c r="D880" s="44"/>
      <c r="E880" s="46"/>
      <c r="F880" s="21"/>
      <c r="G880" s="40"/>
      <c r="H880" s="40"/>
      <c r="I880" s="44" t="e">
        <f>$B$19</f>
        <v>#REF!</v>
      </c>
      <c r="J880" s="45" t="e">
        <f>#REF!</f>
        <v>#REF!</v>
      </c>
      <c r="K880" s="44"/>
      <c r="L880" s="21"/>
      <c r="M880" s="9"/>
      <c r="N880" s="9"/>
      <c r="T880" s="26"/>
      <c r="U880" s="26"/>
    </row>
    <row r="881" spans="1:21" ht="24.95" customHeight="1" thickTop="1" thickBot="1" x14ac:dyDescent="0.25">
      <c r="A881" s="14"/>
      <c r="B881" s="44" t="e">
        <f>$B$20</f>
        <v>#REF!</v>
      </c>
      <c r="C881" s="45" t="e">
        <f>#REF!</f>
        <v>#REF!</v>
      </c>
      <c r="D881" s="44"/>
      <c r="E881" s="46"/>
      <c r="F881" s="21"/>
      <c r="G881" s="40"/>
      <c r="H881" s="40"/>
      <c r="I881" s="44" t="e">
        <f>$B$20</f>
        <v>#REF!</v>
      </c>
      <c r="J881" s="45" t="e">
        <f>#REF!</f>
        <v>#REF!</v>
      </c>
      <c r="K881" s="44"/>
      <c r="L881" s="21"/>
      <c r="M881" s="9"/>
      <c r="N881" s="9"/>
      <c r="T881" s="26"/>
      <c r="U881" s="26"/>
    </row>
    <row r="882" spans="1:21" ht="24.95" customHeight="1" thickTop="1" thickBot="1" x14ac:dyDescent="0.25">
      <c r="A882" s="14"/>
      <c r="B882" s="44" t="e">
        <f>$B$21</f>
        <v>#REF!</v>
      </c>
      <c r="C882" s="45" t="e">
        <f>#REF!</f>
        <v>#REF!</v>
      </c>
      <c r="D882" s="44"/>
      <c r="E882" s="46"/>
      <c r="F882" s="21"/>
      <c r="G882" s="40"/>
      <c r="H882" s="40"/>
      <c r="I882" s="44" t="e">
        <f>$B$21</f>
        <v>#REF!</v>
      </c>
      <c r="J882" s="45" t="e">
        <f>#REF!</f>
        <v>#REF!</v>
      </c>
      <c r="K882" s="44"/>
      <c r="L882" s="21"/>
      <c r="M882" s="9"/>
      <c r="N882" s="9"/>
      <c r="T882" s="26"/>
      <c r="U882" s="26"/>
    </row>
    <row r="883" spans="1:21" ht="24.95" customHeight="1" thickTop="1" thickBot="1" x14ac:dyDescent="0.25">
      <c r="A883" s="14"/>
      <c r="B883" s="44" t="e">
        <f>$B$22</f>
        <v>#REF!</v>
      </c>
      <c r="C883" s="45" t="e">
        <f>#REF!</f>
        <v>#REF!</v>
      </c>
      <c r="D883" s="44"/>
      <c r="E883" s="46"/>
      <c r="F883" s="21"/>
      <c r="G883" s="40"/>
      <c r="H883" s="40"/>
      <c r="I883" s="44" t="e">
        <f>$B$22</f>
        <v>#REF!</v>
      </c>
      <c r="J883" s="45" t="e">
        <f>#REF!</f>
        <v>#REF!</v>
      </c>
      <c r="K883" s="44"/>
      <c r="L883" s="21"/>
      <c r="M883" s="9"/>
      <c r="N883" s="9"/>
      <c r="T883" s="26"/>
      <c r="U883" s="26"/>
    </row>
    <row r="884" spans="1:21" ht="24.95" customHeight="1" thickTop="1" thickBot="1" x14ac:dyDescent="0.25">
      <c r="A884" s="14"/>
      <c r="B884" s="44"/>
      <c r="C884" s="47"/>
      <c r="D884" s="44"/>
      <c r="E884" s="46"/>
      <c r="F884" s="21"/>
      <c r="G884" s="40"/>
      <c r="H884" s="40"/>
      <c r="I884" s="44"/>
      <c r="J884" s="47"/>
      <c r="K884" s="44"/>
      <c r="L884" s="21"/>
      <c r="M884" s="9"/>
      <c r="N884" s="9"/>
      <c r="T884" s="26"/>
      <c r="U884" s="26"/>
    </row>
    <row r="885" spans="1:21" ht="24.95" customHeight="1" thickTop="1" thickBot="1" x14ac:dyDescent="0.25">
      <c r="A885" s="14"/>
      <c r="B885" s="48"/>
      <c r="C885" s="49"/>
      <c r="D885" s="48"/>
      <c r="E885" s="46"/>
      <c r="F885" s="21"/>
      <c r="G885" s="40"/>
      <c r="H885" s="40"/>
      <c r="I885" s="48"/>
      <c r="J885" s="49"/>
      <c r="K885" s="48"/>
      <c r="L885" s="21"/>
      <c r="M885" s="9"/>
      <c r="N885" s="9"/>
      <c r="T885" s="26"/>
      <c r="U885" s="26"/>
    </row>
    <row r="886" spans="1:21" ht="22.5" customHeight="1" thickTop="1" thickBot="1" x14ac:dyDescent="0.25">
      <c r="A886" s="14"/>
      <c r="B886" s="50"/>
      <c r="C886" s="29"/>
      <c r="D886" s="51"/>
      <c r="E886" s="29"/>
      <c r="F886" s="21"/>
      <c r="G886" s="10"/>
      <c r="H886" s="14"/>
      <c r="I886" s="50"/>
      <c r="J886" s="29"/>
      <c r="K886" s="51"/>
      <c r="L886" s="21"/>
      <c r="M886" s="21"/>
      <c r="N886" s="9"/>
      <c r="T886" s="26"/>
      <c r="U886" s="26"/>
    </row>
    <row r="887" spans="1:21" ht="22.5" customHeight="1" thickTop="1" x14ac:dyDescent="0.2">
      <c r="A887" s="14"/>
      <c r="B887" s="153"/>
      <c r="C887" s="29"/>
      <c r="D887" s="153"/>
      <c r="E887" s="29"/>
      <c r="F887" s="21"/>
      <c r="G887" s="10"/>
      <c r="H887" s="14"/>
      <c r="I887" s="153"/>
      <c r="J887" s="29"/>
      <c r="K887" s="153"/>
      <c r="L887" s="21"/>
      <c r="M887" s="21"/>
      <c r="N887" s="9"/>
      <c r="T887" s="26"/>
      <c r="U887" s="26"/>
    </row>
    <row r="888" spans="1:21" ht="22.5" customHeight="1" x14ac:dyDescent="0.2">
      <c r="A888" s="14"/>
      <c r="B888" s="153"/>
      <c r="C888" s="29"/>
      <c r="D888" s="153"/>
      <c r="E888" s="29"/>
      <c r="F888" s="21"/>
      <c r="G888" s="10"/>
      <c r="H888" s="14"/>
      <c r="I888" s="153"/>
      <c r="J888" s="29"/>
      <c r="K888" s="153"/>
      <c r="L888" s="21"/>
      <c r="M888" s="21"/>
      <c r="N888" s="21"/>
      <c r="T888" s="26"/>
      <c r="U888" s="26"/>
    </row>
    <row r="889" spans="1:21" ht="22.5" customHeight="1" thickBot="1" x14ac:dyDescent="0.25">
      <c r="A889" s="14"/>
      <c r="B889" s="52"/>
      <c r="C889" s="29"/>
      <c r="D889" s="22"/>
      <c r="E889" s="29"/>
      <c r="F889" s="21"/>
      <c r="G889" s="10"/>
      <c r="H889" s="14"/>
      <c r="I889" s="52"/>
      <c r="J889" s="29"/>
      <c r="K889" s="22"/>
      <c r="L889" s="21"/>
      <c r="M889" s="21"/>
      <c r="N889" s="21"/>
      <c r="T889" s="26"/>
      <c r="U889" s="26"/>
    </row>
    <row r="890" spans="1:21" ht="22.5" customHeight="1" thickTop="1" thickBot="1" x14ac:dyDescent="0.25">
      <c r="A890" s="14"/>
      <c r="B890" s="52" t="s">
        <v>7</v>
      </c>
      <c r="C890" s="29"/>
      <c r="D890" s="22" t="s">
        <v>8</v>
      </c>
      <c r="E890" s="29"/>
      <c r="F890" s="21"/>
      <c r="G890" s="10"/>
      <c r="H890" s="14"/>
      <c r="I890" s="52" t="s">
        <v>7</v>
      </c>
      <c r="J890" s="29"/>
      <c r="K890" s="22" t="s">
        <v>8</v>
      </c>
      <c r="L890" s="56"/>
      <c r="M890" s="21"/>
      <c r="N890" s="9"/>
      <c r="T890" s="26"/>
      <c r="U890" s="26"/>
    </row>
    <row r="891" spans="1:21" ht="22.5" customHeight="1" thickTop="1" x14ac:dyDescent="0.2">
      <c r="A891" s="12"/>
      <c r="B891" s="57"/>
      <c r="C891" s="20"/>
      <c r="D891" s="57"/>
      <c r="E891" s="20"/>
      <c r="F891" s="20"/>
      <c r="G891" s="29"/>
      <c r="H891" s="20"/>
      <c r="I891" s="57"/>
      <c r="J891" s="20"/>
      <c r="K891" s="57"/>
      <c r="L891" s="20"/>
      <c r="M891" s="9"/>
      <c r="N891" s="9"/>
      <c r="T891" s="26"/>
      <c r="U891" s="26"/>
    </row>
    <row r="892" spans="1:21" ht="22.5" customHeight="1" thickBot="1" x14ac:dyDescent="0.25">
      <c r="A892" s="14"/>
      <c r="B892" s="31" t="s">
        <v>6</v>
      </c>
      <c r="C892" s="15" t="e">
        <f>#REF!</f>
        <v>#REF!</v>
      </c>
      <c r="D892" s="34"/>
      <c r="E892" s="15"/>
      <c r="F892" s="28"/>
      <c r="G892" s="33"/>
      <c r="H892" s="33"/>
      <c r="I892" s="31" t="s">
        <v>6</v>
      </c>
      <c r="J892" s="15" t="e">
        <f>#REF!</f>
        <v>#REF!</v>
      </c>
      <c r="K892" s="34"/>
      <c r="L892" s="28"/>
      <c r="M892" s="29"/>
      <c r="N892" s="21"/>
      <c r="R892" s="26"/>
      <c r="S892" s="26"/>
      <c r="T892" s="26"/>
      <c r="U892" s="26"/>
    </row>
    <row r="893" spans="1:21" ht="22.5" customHeight="1" thickTop="1" thickBot="1" x14ac:dyDescent="0.25">
      <c r="A893" s="14"/>
      <c r="B893" s="31" t="s">
        <v>63</v>
      </c>
      <c r="C893" s="35" t="e">
        <f>#REF!</f>
        <v>#REF!</v>
      </c>
      <c r="D893" s="34"/>
      <c r="E893" s="29"/>
      <c r="F893" s="21"/>
      <c r="G893" s="14"/>
      <c r="H893" s="14"/>
      <c r="I893" s="31" t="s">
        <v>63</v>
      </c>
      <c r="J893" s="35" t="e">
        <f>#REF!</f>
        <v>#REF!</v>
      </c>
      <c r="K893" s="34"/>
      <c r="L893" s="21"/>
      <c r="M893" s="9"/>
      <c r="N893" s="9"/>
      <c r="R893" s="26"/>
      <c r="S893" s="26"/>
      <c r="T893" s="26"/>
      <c r="U893" s="26"/>
    </row>
    <row r="894" spans="1:21" ht="22.5" customHeight="1" thickTop="1" thickBot="1" x14ac:dyDescent="0.25">
      <c r="A894" s="14"/>
      <c r="B894" s="37" t="s">
        <v>58</v>
      </c>
      <c r="C894" s="37" t="s">
        <v>59</v>
      </c>
      <c r="D894" s="37" t="s">
        <v>60</v>
      </c>
      <c r="E894" s="38"/>
      <c r="F894" s="39"/>
      <c r="G894" s="40"/>
      <c r="H894" s="40"/>
      <c r="I894" s="37" t="s">
        <v>58</v>
      </c>
      <c r="J894" s="37" t="s">
        <v>59</v>
      </c>
      <c r="K894" s="37" t="s">
        <v>60</v>
      </c>
      <c r="L894" s="39"/>
      <c r="M894" s="9"/>
      <c r="N894" s="9"/>
      <c r="R894" s="26"/>
      <c r="S894" s="26"/>
      <c r="T894" s="26"/>
      <c r="U894" s="26"/>
    </row>
    <row r="895" spans="1:21" ht="24.95" customHeight="1" thickTop="1" thickBot="1" x14ac:dyDescent="0.25">
      <c r="A895" s="14"/>
      <c r="B895" s="41" t="e">
        <f>$B$13</f>
        <v>#REF!</v>
      </c>
      <c r="C895" s="42" t="e">
        <f>#REF!</f>
        <v>#REF!</v>
      </c>
      <c r="D895" s="41"/>
      <c r="E895" s="43"/>
      <c r="F895" s="21"/>
      <c r="G895" s="40"/>
      <c r="H895" s="40"/>
      <c r="I895" s="41" t="e">
        <f>$B$13</f>
        <v>#REF!</v>
      </c>
      <c r="J895" s="42" t="e">
        <f>#REF!</f>
        <v>#REF!</v>
      </c>
      <c r="K895" s="41"/>
      <c r="L895" s="21"/>
      <c r="M895" s="9"/>
      <c r="N895" s="9"/>
      <c r="R895" s="26"/>
      <c r="S895" s="26"/>
      <c r="T895" s="26"/>
      <c r="U895" s="26"/>
    </row>
    <row r="896" spans="1:21" ht="24.95" customHeight="1" thickTop="1" thickBot="1" x14ac:dyDescent="0.25">
      <c r="A896" s="14"/>
      <c r="B896" s="44" t="e">
        <f>$B$14</f>
        <v>#REF!</v>
      </c>
      <c r="C896" s="45" t="e">
        <f>#REF!</f>
        <v>#REF!</v>
      </c>
      <c r="D896" s="44"/>
      <c r="E896" s="46"/>
      <c r="F896" s="21"/>
      <c r="G896" s="40"/>
      <c r="H896" s="40"/>
      <c r="I896" s="44" t="e">
        <f>$B$14</f>
        <v>#REF!</v>
      </c>
      <c r="J896" s="45" t="e">
        <f>#REF!</f>
        <v>#REF!</v>
      </c>
      <c r="K896" s="44"/>
      <c r="L896" s="21"/>
      <c r="M896" s="9"/>
      <c r="N896" s="9"/>
      <c r="R896" s="26"/>
      <c r="S896" s="26"/>
      <c r="T896" s="26"/>
      <c r="U896" s="26"/>
    </row>
    <row r="897" spans="1:21" ht="24.95" customHeight="1" thickTop="1" thickBot="1" x14ac:dyDescent="0.25">
      <c r="A897" s="14"/>
      <c r="B897" s="44" t="e">
        <f>$B$15</f>
        <v>#REF!</v>
      </c>
      <c r="C897" s="45" t="e">
        <f>#REF!</f>
        <v>#REF!</v>
      </c>
      <c r="D897" s="44"/>
      <c r="E897" s="46"/>
      <c r="F897" s="21"/>
      <c r="G897" s="40"/>
      <c r="H897" s="40"/>
      <c r="I897" s="44" t="e">
        <f>$B$15</f>
        <v>#REF!</v>
      </c>
      <c r="J897" s="45" t="e">
        <f>#REF!</f>
        <v>#REF!</v>
      </c>
      <c r="K897" s="44"/>
      <c r="L897" s="21"/>
      <c r="M897" s="9"/>
      <c r="N897" s="9"/>
      <c r="T897" s="26"/>
      <c r="U897" s="26"/>
    </row>
    <row r="898" spans="1:21" ht="24.95" customHeight="1" thickTop="1" thickBot="1" x14ac:dyDescent="0.25">
      <c r="A898" s="14"/>
      <c r="B898" s="44" t="e">
        <f>$B$16</f>
        <v>#REF!</v>
      </c>
      <c r="C898" s="45" t="e">
        <f>#REF!</f>
        <v>#REF!</v>
      </c>
      <c r="D898" s="44"/>
      <c r="E898" s="46"/>
      <c r="F898" s="21"/>
      <c r="G898" s="40"/>
      <c r="H898" s="40"/>
      <c r="I898" s="44" t="e">
        <f>$B$16</f>
        <v>#REF!</v>
      </c>
      <c r="J898" s="45" t="e">
        <f>#REF!</f>
        <v>#REF!</v>
      </c>
      <c r="K898" s="44"/>
      <c r="L898" s="21"/>
      <c r="M898" s="9"/>
      <c r="N898" s="9"/>
      <c r="T898" s="26"/>
      <c r="U898" s="26"/>
    </row>
    <row r="899" spans="1:21" ht="24.95" customHeight="1" thickTop="1" thickBot="1" x14ac:dyDescent="0.25">
      <c r="A899" s="14"/>
      <c r="B899" s="44" t="e">
        <f>$B$17</f>
        <v>#REF!</v>
      </c>
      <c r="C899" s="45" t="e">
        <f>#REF!</f>
        <v>#REF!</v>
      </c>
      <c r="D899" s="44"/>
      <c r="E899" s="46"/>
      <c r="F899" s="21"/>
      <c r="G899" s="40"/>
      <c r="H899" s="40"/>
      <c r="I899" s="44" t="e">
        <f>$B$17</f>
        <v>#REF!</v>
      </c>
      <c r="J899" s="45" t="e">
        <f>#REF!</f>
        <v>#REF!</v>
      </c>
      <c r="K899" s="44"/>
      <c r="L899" s="21"/>
      <c r="M899" s="9"/>
      <c r="N899" s="9"/>
      <c r="T899" s="26"/>
      <c r="U899" s="26"/>
    </row>
    <row r="900" spans="1:21" ht="24.95" customHeight="1" thickTop="1" thickBot="1" x14ac:dyDescent="0.25">
      <c r="A900" s="14"/>
      <c r="B900" s="44" t="e">
        <f>$B$18</f>
        <v>#REF!</v>
      </c>
      <c r="C900" s="45" t="e">
        <f>#REF!</f>
        <v>#REF!</v>
      </c>
      <c r="D900" s="44"/>
      <c r="E900" s="46"/>
      <c r="F900" s="21"/>
      <c r="G900" s="40"/>
      <c r="H900" s="40"/>
      <c r="I900" s="44" t="e">
        <f>$B$18</f>
        <v>#REF!</v>
      </c>
      <c r="J900" s="45" t="e">
        <f>#REF!</f>
        <v>#REF!</v>
      </c>
      <c r="K900" s="44"/>
      <c r="L900" s="21"/>
      <c r="M900" s="9"/>
      <c r="N900" s="9"/>
      <c r="T900" s="26"/>
      <c r="U900" s="26"/>
    </row>
    <row r="901" spans="1:21" ht="24.95" customHeight="1" thickTop="1" thickBot="1" x14ac:dyDescent="0.25">
      <c r="A901" s="14"/>
      <c r="B901" s="44" t="e">
        <f>$B$19</f>
        <v>#REF!</v>
      </c>
      <c r="C901" s="45" t="e">
        <f>#REF!</f>
        <v>#REF!</v>
      </c>
      <c r="D901" s="44"/>
      <c r="E901" s="46"/>
      <c r="F901" s="21"/>
      <c r="G901" s="40"/>
      <c r="H901" s="40"/>
      <c r="I901" s="44" t="e">
        <f>$B$19</f>
        <v>#REF!</v>
      </c>
      <c r="J901" s="45" t="e">
        <f>#REF!</f>
        <v>#REF!</v>
      </c>
      <c r="K901" s="44"/>
      <c r="L901" s="21"/>
      <c r="M901" s="9"/>
      <c r="N901" s="9"/>
      <c r="T901" s="26"/>
      <c r="U901" s="26"/>
    </row>
    <row r="902" spans="1:21" ht="24.95" customHeight="1" thickTop="1" thickBot="1" x14ac:dyDescent="0.25">
      <c r="A902" s="14"/>
      <c r="B902" s="44" t="e">
        <f>$B$20</f>
        <v>#REF!</v>
      </c>
      <c r="C902" s="45" t="e">
        <f>#REF!</f>
        <v>#REF!</v>
      </c>
      <c r="D902" s="44"/>
      <c r="E902" s="46"/>
      <c r="F902" s="21"/>
      <c r="G902" s="40"/>
      <c r="H902" s="40"/>
      <c r="I902" s="44" t="e">
        <f>$B$20</f>
        <v>#REF!</v>
      </c>
      <c r="J902" s="45" t="e">
        <f>#REF!</f>
        <v>#REF!</v>
      </c>
      <c r="K902" s="44"/>
      <c r="L902" s="21"/>
      <c r="M902" s="9"/>
      <c r="N902" s="9"/>
      <c r="T902" s="26"/>
      <c r="U902" s="26"/>
    </row>
    <row r="903" spans="1:21" ht="24.95" customHeight="1" thickTop="1" thickBot="1" x14ac:dyDescent="0.25">
      <c r="A903" s="14"/>
      <c r="B903" s="44" t="e">
        <f>$B$21</f>
        <v>#REF!</v>
      </c>
      <c r="C903" s="45" t="e">
        <f>#REF!</f>
        <v>#REF!</v>
      </c>
      <c r="D903" s="44"/>
      <c r="E903" s="46"/>
      <c r="F903" s="21"/>
      <c r="G903" s="40"/>
      <c r="H903" s="40"/>
      <c r="I903" s="44" t="e">
        <f>$B$21</f>
        <v>#REF!</v>
      </c>
      <c r="J903" s="45" t="e">
        <f>#REF!</f>
        <v>#REF!</v>
      </c>
      <c r="K903" s="44"/>
      <c r="L903" s="21"/>
      <c r="M903" s="9"/>
      <c r="N903" s="9"/>
      <c r="T903" s="26"/>
      <c r="U903" s="26"/>
    </row>
    <row r="904" spans="1:21" ht="24.95" customHeight="1" thickTop="1" thickBot="1" x14ac:dyDescent="0.25">
      <c r="A904" s="14"/>
      <c r="B904" s="44" t="e">
        <f>$B$22</f>
        <v>#REF!</v>
      </c>
      <c r="C904" s="45" t="e">
        <f>#REF!</f>
        <v>#REF!</v>
      </c>
      <c r="D904" s="44"/>
      <c r="E904" s="46"/>
      <c r="F904" s="21"/>
      <c r="G904" s="40"/>
      <c r="H904" s="40"/>
      <c r="I904" s="44" t="e">
        <f>$B$22</f>
        <v>#REF!</v>
      </c>
      <c r="J904" s="45" t="e">
        <f>#REF!</f>
        <v>#REF!</v>
      </c>
      <c r="K904" s="44"/>
      <c r="L904" s="21"/>
      <c r="M904" s="9"/>
      <c r="N904" s="9"/>
      <c r="T904" s="26"/>
      <c r="U904" s="26"/>
    </row>
    <row r="905" spans="1:21" ht="24.95" customHeight="1" thickTop="1" thickBot="1" x14ac:dyDescent="0.25">
      <c r="A905" s="14"/>
      <c r="B905" s="44"/>
      <c r="C905" s="47"/>
      <c r="D905" s="44"/>
      <c r="E905" s="46"/>
      <c r="F905" s="21"/>
      <c r="G905" s="40"/>
      <c r="H905" s="40"/>
      <c r="I905" s="44"/>
      <c r="J905" s="47"/>
      <c r="K905" s="44"/>
      <c r="L905" s="21"/>
      <c r="M905" s="9"/>
      <c r="N905" s="9"/>
      <c r="T905" s="26"/>
      <c r="U905" s="26"/>
    </row>
    <row r="906" spans="1:21" ht="24.95" customHeight="1" thickTop="1" thickBot="1" x14ac:dyDescent="0.25">
      <c r="A906" s="14"/>
      <c r="B906" s="48"/>
      <c r="C906" s="49"/>
      <c r="D906" s="48"/>
      <c r="E906" s="46"/>
      <c r="F906" s="21"/>
      <c r="G906" s="40"/>
      <c r="H906" s="40"/>
      <c r="I906" s="48"/>
      <c r="J906" s="49"/>
      <c r="K906" s="48"/>
      <c r="L906" s="21"/>
      <c r="M906" s="9"/>
      <c r="N906" s="9"/>
      <c r="T906" s="26"/>
      <c r="U906" s="26"/>
    </row>
    <row r="907" spans="1:21" ht="22.5" customHeight="1" thickTop="1" thickBot="1" x14ac:dyDescent="0.25">
      <c r="A907" s="14"/>
      <c r="B907" s="50"/>
      <c r="C907" s="29"/>
      <c r="D907" s="51"/>
      <c r="E907" s="29"/>
      <c r="F907" s="21"/>
      <c r="G907" s="10"/>
      <c r="H907" s="14"/>
      <c r="I907" s="50"/>
      <c r="J907" s="29"/>
      <c r="K907" s="51"/>
      <c r="L907" s="21"/>
      <c r="M907" s="21"/>
      <c r="N907" s="9"/>
      <c r="T907" s="26"/>
      <c r="U907" s="26"/>
    </row>
    <row r="908" spans="1:21" ht="22.5" customHeight="1" thickTop="1" x14ac:dyDescent="0.2">
      <c r="A908" s="14"/>
      <c r="B908" s="153"/>
      <c r="C908" s="29"/>
      <c r="D908" s="153"/>
      <c r="E908" s="29"/>
      <c r="F908" s="21"/>
      <c r="G908" s="10"/>
      <c r="H908" s="14"/>
      <c r="I908" s="153"/>
      <c r="J908" s="29"/>
      <c r="K908" s="153"/>
      <c r="L908" s="21"/>
      <c r="M908" s="21"/>
      <c r="N908" s="9"/>
      <c r="T908" s="26"/>
      <c r="U908" s="26"/>
    </row>
    <row r="909" spans="1:21" ht="22.5" customHeight="1" x14ac:dyDescent="0.2">
      <c r="A909" s="14"/>
      <c r="B909" s="153"/>
      <c r="C909" s="29"/>
      <c r="D909" s="153"/>
      <c r="E909" s="29"/>
      <c r="F909" s="21"/>
      <c r="G909" s="10"/>
      <c r="H909" s="14"/>
      <c r="I909" s="153"/>
      <c r="J909" s="29"/>
      <c r="K909" s="153"/>
      <c r="L909" s="21"/>
      <c r="M909" s="21"/>
      <c r="N909" s="21"/>
      <c r="T909" s="26"/>
      <c r="U909" s="26"/>
    </row>
    <row r="910" spans="1:21" ht="22.5" customHeight="1" thickBot="1" x14ac:dyDescent="0.25">
      <c r="A910" s="14"/>
      <c r="B910" s="52"/>
      <c r="C910" s="29"/>
      <c r="D910" s="22"/>
      <c r="E910" s="29"/>
      <c r="F910" s="21"/>
      <c r="G910" s="10"/>
      <c r="H910" s="14"/>
      <c r="I910" s="52"/>
      <c r="J910" s="29"/>
      <c r="K910" s="22"/>
      <c r="L910" s="21"/>
      <c r="M910" s="21"/>
      <c r="N910" s="21"/>
      <c r="T910" s="26"/>
      <c r="U910" s="26"/>
    </row>
    <row r="911" spans="1:21" ht="22.5" customHeight="1" thickTop="1" thickBot="1" x14ac:dyDescent="0.25">
      <c r="A911" s="14"/>
      <c r="B911" s="52" t="s">
        <v>7</v>
      </c>
      <c r="C911" s="29"/>
      <c r="D911" s="22" t="s">
        <v>8</v>
      </c>
      <c r="E911" s="29"/>
      <c r="F911" s="21"/>
      <c r="G911" s="10"/>
      <c r="H911" s="14"/>
      <c r="I911" s="52" t="s">
        <v>7</v>
      </c>
      <c r="J911" s="29"/>
      <c r="K911" s="22" t="s">
        <v>8</v>
      </c>
      <c r="L911" s="56"/>
      <c r="M911" s="21"/>
      <c r="N911" s="9"/>
      <c r="T911" s="26"/>
      <c r="U911" s="26"/>
    </row>
    <row r="912" spans="1:21" ht="22.5" customHeight="1" thickTop="1" x14ac:dyDescent="0.2">
      <c r="A912" s="12"/>
      <c r="B912" s="57"/>
      <c r="C912" s="20"/>
      <c r="D912" s="57"/>
      <c r="E912" s="20"/>
      <c r="F912" s="20"/>
      <c r="G912" s="29"/>
      <c r="H912" s="20"/>
      <c r="I912" s="57"/>
      <c r="J912" s="20"/>
      <c r="K912" s="57"/>
      <c r="L912" s="20"/>
      <c r="M912" s="9"/>
      <c r="N912" s="9"/>
      <c r="T912" s="26"/>
      <c r="U912" s="26"/>
    </row>
    <row r="913" spans="1:21" ht="22.5" customHeight="1" thickBot="1" x14ac:dyDescent="0.25">
      <c r="A913" s="14"/>
      <c r="B913" s="31" t="s">
        <v>6</v>
      </c>
      <c r="C913" s="15" t="e">
        <f>#REF!</f>
        <v>#REF!</v>
      </c>
      <c r="D913" s="34"/>
      <c r="E913" s="15"/>
      <c r="F913" s="28"/>
      <c r="G913" s="33"/>
      <c r="H913" s="33"/>
      <c r="I913" s="31" t="s">
        <v>6</v>
      </c>
      <c r="J913" s="15" t="e">
        <f>#REF!</f>
        <v>#REF!</v>
      </c>
      <c r="K913" s="34"/>
      <c r="L913" s="28"/>
      <c r="M913" s="29"/>
      <c r="N913" s="21"/>
      <c r="R913" s="26"/>
      <c r="S913" s="26"/>
      <c r="T913" s="26"/>
      <c r="U913" s="26"/>
    </row>
    <row r="914" spans="1:21" ht="22.5" customHeight="1" thickTop="1" thickBot="1" x14ac:dyDescent="0.25">
      <c r="A914" s="14"/>
      <c r="B914" s="31" t="s">
        <v>63</v>
      </c>
      <c r="C914" s="35" t="e">
        <f>#REF!</f>
        <v>#REF!</v>
      </c>
      <c r="D914" s="34"/>
      <c r="E914" s="29"/>
      <c r="F914" s="21"/>
      <c r="G914" s="14"/>
      <c r="H914" s="14"/>
      <c r="I914" s="31" t="s">
        <v>63</v>
      </c>
      <c r="J914" s="35" t="e">
        <f>#REF!</f>
        <v>#REF!</v>
      </c>
      <c r="K914" s="34"/>
      <c r="L914" s="21"/>
      <c r="M914" s="9"/>
      <c r="N914" s="9"/>
      <c r="R914" s="26"/>
      <c r="S914" s="26"/>
      <c r="T914" s="26"/>
      <c r="U914" s="26"/>
    </row>
    <row r="915" spans="1:21" ht="22.5" customHeight="1" thickTop="1" thickBot="1" x14ac:dyDescent="0.25">
      <c r="A915" s="14"/>
      <c r="B915" s="37" t="s">
        <v>58</v>
      </c>
      <c r="C915" s="37" t="s">
        <v>59</v>
      </c>
      <c r="D915" s="37" t="s">
        <v>60</v>
      </c>
      <c r="E915" s="38"/>
      <c r="F915" s="39"/>
      <c r="G915" s="40"/>
      <c r="H915" s="40"/>
      <c r="I915" s="37" t="s">
        <v>58</v>
      </c>
      <c r="J915" s="37" t="s">
        <v>59</v>
      </c>
      <c r="K915" s="37" t="s">
        <v>60</v>
      </c>
      <c r="L915" s="39"/>
      <c r="M915" s="9"/>
      <c r="N915" s="9"/>
      <c r="R915" s="26"/>
      <c r="S915" s="26"/>
      <c r="T915" s="26"/>
      <c r="U915" s="26"/>
    </row>
    <row r="916" spans="1:21" ht="24.95" customHeight="1" thickTop="1" thickBot="1" x14ac:dyDescent="0.25">
      <c r="A916" s="14"/>
      <c r="B916" s="41" t="e">
        <f>$B$13</f>
        <v>#REF!</v>
      </c>
      <c r="C916" s="42" t="e">
        <f>#REF!</f>
        <v>#REF!</v>
      </c>
      <c r="D916" s="41"/>
      <c r="E916" s="43"/>
      <c r="F916" s="21"/>
      <c r="G916" s="40"/>
      <c r="H916" s="40"/>
      <c r="I916" s="41" t="e">
        <f>$B$13</f>
        <v>#REF!</v>
      </c>
      <c r="J916" s="42" t="e">
        <f>#REF!</f>
        <v>#REF!</v>
      </c>
      <c r="K916" s="41"/>
      <c r="L916" s="21"/>
      <c r="M916" s="9"/>
      <c r="N916" s="9"/>
      <c r="R916" s="26"/>
      <c r="S916" s="26"/>
      <c r="T916" s="26"/>
      <c r="U916" s="26"/>
    </row>
    <row r="917" spans="1:21" ht="24.95" customHeight="1" thickTop="1" thickBot="1" x14ac:dyDescent="0.25">
      <c r="A917" s="14"/>
      <c r="B917" s="44" t="e">
        <f>$B$14</f>
        <v>#REF!</v>
      </c>
      <c r="C917" s="45" t="e">
        <f>#REF!</f>
        <v>#REF!</v>
      </c>
      <c r="D917" s="44"/>
      <c r="E917" s="46"/>
      <c r="F917" s="21"/>
      <c r="G917" s="40"/>
      <c r="H917" s="40"/>
      <c r="I917" s="44" t="e">
        <f>$B$14</f>
        <v>#REF!</v>
      </c>
      <c r="J917" s="45" t="e">
        <f>#REF!</f>
        <v>#REF!</v>
      </c>
      <c r="K917" s="44"/>
      <c r="L917" s="21"/>
      <c r="M917" s="9"/>
      <c r="N917" s="9"/>
      <c r="R917" s="26"/>
      <c r="S917" s="26"/>
      <c r="T917" s="26"/>
      <c r="U917" s="26"/>
    </row>
    <row r="918" spans="1:21" ht="24.95" customHeight="1" thickTop="1" thickBot="1" x14ac:dyDescent="0.25">
      <c r="A918" s="14"/>
      <c r="B918" s="44" t="e">
        <f>$B$15</f>
        <v>#REF!</v>
      </c>
      <c r="C918" s="45" t="e">
        <f>#REF!</f>
        <v>#REF!</v>
      </c>
      <c r="D918" s="44"/>
      <c r="E918" s="46"/>
      <c r="F918" s="21"/>
      <c r="G918" s="40"/>
      <c r="H918" s="40"/>
      <c r="I918" s="44" t="e">
        <f>$B$15</f>
        <v>#REF!</v>
      </c>
      <c r="J918" s="45" t="e">
        <f>#REF!</f>
        <v>#REF!</v>
      </c>
      <c r="K918" s="44"/>
      <c r="L918" s="21"/>
      <c r="M918" s="9"/>
      <c r="N918" s="9"/>
      <c r="T918" s="26"/>
      <c r="U918" s="26"/>
    </row>
    <row r="919" spans="1:21" ht="24.95" customHeight="1" thickTop="1" thickBot="1" x14ac:dyDescent="0.25">
      <c r="A919" s="14"/>
      <c r="B919" s="44" t="e">
        <f>$B$16</f>
        <v>#REF!</v>
      </c>
      <c r="C919" s="45" t="e">
        <f>#REF!</f>
        <v>#REF!</v>
      </c>
      <c r="D919" s="44"/>
      <c r="E919" s="46"/>
      <c r="F919" s="21"/>
      <c r="G919" s="40"/>
      <c r="H919" s="40"/>
      <c r="I919" s="44" t="e">
        <f>$B$16</f>
        <v>#REF!</v>
      </c>
      <c r="J919" s="45" t="e">
        <f>#REF!</f>
        <v>#REF!</v>
      </c>
      <c r="K919" s="44"/>
      <c r="L919" s="21"/>
      <c r="M919" s="9"/>
      <c r="N919" s="9"/>
      <c r="T919" s="26"/>
      <c r="U919" s="26"/>
    </row>
    <row r="920" spans="1:21" ht="24.95" customHeight="1" thickTop="1" thickBot="1" x14ac:dyDescent="0.25">
      <c r="A920" s="14"/>
      <c r="B920" s="44" t="e">
        <f>$B$17</f>
        <v>#REF!</v>
      </c>
      <c r="C920" s="45" t="e">
        <f>#REF!</f>
        <v>#REF!</v>
      </c>
      <c r="D920" s="44"/>
      <c r="E920" s="46"/>
      <c r="F920" s="21"/>
      <c r="G920" s="40"/>
      <c r="H920" s="40"/>
      <c r="I920" s="44" t="e">
        <f>$B$17</f>
        <v>#REF!</v>
      </c>
      <c r="J920" s="45" t="e">
        <f>#REF!</f>
        <v>#REF!</v>
      </c>
      <c r="K920" s="44"/>
      <c r="L920" s="21"/>
      <c r="M920" s="9"/>
      <c r="N920" s="9"/>
      <c r="T920" s="26"/>
      <c r="U920" s="26"/>
    </row>
    <row r="921" spans="1:21" ht="24.95" customHeight="1" thickTop="1" thickBot="1" x14ac:dyDescent="0.25">
      <c r="A921" s="14"/>
      <c r="B921" s="44" t="e">
        <f>$B$18</f>
        <v>#REF!</v>
      </c>
      <c r="C921" s="45" t="e">
        <f>#REF!</f>
        <v>#REF!</v>
      </c>
      <c r="D921" s="44"/>
      <c r="E921" s="46"/>
      <c r="F921" s="21"/>
      <c r="G921" s="40"/>
      <c r="H921" s="40"/>
      <c r="I921" s="44" t="e">
        <f>$B$18</f>
        <v>#REF!</v>
      </c>
      <c r="J921" s="45" t="e">
        <f>#REF!</f>
        <v>#REF!</v>
      </c>
      <c r="K921" s="44"/>
      <c r="L921" s="21"/>
      <c r="M921" s="9"/>
      <c r="N921" s="9"/>
      <c r="T921" s="26"/>
      <c r="U921" s="26"/>
    </row>
    <row r="922" spans="1:21" ht="24.95" customHeight="1" thickTop="1" thickBot="1" x14ac:dyDescent="0.25">
      <c r="A922" s="14"/>
      <c r="B922" s="44" t="e">
        <f>$B$19</f>
        <v>#REF!</v>
      </c>
      <c r="C922" s="45" t="e">
        <f>#REF!</f>
        <v>#REF!</v>
      </c>
      <c r="D922" s="44"/>
      <c r="E922" s="46"/>
      <c r="F922" s="21"/>
      <c r="G922" s="40"/>
      <c r="H922" s="40"/>
      <c r="I922" s="44" t="e">
        <f>$B$19</f>
        <v>#REF!</v>
      </c>
      <c r="J922" s="45" t="e">
        <f>#REF!</f>
        <v>#REF!</v>
      </c>
      <c r="K922" s="44"/>
      <c r="L922" s="21"/>
      <c r="M922" s="9"/>
      <c r="N922" s="9"/>
      <c r="T922" s="26"/>
      <c r="U922" s="26"/>
    </row>
    <row r="923" spans="1:21" ht="24.95" customHeight="1" thickTop="1" thickBot="1" x14ac:dyDescent="0.25">
      <c r="A923" s="14"/>
      <c r="B923" s="44" t="e">
        <f>$B$20</f>
        <v>#REF!</v>
      </c>
      <c r="C923" s="45" t="e">
        <f>#REF!</f>
        <v>#REF!</v>
      </c>
      <c r="D923" s="44"/>
      <c r="E923" s="46"/>
      <c r="F923" s="21"/>
      <c r="G923" s="40"/>
      <c r="H923" s="40"/>
      <c r="I923" s="44" t="e">
        <f>$B$20</f>
        <v>#REF!</v>
      </c>
      <c r="J923" s="45" t="e">
        <f>#REF!</f>
        <v>#REF!</v>
      </c>
      <c r="K923" s="44"/>
      <c r="L923" s="21"/>
      <c r="M923" s="9"/>
      <c r="N923" s="9"/>
      <c r="T923" s="26"/>
      <c r="U923" s="26"/>
    </row>
    <row r="924" spans="1:21" ht="24.95" customHeight="1" thickTop="1" thickBot="1" x14ac:dyDescent="0.25">
      <c r="A924" s="14"/>
      <c r="B924" s="44" t="e">
        <f>$B$21</f>
        <v>#REF!</v>
      </c>
      <c r="C924" s="45" t="e">
        <f>#REF!</f>
        <v>#REF!</v>
      </c>
      <c r="D924" s="44"/>
      <c r="E924" s="46"/>
      <c r="F924" s="21"/>
      <c r="G924" s="40"/>
      <c r="H924" s="40"/>
      <c r="I924" s="44" t="e">
        <f>$B$21</f>
        <v>#REF!</v>
      </c>
      <c r="J924" s="45" t="e">
        <f>#REF!</f>
        <v>#REF!</v>
      </c>
      <c r="K924" s="44"/>
      <c r="L924" s="21"/>
      <c r="M924" s="9"/>
      <c r="N924" s="9"/>
      <c r="T924" s="26"/>
      <c r="U924" s="26"/>
    </row>
    <row r="925" spans="1:21" ht="24.95" customHeight="1" thickTop="1" thickBot="1" x14ac:dyDescent="0.25">
      <c r="A925" s="14"/>
      <c r="B925" s="44" t="e">
        <f>$B$22</f>
        <v>#REF!</v>
      </c>
      <c r="C925" s="45" t="e">
        <f>#REF!</f>
        <v>#REF!</v>
      </c>
      <c r="D925" s="44"/>
      <c r="E925" s="46"/>
      <c r="F925" s="21"/>
      <c r="G925" s="40"/>
      <c r="H925" s="40"/>
      <c r="I925" s="44" t="e">
        <f>$B$22</f>
        <v>#REF!</v>
      </c>
      <c r="J925" s="45" t="e">
        <f>#REF!</f>
        <v>#REF!</v>
      </c>
      <c r="K925" s="44"/>
      <c r="L925" s="21"/>
      <c r="M925" s="9"/>
      <c r="N925" s="9"/>
      <c r="T925" s="26"/>
      <c r="U925" s="26"/>
    </row>
    <row r="926" spans="1:21" ht="24.95" customHeight="1" thickTop="1" thickBot="1" x14ac:dyDescent="0.25">
      <c r="A926" s="14"/>
      <c r="B926" s="44"/>
      <c r="C926" s="47"/>
      <c r="D926" s="44"/>
      <c r="E926" s="46"/>
      <c r="F926" s="21"/>
      <c r="G926" s="40"/>
      <c r="H926" s="40"/>
      <c r="I926" s="44"/>
      <c r="J926" s="47"/>
      <c r="K926" s="44"/>
      <c r="L926" s="21"/>
      <c r="M926" s="9"/>
      <c r="N926" s="9"/>
      <c r="T926" s="26"/>
      <c r="U926" s="26"/>
    </row>
    <row r="927" spans="1:21" ht="24.95" customHeight="1" thickTop="1" thickBot="1" x14ac:dyDescent="0.25">
      <c r="A927" s="14"/>
      <c r="B927" s="48"/>
      <c r="C927" s="49"/>
      <c r="D927" s="48"/>
      <c r="E927" s="46"/>
      <c r="F927" s="21"/>
      <c r="G927" s="40"/>
      <c r="H927" s="40"/>
      <c r="I927" s="48"/>
      <c r="J927" s="49"/>
      <c r="K927" s="48"/>
      <c r="L927" s="21"/>
      <c r="M927" s="9"/>
      <c r="N927" s="9"/>
      <c r="T927" s="26"/>
      <c r="U927" s="26"/>
    </row>
    <row r="928" spans="1:21" ht="22.5" customHeight="1" thickTop="1" thickBot="1" x14ac:dyDescent="0.25">
      <c r="A928" s="14"/>
      <c r="B928" s="50"/>
      <c r="C928" s="29"/>
      <c r="D928" s="51"/>
      <c r="E928" s="29"/>
      <c r="F928" s="21"/>
      <c r="G928" s="10"/>
      <c r="H928" s="14"/>
      <c r="I928" s="50"/>
      <c r="J928" s="29"/>
      <c r="K928" s="51"/>
      <c r="L928" s="21"/>
      <c r="M928" s="21"/>
      <c r="N928" s="9"/>
      <c r="T928" s="26"/>
      <c r="U928" s="26"/>
    </row>
    <row r="929" spans="1:21" ht="22.5" customHeight="1" thickTop="1" x14ac:dyDescent="0.2">
      <c r="A929" s="14"/>
      <c r="B929" s="153"/>
      <c r="C929" s="29"/>
      <c r="D929" s="153"/>
      <c r="E929" s="29"/>
      <c r="F929" s="21"/>
      <c r="G929" s="10"/>
      <c r="H929" s="14"/>
      <c r="I929" s="153"/>
      <c r="J929" s="29"/>
      <c r="K929" s="153"/>
      <c r="L929" s="21"/>
      <c r="M929" s="21"/>
      <c r="N929" s="9"/>
      <c r="T929" s="26"/>
      <c r="U929" s="26"/>
    </row>
    <row r="930" spans="1:21" ht="22.5" customHeight="1" x14ac:dyDescent="0.2">
      <c r="A930" s="14"/>
      <c r="B930" s="153"/>
      <c r="C930" s="29"/>
      <c r="D930" s="153"/>
      <c r="E930" s="29"/>
      <c r="F930" s="21"/>
      <c r="G930" s="10"/>
      <c r="H930" s="14"/>
      <c r="I930" s="153"/>
      <c r="J930" s="29"/>
      <c r="K930" s="153"/>
      <c r="L930" s="21"/>
      <c r="M930" s="21"/>
      <c r="N930" s="21"/>
      <c r="T930" s="26"/>
      <c r="U930" s="26"/>
    </row>
    <row r="931" spans="1:21" ht="22.5" customHeight="1" thickBot="1" x14ac:dyDescent="0.25">
      <c r="A931" s="14"/>
      <c r="B931" s="52"/>
      <c r="C931" s="29"/>
      <c r="D931" s="22"/>
      <c r="E931" s="29"/>
      <c r="F931" s="21"/>
      <c r="G931" s="10"/>
      <c r="H931" s="14"/>
      <c r="I931" s="52"/>
      <c r="J931" s="29"/>
      <c r="K931" s="22"/>
      <c r="L931" s="21"/>
      <c r="M931" s="21"/>
      <c r="N931" s="21"/>
      <c r="T931" s="26"/>
      <c r="U931" s="26"/>
    </row>
    <row r="932" spans="1:21" ht="22.5" customHeight="1" thickTop="1" thickBot="1" x14ac:dyDescent="0.25">
      <c r="A932" s="14"/>
      <c r="B932" s="52" t="s">
        <v>7</v>
      </c>
      <c r="C932" s="29"/>
      <c r="D932" s="22" t="s">
        <v>8</v>
      </c>
      <c r="E932" s="29"/>
      <c r="F932" s="21"/>
      <c r="G932" s="10"/>
      <c r="H932" s="14"/>
      <c r="I932" s="52" t="s">
        <v>7</v>
      </c>
      <c r="J932" s="29"/>
      <c r="K932" s="22" t="s">
        <v>8</v>
      </c>
      <c r="L932" s="56"/>
      <c r="M932" s="21"/>
      <c r="N932" s="9"/>
      <c r="T932" s="26"/>
      <c r="U932" s="26"/>
    </row>
    <row r="933" spans="1:21" ht="22.5" customHeight="1" thickTop="1" x14ac:dyDescent="0.2">
      <c r="A933" s="12"/>
      <c r="B933" s="57"/>
      <c r="C933" s="20"/>
      <c r="D933" s="57"/>
      <c r="E933" s="20"/>
      <c r="F933" s="20"/>
      <c r="G933" s="29"/>
      <c r="H933" s="20"/>
      <c r="I933" s="57"/>
      <c r="J933" s="20"/>
      <c r="K933" s="57"/>
      <c r="L933" s="20"/>
      <c r="M933" s="9"/>
      <c r="N933" s="9"/>
      <c r="T933" s="26"/>
      <c r="U933" s="26"/>
    </row>
    <row r="934" spans="1:21" ht="22.5" customHeight="1" thickBot="1" x14ac:dyDescent="0.25">
      <c r="A934" s="14"/>
      <c r="B934" s="31" t="s">
        <v>6</v>
      </c>
      <c r="C934" s="15" t="e">
        <f>#REF!</f>
        <v>#REF!</v>
      </c>
      <c r="D934" s="34"/>
      <c r="E934" s="15"/>
      <c r="F934" s="28"/>
      <c r="G934" s="33"/>
      <c r="H934" s="33"/>
      <c r="I934" s="31" t="s">
        <v>6</v>
      </c>
      <c r="J934" s="15" t="e">
        <f>#REF!</f>
        <v>#REF!</v>
      </c>
      <c r="K934" s="34"/>
      <c r="L934" s="28"/>
      <c r="M934" s="29"/>
      <c r="N934" s="21"/>
      <c r="R934" s="26"/>
      <c r="S934" s="26"/>
      <c r="T934" s="26"/>
      <c r="U934" s="26"/>
    </row>
    <row r="935" spans="1:21" ht="22.5" customHeight="1" thickTop="1" thickBot="1" x14ac:dyDescent="0.25">
      <c r="A935" s="14"/>
      <c r="B935" s="31" t="s">
        <v>63</v>
      </c>
      <c r="C935" s="35" t="e">
        <f>#REF!</f>
        <v>#REF!</v>
      </c>
      <c r="D935" s="34"/>
      <c r="E935" s="29"/>
      <c r="F935" s="21"/>
      <c r="G935" s="14"/>
      <c r="H935" s="14"/>
      <c r="I935" s="31" t="s">
        <v>63</v>
      </c>
      <c r="J935" s="35" t="e">
        <f>#REF!</f>
        <v>#REF!</v>
      </c>
      <c r="K935" s="34"/>
      <c r="L935" s="21"/>
      <c r="M935" s="9"/>
      <c r="N935" s="9"/>
      <c r="R935" s="26"/>
      <c r="S935" s="26"/>
      <c r="T935" s="26"/>
      <c r="U935" s="26"/>
    </row>
    <row r="936" spans="1:21" ht="22.5" customHeight="1" thickTop="1" thickBot="1" x14ac:dyDescent="0.25">
      <c r="A936" s="14"/>
      <c r="B936" s="37" t="s">
        <v>58</v>
      </c>
      <c r="C936" s="37" t="s">
        <v>59</v>
      </c>
      <c r="D936" s="37" t="s">
        <v>60</v>
      </c>
      <c r="E936" s="38"/>
      <c r="F936" s="39"/>
      <c r="G936" s="40"/>
      <c r="H936" s="40"/>
      <c r="I936" s="37" t="s">
        <v>58</v>
      </c>
      <c r="J936" s="37" t="s">
        <v>59</v>
      </c>
      <c r="K936" s="37" t="s">
        <v>60</v>
      </c>
      <c r="L936" s="39"/>
      <c r="M936" s="9"/>
      <c r="N936" s="9"/>
      <c r="R936" s="26"/>
      <c r="S936" s="26"/>
      <c r="T936" s="26"/>
      <c r="U936" s="26"/>
    </row>
    <row r="937" spans="1:21" ht="24.95" customHeight="1" thickTop="1" thickBot="1" x14ac:dyDescent="0.25">
      <c r="A937" s="14"/>
      <c r="B937" s="41" t="e">
        <f>$B$13</f>
        <v>#REF!</v>
      </c>
      <c r="C937" s="42" t="e">
        <f>#REF!</f>
        <v>#REF!</v>
      </c>
      <c r="D937" s="41"/>
      <c r="E937" s="43"/>
      <c r="F937" s="21"/>
      <c r="G937" s="40"/>
      <c r="H937" s="40"/>
      <c r="I937" s="41" t="e">
        <f>$B$13</f>
        <v>#REF!</v>
      </c>
      <c r="J937" s="42" t="e">
        <f>#REF!</f>
        <v>#REF!</v>
      </c>
      <c r="K937" s="41"/>
      <c r="L937" s="21"/>
      <c r="M937" s="9"/>
      <c r="N937" s="9"/>
      <c r="R937" s="26"/>
      <c r="S937" s="26"/>
      <c r="T937" s="26"/>
      <c r="U937" s="26"/>
    </row>
    <row r="938" spans="1:21" ht="24.95" customHeight="1" thickTop="1" thickBot="1" x14ac:dyDescent="0.25">
      <c r="A938" s="14"/>
      <c r="B938" s="44" t="e">
        <f>$B$14</f>
        <v>#REF!</v>
      </c>
      <c r="C938" s="45" t="e">
        <f>#REF!</f>
        <v>#REF!</v>
      </c>
      <c r="D938" s="44"/>
      <c r="E938" s="46"/>
      <c r="F938" s="21"/>
      <c r="G938" s="40"/>
      <c r="H938" s="40"/>
      <c r="I938" s="44" t="e">
        <f>$B$14</f>
        <v>#REF!</v>
      </c>
      <c r="J938" s="45" t="e">
        <f>#REF!</f>
        <v>#REF!</v>
      </c>
      <c r="K938" s="44"/>
      <c r="L938" s="21"/>
      <c r="M938" s="9"/>
      <c r="N938" s="9"/>
      <c r="R938" s="26"/>
      <c r="S938" s="26"/>
      <c r="T938" s="26"/>
      <c r="U938" s="26"/>
    </row>
    <row r="939" spans="1:21" ht="24.95" customHeight="1" thickTop="1" thickBot="1" x14ac:dyDescent="0.25">
      <c r="A939" s="14"/>
      <c r="B939" s="44" t="e">
        <f>$B$15</f>
        <v>#REF!</v>
      </c>
      <c r="C939" s="45" t="e">
        <f>#REF!</f>
        <v>#REF!</v>
      </c>
      <c r="D939" s="44"/>
      <c r="E939" s="46"/>
      <c r="F939" s="21"/>
      <c r="G939" s="40"/>
      <c r="H939" s="40"/>
      <c r="I939" s="44" t="e">
        <f>$B$15</f>
        <v>#REF!</v>
      </c>
      <c r="J939" s="45" t="e">
        <f>#REF!</f>
        <v>#REF!</v>
      </c>
      <c r="K939" s="44"/>
      <c r="L939" s="21"/>
      <c r="M939" s="9"/>
      <c r="N939" s="9"/>
      <c r="T939" s="26"/>
      <c r="U939" s="26"/>
    </row>
    <row r="940" spans="1:21" ht="24.95" customHeight="1" thickTop="1" thickBot="1" x14ac:dyDescent="0.25">
      <c r="A940" s="14"/>
      <c r="B940" s="44" t="e">
        <f>$B$16</f>
        <v>#REF!</v>
      </c>
      <c r="C940" s="45" t="e">
        <f>#REF!</f>
        <v>#REF!</v>
      </c>
      <c r="D940" s="44"/>
      <c r="E940" s="46"/>
      <c r="F940" s="21"/>
      <c r="G940" s="40"/>
      <c r="H940" s="40"/>
      <c r="I940" s="44" t="e">
        <f>$B$16</f>
        <v>#REF!</v>
      </c>
      <c r="J940" s="45" t="e">
        <f>#REF!</f>
        <v>#REF!</v>
      </c>
      <c r="K940" s="44"/>
      <c r="L940" s="21"/>
      <c r="M940" s="9"/>
      <c r="N940" s="9"/>
      <c r="T940" s="26"/>
      <c r="U940" s="26"/>
    </row>
    <row r="941" spans="1:21" ht="24.95" customHeight="1" thickTop="1" thickBot="1" x14ac:dyDescent="0.25">
      <c r="A941" s="14"/>
      <c r="B941" s="44" t="e">
        <f>$B$17</f>
        <v>#REF!</v>
      </c>
      <c r="C941" s="45" t="e">
        <f>#REF!</f>
        <v>#REF!</v>
      </c>
      <c r="D941" s="44"/>
      <c r="E941" s="46"/>
      <c r="F941" s="21"/>
      <c r="G941" s="40"/>
      <c r="H941" s="40"/>
      <c r="I941" s="44" t="e">
        <f>$B$17</f>
        <v>#REF!</v>
      </c>
      <c r="J941" s="45" t="e">
        <f>#REF!</f>
        <v>#REF!</v>
      </c>
      <c r="K941" s="44"/>
      <c r="L941" s="21"/>
      <c r="M941" s="9"/>
      <c r="N941" s="9"/>
      <c r="T941" s="26"/>
      <c r="U941" s="26"/>
    </row>
    <row r="942" spans="1:21" ht="24.95" customHeight="1" thickTop="1" thickBot="1" x14ac:dyDescent="0.25">
      <c r="A942" s="14"/>
      <c r="B942" s="44" t="e">
        <f>$B$18</f>
        <v>#REF!</v>
      </c>
      <c r="C942" s="45" t="e">
        <f>#REF!</f>
        <v>#REF!</v>
      </c>
      <c r="D942" s="44"/>
      <c r="E942" s="46"/>
      <c r="F942" s="21"/>
      <c r="G942" s="40"/>
      <c r="H942" s="40"/>
      <c r="I942" s="44" t="e">
        <f>$B$18</f>
        <v>#REF!</v>
      </c>
      <c r="J942" s="45" t="e">
        <f>#REF!</f>
        <v>#REF!</v>
      </c>
      <c r="K942" s="44"/>
      <c r="L942" s="21"/>
      <c r="M942" s="9"/>
      <c r="N942" s="9"/>
      <c r="T942" s="26"/>
      <c r="U942" s="26"/>
    </row>
    <row r="943" spans="1:21" ht="24.95" customHeight="1" thickTop="1" thickBot="1" x14ac:dyDescent="0.25">
      <c r="A943" s="14"/>
      <c r="B943" s="44" t="e">
        <f>$B$19</f>
        <v>#REF!</v>
      </c>
      <c r="C943" s="45" t="e">
        <f>#REF!</f>
        <v>#REF!</v>
      </c>
      <c r="D943" s="44"/>
      <c r="E943" s="46"/>
      <c r="F943" s="21"/>
      <c r="G943" s="40"/>
      <c r="H943" s="40"/>
      <c r="I943" s="44" t="e">
        <f>$B$19</f>
        <v>#REF!</v>
      </c>
      <c r="J943" s="45" t="e">
        <f>#REF!</f>
        <v>#REF!</v>
      </c>
      <c r="K943" s="44"/>
      <c r="L943" s="21"/>
      <c r="M943" s="9"/>
      <c r="N943" s="9"/>
      <c r="T943" s="26"/>
      <c r="U943" s="26"/>
    </row>
    <row r="944" spans="1:21" ht="24.95" customHeight="1" thickTop="1" thickBot="1" x14ac:dyDescent="0.25">
      <c r="A944" s="14"/>
      <c r="B944" s="44" t="e">
        <f>$B$20</f>
        <v>#REF!</v>
      </c>
      <c r="C944" s="45" t="e">
        <f>#REF!</f>
        <v>#REF!</v>
      </c>
      <c r="D944" s="44"/>
      <c r="E944" s="46"/>
      <c r="F944" s="21"/>
      <c r="G944" s="40"/>
      <c r="H944" s="40"/>
      <c r="I944" s="44" t="e">
        <f>$B$20</f>
        <v>#REF!</v>
      </c>
      <c r="J944" s="45" t="e">
        <f>#REF!</f>
        <v>#REF!</v>
      </c>
      <c r="K944" s="44"/>
      <c r="L944" s="21"/>
      <c r="M944" s="9"/>
      <c r="N944" s="9"/>
      <c r="T944" s="26"/>
      <c r="U944" s="26"/>
    </row>
    <row r="945" spans="1:21" ht="24.95" customHeight="1" thickTop="1" thickBot="1" x14ac:dyDescent="0.25">
      <c r="A945" s="14"/>
      <c r="B945" s="44" t="e">
        <f>$B$21</f>
        <v>#REF!</v>
      </c>
      <c r="C945" s="45" t="e">
        <f>#REF!</f>
        <v>#REF!</v>
      </c>
      <c r="D945" s="44"/>
      <c r="E945" s="46"/>
      <c r="F945" s="21"/>
      <c r="G945" s="40"/>
      <c r="H945" s="40"/>
      <c r="I945" s="44" t="e">
        <f>$B$21</f>
        <v>#REF!</v>
      </c>
      <c r="J945" s="45" t="e">
        <f>#REF!</f>
        <v>#REF!</v>
      </c>
      <c r="K945" s="44"/>
      <c r="L945" s="21"/>
      <c r="M945" s="9"/>
      <c r="N945" s="9"/>
      <c r="T945" s="26"/>
      <c r="U945" s="26"/>
    </row>
    <row r="946" spans="1:21" ht="24.95" customHeight="1" thickTop="1" thickBot="1" x14ac:dyDescent="0.25">
      <c r="A946" s="14"/>
      <c r="B946" s="44" t="e">
        <f>$B$22</f>
        <v>#REF!</v>
      </c>
      <c r="C946" s="45" t="e">
        <f>#REF!</f>
        <v>#REF!</v>
      </c>
      <c r="D946" s="44"/>
      <c r="E946" s="46"/>
      <c r="F946" s="21"/>
      <c r="G946" s="40"/>
      <c r="H946" s="40"/>
      <c r="I946" s="44" t="e">
        <f>$B$22</f>
        <v>#REF!</v>
      </c>
      <c r="J946" s="45" t="e">
        <f>#REF!</f>
        <v>#REF!</v>
      </c>
      <c r="K946" s="44"/>
      <c r="L946" s="21"/>
      <c r="M946" s="9"/>
      <c r="N946" s="9"/>
      <c r="T946" s="26"/>
      <c r="U946" s="26"/>
    </row>
    <row r="947" spans="1:21" ht="24.95" customHeight="1" thickTop="1" thickBot="1" x14ac:dyDescent="0.25">
      <c r="A947" s="14"/>
      <c r="B947" s="44"/>
      <c r="C947" s="47"/>
      <c r="D947" s="44"/>
      <c r="E947" s="46"/>
      <c r="F947" s="21"/>
      <c r="G947" s="40"/>
      <c r="H947" s="40"/>
      <c r="I947" s="44"/>
      <c r="J947" s="47"/>
      <c r="K947" s="44"/>
      <c r="L947" s="21"/>
      <c r="M947" s="9"/>
      <c r="N947" s="9"/>
      <c r="T947" s="26"/>
      <c r="U947" s="26"/>
    </row>
    <row r="948" spans="1:21" ht="24.95" customHeight="1" thickTop="1" thickBot="1" x14ac:dyDescent="0.25">
      <c r="A948" s="14"/>
      <c r="B948" s="48"/>
      <c r="C948" s="49"/>
      <c r="D948" s="48"/>
      <c r="E948" s="46"/>
      <c r="F948" s="21"/>
      <c r="G948" s="40"/>
      <c r="H948" s="40"/>
      <c r="I948" s="48"/>
      <c r="J948" s="49"/>
      <c r="K948" s="48"/>
      <c r="L948" s="21"/>
      <c r="M948" s="9"/>
      <c r="N948" s="9"/>
      <c r="T948" s="26"/>
      <c r="U948" s="26"/>
    </row>
    <row r="949" spans="1:21" ht="22.5" customHeight="1" thickTop="1" thickBot="1" x14ac:dyDescent="0.25">
      <c r="A949" s="14"/>
      <c r="B949" s="50"/>
      <c r="C949" s="29"/>
      <c r="D949" s="51"/>
      <c r="E949" s="29"/>
      <c r="F949" s="21"/>
      <c r="G949" s="10"/>
      <c r="H949" s="14"/>
      <c r="I949" s="50"/>
      <c r="J949" s="29"/>
      <c r="K949" s="51"/>
      <c r="L949" s="21"/>
      <c r="M949" s="21"/>
      <c r="N949" s="9"/>
      <c r="T949" s="26"/>
      <c r="U949" s="26"/>
    </row>
    <row r="950" spans="1:21" ht="22.5" customHeight="1" thickTop="1" x14ac:dyDescent="0.2">
      <c r="A950" s="14"/>
      <c r="B950" s="153"/>
      <c r="C950" s="29"/>
      <c r="D950" s="153"/>
      <c r="E950" s="29"/>
      <c r="F950" s="21"/>
      <c r="G950" s="10"/>
      <c r="H950" s="14"/>
      <c r="I950" s="153"/>
      <c r="J950" s="29"/>
      <c r="K950" s="153"/>
      <c r="L950" s="21"/>
      <c r="M950" s="21"/>
      <c r="N950" s="9"/>
      <c r="T950" s="26"/>
      <c r="U950" s="26"/>
    </row>
    <row r="951" spans="1:21" ht="22.5" customHeight="1" x14ac:dyDescent="0.2">
      <c r="A951" s="14"/>
      <c r="B951" s="153"/>
      <c r="C951" s="29"/>
      <c r="D951" s="153"/>
      <c r="E951" s="29"/>
      <c r="F951" s="21"/>
      <c r="G951" s="10"/>
      <c r="H951" s="14"/>
      <c r="I951" s="153"/>
      <c r="J951" s="29"/>
      <c r="K951" s="153"/>
      <c r="L951" s="21"/>
      <c r="M951" s="21"/>
      <c r="N951" s="21"/>
      <c r="T951" s="26"/>
      <c r="U951" s="26"/>
    </row>
    <row r="952" spans="1:21" ht="22.5" customHeight="1" thickBot="1" x14ac:dyDescent="0.25">
      <c r="A952" s="14"/>
      <c r="B952" s="52"/>
      <c r="C952" s="29"/>
      <c r="D952" s="22"/>
      <c r="E952" s="29"/>
      <c r="F952" s="21"/>
      <c r="G952" s="10"/>
      <c r="H952" s="14"/>
      <c r="I952" s="52"/>
      <c r="J952" s="29"/>
      <c r="K952" s="22"/>
      <c r="L952" s="21"/>
      <c r="M952" s="21"/>
      <c r="N952" s="21"/>
      <c r="T952" s="26"/>
      <c r="U952" s="26"/>
    </row>
    <row r="953" spans="1:21" ht="22.5" customHeight="1" thickTop="1" thickBot="1" x14ac:dyDescent="0.25">
      <c r="A953" s="14"/>
      <c r="B953" s="52" t="s">
        <v>7</v>
      </c>
      <c r="C953" s="29"/>
      <c r="D953" s="22" t="s">
        <v>8</v>
      </c>
      <c r="E953" s="29"/>
      <c r="F953" s="21"/>
      <c r="G953" s="10"/>
      <c r="H953" s="14"/>
      <c r="I953" s="52" t="s">
        <v>7</v>
      </c>
      <c r="J953" s="29"/>
      <c r="K953" s="22" t="s">
        <v>8</v>
      </c>
      <c r="L953" s="56"/>
      <c r="M953" s="21"/>
      <c r="N953" s="9"/>
      <c r="T953" s="26"/>
      <c r="U953" s="26"/>
    </row>
    <row r="954" spans="1:21" ht="22.5" customHeight="1" thickTop="1" x14ac:dyDescent="0.2">
      <c r="A954" s="12"/>
      <c r="B954" s="57"/>
      <c r="C954" s="20"/>
      <c r="D954" s="57"/>
      <c r="E954" s="20"/>
      <c r="F954" s="20"/>
      <c r="G954" s="29"/>
      <c r="H954" s="20"/>
      <c r="I954" s="57"/>
      <c r="J954" s="20"/>
      <c r="K954" s="57"/>
      <c r="L954" s="20"/>
      <c r="M954" s="9"/>
      <c r="N954" s="9"/>
      <c r="T954" s="26"/>
      <c r="U954" s="26"/>
    </row>
    <row r="955" spans="1:21" ht="22.5" customHeight="1" thickBot="1" x14ac:dyDescent="0.25">
      <c r="A955" s="14"/>
      <c r="B955" s="31" t="s">
        <v>6</v>
      </c>
      <c r="C955" s="15" t="e">
        <f>#REF!</f>
        <v>#REF!</v>
      </c>
      <c r="D955" s="34"/>
      <c r="E955" s="15"/>
      <c r="F955" s="28"/>
      <c r="G955" s="33"/>
      <c r="H955" s="33"/>
      <c r="I955" s="31" t="s">
        <v>6</v>
      </c>
      <c r="J955" s="15" t="e">
        <f>#REF!</f>
        <v>#REF!</v>
      </c>
      <c r="K955" s="34"/>
      <c r="L955" s="28"/>
      <c r="M955" s="29"/>
      <c r="N955" s="21"/>
      <c r="R955" s="26"/>
      <c r="S955" s="26"/>
      <c r="T955" s="26"/>
      <c r="U955" s="26"/>
    </row>
    <row r="956" spans="1:21" ht="22.5" customHeight="1" thickTop="1" thickBot="1" x14ac:dyDescent="0.25">
      <c r="A956" s="14"/>
      <c r="B956" s="31" t="s">
        <v>63</v>
      </c>
      <c r="C956" s="35" t="e">
        <f>#REF!</f>
        <v>#REF!</v>
      </c>
      <c r="D956" s="34"/>
      <c r="E956" s="29"/>
      <c r="F956" s="21"/>
      <c r="G956" s="14"/>
      <c r="H956" s="14"/>
      <c r="I956" s="31" t="s">
        <v>63</v>
      </c>
      <c r="J956" s="35" t="e">
        <f>#REF!</f>
        <v>#REF!</v>
      </c>
      <c r="K956" s="34"/>
      <c r="L956" s="21"/>
      <c r="M956" s="9"/>
      <c r="N956" s="9"/>
      <c r="R956" s="26"/>
      <c r="S956" s="26"/>
      <c r="T956" s="26"/>
      <c r="U956" s="26"/>
    </row>
    <row r="957" spans="1:21" ht="22.5" customHeight="1" thickTop="1" thickBot="1" x14ac:dyDescent="0.25">
      <c r="A957" s="14"/>
      <c r="B957" s="37" t="s">
        <v>58</v>
      </c>
      <c r="C957" s="37" t="s">
        <v>59</v>
      </c>
      <c r="D957" s="37" t="s">
        <v>60</v>
      </c>
      <c r="E957" s="38"/>
      <c r="F957" s="39"/>
      <c r="G957" s="40"/>
      <c r="H957" s="40"/>
      <c r="I957" s="37" t="s">
        <v>58</v>
      </c>
      <c r="J957" s="37" t="s">
        <v>59</v>
      </c>
      <c r="K957" s="37" t="s">
        <v>60</v>
      </c>
      <c r="L957" s="39"/>
      <c r="M957" s="9"/>
      <c r="N957" s="9"/>
      <c r="R957" s="26"/>
      <c r="S957" s="26"/>
      <c r="T957" s="26"/>
      <c r="U957" s="26"/>
    </row>
    <row r="958" spans="1:21" ht="24.95" customHeight="1" thickTop="1" thickBot="1" x14ac:dyDescent="0.25">
      <c r="A958" s="14"/>
      <c r="B958" s="41" t="e">
        <f>$B$13</f>
        <v>#REF!</v>
      </c>
      <c r="C958" s="42" t="e">
        <f>#REF!</f>
        <v>#REF!</v>
      </c>
      <c r="D958" s="41"/>
      <c r="E958" s="43"/>
      <c r="F958" s="21"/>
      <c r="G958" s="40"/>
      <c r="H958" s="40"/>
      <c r="I958" s="41" t="e">
        <f>$B$13</f>
        <v>#REF!</v>
      </c>
      <c r="J958" s="42" t="e">
        <f>#REF!</f>
        <v>#REF!</v>
      </c>
      <c r="K958" s="41"/>
      <c r="L958" s="21"/>
      <c r="M958" s="9"/>
      <c r="N958" s="9"/>
      <c r="R958" s="26"/>
      <c r="S958" s="26"/>
      <c r="T958" s="26"/>
      <c r="U958" s="26"/>
    </row>
    <row r="959" spans="1:21" ht="24.95" customHeight="1" thickTop="1" thickBot="1" x14ac:dyDescent="0.25">
      <c r="A959" s="14"/>
      <c r="B959" s="44" t="e">
        <f>$B$14</f>
        <v>#REF!</v>
      </c>
      <c r="C959" s="45" t="e">
        <f>#REF!</f>
        <v>#REF!</v>
      </c>
      <c r="D959" s="44"/>
      <c r="E959" s="46"/>
      <c r="F959" s="21"/>
      <c r="G959" s="40"/>
      <c r="H959" s="40"/>
      <c r="I959" s="44" t="e">
        <f>$B$14</f>
        <v>#REF!</v>
      </c>
      <c r="J959" s="45" t="e">
        <f>#REF!</f>
        <v>#REF!</v>
      </c>
      <c r="K959" s="44"/>
      <c r="L959" s="21"/>
      <c r="M959" s="9"/>
      <c r="N959" s="9"/>
      <c r="R959" s="26"/>
      <c r="S959" s="26"/>
      <c r="T959" s="26"/>
      <c r="U959" s="26"/>
    </row>
    <row r="960" spans="1:21" ht="24.95" customHeight="1" thickTop="1" thickBot="1" x14ac:dyDescent="0.25">
      <c r="A960" s="14"/>
      <c r="B960" s="44" t="e">
        <f>$B$15</f>
        <v>#REF!</v>
      </c>
      <c r="C960" s="45" t="e">
        <f>#REF!</f>
        <v>#REF!</v>
      </c>
      <c r="D960" s="44"/>
      <c r="E960" s="46"/>
      <c r="F960" s="21"/>
      <c r="G960" s="40"/>
      <c r="H960" s="40"/>
      <c r="I960" s="44" t="e">
        <f>$B$15</f>
        <v>#REF!</v>
      </c>
      <c r="J960" s="45" t="e">
        <f>#REF!</f>
        <v>#REF!</v>
      </c>
      <c r="K960" s="44"/>
      <c r="L960" s="21"/>
      <c r="M960" s="9"/>
      <c r="N960" s="9"/>
      <c r="T960" s="26"/>
      <c r="U960" s="26"/>
    </row>
    <row r="961" spans="1:21" ht="24.95" customHeight="1" thickTop="1" thickBot="1" x14ac:dyDescent="0.25">
      <c r="A961" s="14"/>
      <c r="B961" s="44" t="e">
        <f>$B$16</f>
        <v>#REF!</v>
      </c>
      <c r="C961" s="45" t="e">
        <f>#REF!</f>
        <v>#REF!</v>
      </c>
      <c r="D961" s="44"/>
      <c r="E961" s="46"/>
      <c r="F961" s="21"/>
      <c r="G961" s="40"/>
      <c r="H961" s="40"/>
      <c r="I961" s="44" t="e">
        <f>$B$16</f>
        <v>#REF!</v>
      </c>
      <c r="J961" s="45" t="e">
        <f>#REF!</f>
        <v>#REF!</v>
      </c>
      <c r="K961" s="44"/>
      <c r="L961" s="21"/>
      <c r="M961" s="9"/>
      <c r="N961" s="9"/>
      <c r="T961" s="26"/>
      <c r="U961" s="26"/>
    </row>
    <row r="962" spans="1:21" ht="24.95" customHeight="1" thickTop="1" thickBot="1" x14ac:dyDescent="0.25">
      <c r="A962" s="14"/>
      <c r="B962" s="44" t="e">
        <f>$B$17</f>
        <v>#REF!</v>
      </c>
      <c r="C962" s="45" t="e">
        <f>#REF!</f>
        <v>#REF!</v>
      </c>
      <c r="D962" s="44"/>
      <c r="E962" s="46"/>
      <c r="F962" s="21"/>
      <c r="G962" s="40"/>
      <c r="H962" s="40"/>
      <c r="I962" s="44" t="e">
        <f>$B$17</f>
        <v>#REF!</v>
      </c>
      <c r="J962" s="45" t="e">
        <f>#REF!</f>
        <v>#REF!</v>
      </c>
      <c r="K962" s="44"/>
      <c r="L962" s="21"/>
      <c r="M962" s="9"/>
      <c r="N962" s="9"/>
      <c r="T962" s="26"/>
      <c r="U962" s="26"/>
    </row>
    <row r="963" spans="1:21" ht="24.95" customHeight="1" thickTop="1" thickBot="1" x14ac:dyDescent="0.25">
      <c r="A963" s="14"/>
      <c r="B963" s="44" t="e">
        <f>$B$18</f>
        <v>#REF!</v>
      </c>
      <c r="C963" s="45" t="e">
        <f>#REF!</f>
        <v>#REF!</v>
      </c>
      <c r="D963" s="44"/>
      <c r="E963" s="46"/>
      <c r="F963" s="21"/>
      <c r="G963" s="40"/>
      <c r="H963" s="40"/>
      <c r="I963" s="44" t="e">
        <f>$B$18</f>
        <v>#REF!</v>
      </c>
      <c r="J963" s="45" t="e">
        <f>#REF!</f>
        <v>#REF!</v>
      </c>
      <c r="K963" s="44"/>
      <c r="L963" s="21"/>
      <c r="M963" s="9"/>
      <c r="N963" s="9"/>
      <c r="T963" s="26"/>
      <c r="U963" s="26"/>
    </row>
    <row r="964" spans="1:21" ht="24.95" customHeight="1" thickTop="1" thickBot="1" x14ac:dyDescent="0.25">
      <c r="A964" s="14"/>
      <c r="B964" s="44" t="e">
        <f>$B$19</f>
        <v>#REF!</v>
      </c>
      <c r="C964" s="45" t="e">
        <f>#REF!</f>
        <v>#REF!</v>
      </c>
      <c r="D964" s="44"/>
      <c r="E964" s="46"/>
      <c r="F964" s="21"/>
      <c r="G964" s="40"/>
      <c r="H964" s="40"/>
      <c r="I964" s="44" t="e">
        <f>$B$19</f>
        <v>#REF!</v>
      </c>
      <c r="J964" s="45" t="e">
        <f>#REF!</f>
        <v>#REF!</v>
      </c>
      <c r="K964" s="44"/>
      <c r="L964" s="21"/>
      <c r="M964" s="9"/>
      <c r="N964" s="9"/>
      <c r="T964" s="26"/>
      <c r="U964" s="26"/>
    </row>
    <row r="965" spans="1:21" ht="24.95" customHeight="1" thickTop="1" thickBot="1" x14ac:dyDescent="0.25">
      <c r="A965" s="14"/>
      <c r="B965" s="44" t="e">
        <f>$B$20</f>
        <v>#REF!</v>
      </c>
      <c r="C965" s="45" t="e">
        <f>#REF!</f>
        <v>#REF!</v>
      </c>
      <c r="D965" s="44"/>
      <c r="E965" s="46"/>
      <c r="F965" s="21"/>
      <c r="G965" s="40"/>
      <c r="H965" s="40"/>
      <c r="I965" s="44" t="e">
        <f>$B$20</f>
        <v>#REF!</v>
      </c>
      <c r="J965" s="45" t="e">
        <f>#REF!</f>
        <v>#REF!</v>
      </c>
      <c r="K965" s="44"/>
      <c r="L965" s="21"/>
      <c r="M965" s="9"/>
      <c r="N965" s="9"/>
      <c r="T965" s="26"/>
      <c r="U965" s="26"/>
    </row>
    <row r="966" spans="1:21" ht="24.95" customHeight="1" thickTop="1" thickBot="1" x14ac:dyDescent="0.25">
      <c r="A966" s="14"/>
      <c r="B966" s="44" t="e">
        <f>$B$21</f>
        <v>#REF!</v>
      </c>
      <c r="C966" s="45" t="e">
        <f>#REF!</f>
        <v>#REF!</v>
      </c>
      <c r="D966" s="44"/>
      <c r="E966" s="46"/>
      <c r="F966" s="21"/>
      <c r="G966" s="40"/>
      <c r="H966" s="40"/>
      <c r="I966" s="44" t="e">
        <f>$B$21</f>
        <v>#REF!</v>
      </c>
      <c r="J966" s="45" t="e">
        <f>#REF!</f>
        <v>#REF!</v>
      </c>
      <c r="K966" s="44"/>
      <c r="L966" s="21"/>
      <c r="M966" s="9"/>
      <c r="N966" s="9"/>
      <c r="T966" s="26"/>
      <c r="U966" s="26"/>
    </row>
    <row r="967" spans="1:21" ht="24.95" customHeight="1" thickTop="1" thickBot="1" x14ac:dyDescent="0.25">
      <c r="A967" s="14"/>
      <c r="B967" s="44" t="e">
        <f>$B$22</f>
        <v>#REF!</v>
      </c>
      <c r="C967" s="45" t="e">
        <f>#REF!</f>
        <v>#REF!</v>
      </c>
      <c r="D967" s="44"/>
      <c r="E967" s="46"/>
      <c r="F967" s="21"/>
      <c r="G967" s="40"/>
      <c r="H967" s="40"/>
      <c r="I967" s="44" t="e">
        <f>$B$22</f>
        <v>#REF!</v>
      </c>
      <c r="J967" s="45" t="e">
        <f>#REF!</f>
        <v>#REF!</v>
      </c>
      <c r="K967" s="44"/>
      <c r="L967" s="21"/>
      <c r="M967" s="9"/>
      <c r="N967" s="9"/>
      <c r="T967" s="26"/>
      <c r="U967" s="26"/>
    </row>
    <row r="968" spans="1:21" ht="24.95" customHeight="1" thickTop="1" thickBot="1" x14ac:dyDescent="0.25">
      <c r="A968" s="14"/>
      <c r="B968" s="44"/>
      <c r="C968" s="47"/>
      <c r="D968" s="44"/>
      <c r="E968" s="46"/>
      <c r="F968" s="21"/>
      <c r="G968" s="40"/>
      <c r="H968" s="40"/>
      <c r="I968" s="44"/>
      <c r="J968" s="47"/>
      <c r="K968" s="44"/>
      <c r="L968" s="21"/>
      <c r="M968" s="9"/>
      <c r="N968" s="9"/>
      <c r="T968" s="26"/>
      <c r="U968" s="26"/>
    </row>
    <row r="969" spans="1:21" ht="24.95" customHeight="1" thickTop="1" thickBot="1" x14ac:dyDescent="0.25">
      <c r="A969" s="14"/>
      <c r="B969" s="48"/>
      <c r="C969" s="49"/>
      <c r="D969" s="48"/>
      <c r="E969" s="46"/>
      <c r="F969" s="21"/>
      <c r="G969" s="40"/>
      <c r="H969" s="40"/>
      <c r="I969" s="48"/>
      <c r="J969" s="49"/>
      <c r="K969" s="48"/>
      <c r="L969" s="21"/>
      <c r="M969" s="9"/>
      <c r="N969" s="9"/>
      <c r="T969" s="26"/>
      <c r="U969" s="26"/>
    </row>
    <row r="970" spans="1:21" ht="22.5" customHeight="1" thickTop="1" thickBot="1" x14ac:dyDescent="0.25">
      <c r="A970" s="14"/>
      <c r="B970" s="50"/>
      <c r="C970" s="29"/>
      <c r="D970" s="51"/>
      <c r="E970" s="29"/>
      <c r="F970" s="21"/>
      <c r="G970" s="10"/>
      <c r="H970" s="14"/>
      <c r="I970" s="50"/>
      <c r="J970" s="29"/>
      <c r="K970" s="51"/>
      <c r="L970" s="21"/>
      <c r="M970" s="21"/>
      <c r="N970" s="9"/>
      <c r="T970" s="26"/>
      <c r="U970" s="26"/>
    </row>
    <row r="971" spans="1:21" ht="22.5" customHeight="1" thickTop="1" x14ac:dyDescent="0.2">
      <c r="A971" s="14"/>
      <c r="B971" s="153"/>
      <c r="C971" s="29"/>
      <c r="D971" s="153"/>
      <c r="E971" s="29"/>
      <c r="F971" s="21"/>
      <c r="G971" s="10"/>
      <c r="H971" s="14"/>
      <c r="I971" s="153"/>
      <c r="J971" s="29"/>
      <c r="K971" s="153"/>
      <c r="L971" s="21"/>
      <c r="M971" s="21"/>
      <c r="N971" s="9"/>
      <c r="T971" s="26"/>
      <c r="U971" s="26"/>
    </row>
    <row r="972" spans="1:21" ht="22.5" customHeight="1" x14ac:dyDescent="0.2">
      <c r="A972" s="14"/>
      <c r="B972" s="153"/>
      <c r="C972" s="29"/>
      <c r="D972" s="153"/>
      <c r="E972" s="29"/>
      <c r="F972" s="21"/>
      <c r="G972" s="10"/>
      <c r="H972" s="14"/>
      <c r="I972" s="153"/>
      <c r="J972" s="29"/>
      <c r="K972" s="153"/>
      <c r="L972" s="21"/>
      <c r="M972" s="21"/>
      <c r="N972" s="21"/>
      <c r="T972" s="26"/>
      <c r="U972" s="26"/>
    </row>
    <row r="973" spans="1:21" ht="22.5" customHeight="1" thickBot="1" x14ac:dyDescent="0.25">
      <c r="A973" s="14"/>
      <c r="B973" s="52"/>
      <c r="C973" s="29"/>
      <c r="D973" s="22"/>
      <c r="E973" s="29"/>
      <c r="F973" s="21"/>
      <c r="G973" s="10"/>
      <c r="H973" s="14"/>
      <c r="I973" s="52"/>
      <c r="J973" s="29"/>
      <c r="K973" s="22"/>
      <c r="L973" s="21"/>
      <c r="M973" s="21"/>
      <c r="N973" s="21"/>
      <c r="T973" s="26"/>
      <c r="U973" s="26"/>
    </row>
    <row r="974" spans="1:21" ht="22.5" customHeight="1" thickTop="1" thickBot="1" x14ac:dyDescent="0.25">
      <c r="A974" s="14"/>
      <c r="B974" s="52" t="s">
        <v>7</v>
      </c>
      <c r="C974" s="29"/>
      <c r="D974" s="22" t="s">
        <v>8</v>
      </c>
      <c r="E974" s="29"/>
      <c r="F974" s="21"/>
      <c r="G974" s="10"/>
      <c r="H974" s="14"/>
      <c r="I974" s="52" t="s">
        <v>7</v>
      </c>
      <c r="J974" s="29"/>
      <c r="K974" s="22" t="s">
        <v>8</v>
      </c>
      <c r="L974" s="56"/>
      <c r="M974" s="21"/>
      <c r="N974" s="9"/>
      <c r="T974" s="26"/>
      <c r="U974" s="26"/>
    </row>
    <row r="975" spans="1:21" ht="22.5" customHeight="1" thickTop="1" x14ac:dyDescent="0.2">
      <c r="A975" s="12"/>
      <c r="B975" s="57"/>
      <c r="C975" s="20"/>
      <c r="D975" s="57"/>
      <c r="E975" s="20"/>
      <c r="F975" s="20"/>
      <c r="G975" s="29"/>
      <c r="H975" s="20"/>
      <c r="I975" s="57"/>
      <c r="J975" s="20"/>
      <c r="K975" s="57"/>
      <c r="L975" s="20"/>
      <c r="M975" s="9"/>
      <c r="N975" s="9"/>
      <c r="T975" s="26"/>
      <c r="U975" s="26"/>
    </row>
    <row r="976" spans="1:21" ht="22.5" customHeight="1" thickBot="1" x14ac:dyDescent="0.25">
      <c r="A976" s="14"/>
      <c r="B976" s="31" t="s">
        <v>6</v>
      </c>
      <c r="C976" s="15" t="e">
        <f>#REF!</f>
        <v>#REF!</v>
      </c>
      <c r="D976" s="34"/>
      <c r="E976" s="15"/>
      <c r="F976" s="28"/>
      <c r="G976" s="33"/>
      <c r="H976" s="33"/>
      <c r="I976" s="31" t="s">
        <v>6</v>
      </c>
      <c r="J976" s="15" t="e">
        <f>#REF!</f>
        <v>#REF!</v>
      </c>
      <c r="K976" s="34"/>
      <c r="L976" s="28"/>
      <c r="M976" s="29"/>
      <c r="N976" s="21"/>
      <c r="R976" s="26"/>
      <c r="S976" s="26"/>
      <c r="T976" s="26"/>
      <c r="U976" s="26"/>
    </row>
    <row r="977" spans="1:21" ht="22.5" customHeight="1" thickTop="1" thickBot="1" x14ac:dyDescent="0.25">
      <c r="A977" s="14"/>
      <c r="B977" s="31" t="s">
        <v>63</v>
      </c>
      <c r="C977" s="35" t="e">
        <f>#REF!</f>
        <v>#REF!</v>
      </c>
      <c r="D977" s="34"/>
      <c r="E977" s="29"/>
      <c r="F977" s="21"/>
      <c r="G977" s="14"/>
      <c r="H977" s="14"/>
      <c r="I977" s="31" t="s">
        <v>63</v>
      </c>
      <c r="J977" s="35" t="e">
        <f>#REF!</f>
        <v>#REF!</v>
      </c>
      <c r="K977" s="34"/>
      <c r="L977" s="21"/>
      <c r="M977" s="9"/>
      <c r="N977" s="9"/>
      <c r="R977" s="26"/>
      <c r="S977" s="26"/>
      <c r="T977" s="26"/>
      <c r="U977" s="26"/>
    </row>
    <row r="978" spans="1:21" ht="22.5" customHeight="1" thickTop="1" thickBot="1" x14ac:dyDescent="0.25">
      <c r="A978" s="14"/>
      <c r="B978" s="37" t="s">
        <v>58</v>
      </c>
      <c r="C978" s="37" t="s">
        <v>59</v>
      </c>
      <c r="D978" s="37" t="s">
        <v>60</v>
      </c>
      <c r="E978" s="38"/>
      <c r="F978" s="39"/>
      <c r="G978" s="40"/>
      <c r="H978" s="40"/>
      <c r="I978" s="37" t="s">
        <v>58</v>
      </c>
      <c r="J978" s="37" t="s">
        <v>59</v>
      </c>
      <c r="K978" s="37" t="s">
        <v>60</v>
      </c>
      <c r="L978" s="39"/>
      <c r="M978" s="9"/>
      <c r="N978" s="9"/>
      <c r="R978" s="26"/>
      <c r="S978" s="26"/>
      <c r="T978" s="26"/>
      <c r="U978" s="26"/>
    </row>
    <row r="979" spans="1:21" ht="24.95" customHeight="1" thickTop="1" thickBot="1" x14ac:dyDescent="0.25">
      <c r="A979" s="14"/>
      <c r="B979" s="41" t="e">
        <f>$B$13</f>
        <v>#REF!</v>
      </c>
      <c r="C979" s="42" t="e">
        <f>#REF!</f>
        <v>#REF!</v>
      </c>
      <c r="D979" s="41"/>
      <c r="E979" s="43"/>
      <c r="F979" s="21"/>
      <c r="G979" s="40"/>
      <c r="H979" s="40"/>
      <c r="I979" s="41" t="e">
        <f>$B$13</f>
        <v>#REF!</v>
      </c>
      <c r="J979" s="42" t="e">
        <f>#REF!</f>
        <v>#REF!</v>
      </c>
      <c r="K979" s="41"/>
      <c r="L979" s="21"/>
      <c r="M979" s="9"/>
      <c r="N979" s="9"/>
      <c r="R979" s="26"/>
      <c r="S979" s="26"/>
      <c r="T979" s="26"/>
      <c r="U979" s="26"/>
    </row>
    <row r="980" spans="1:21" ht="24.95" customHeight="1" thickTop="1" thickBot="1" x14ac:dyDescent="0.25">
      <c r="A980" s="14"/>
      <c r="B980" s="44" t="e">
        <f>$B$14</f>
        <v>#REF!</v>
      </c>
      <c r="C980" s="45" t="e">
        <f>#REF!</f>
        <v>#REF!</v>
      </c>
      <c r="D980" s="44"/>
      <c r="E980" s="46"/>
      <c r="F980" s="21"/>
      <c r="G980" s="40"/>
      <c r="H980" s="40"/>
      <c r="I980" s="44" t="e">
        <f>$B$14</f>
        <v>#REF!</v>
      </c>
      <c r="J980" s="45" t="e">
        <f>#REF!</f>
        <v>#REF!</v>
      </c>
      <c r="K980" s="44"/>
      <c r="L980" s="21"/>
      <c r="M980" s="9"/>
      <c r="N980" s="9"/>
      <c r="R980" s="26"/>
      <c r="S980" s="26"/>
      <c r="T980" s="26"/>
      <c r="U980" s="26"/>
    </row>
    <row r="981" spans="1:21" ht="24.95" customHeight="1" thickTop="1" thickBot="1" x14ac:dyDescent="0.25">
      <c r="A981" s="14"/>
      <c r="B981" s="44" t="e">
        <f>$B$15</f>
        <v>#REF!</v>
      </c>
      <c r="C981" s="45" t="e">
        <f>#REF!</f>
        <v>#REF!</v>
      </c>
      <c r="D981" s="44"/>
      <c r="E981" s="46"/>
      <c r="F981" s="21"/>
      <c r="G981" s="40"/>
      <c r="H981" s="40"/>
      <c r="I981" s="44" t="e">
        <f>$B$15</f>
        <v>#REF!</v>
      </c>
      <c r="J981" s="45" t="e">
        <f>#REF!</f>
        <v>#REF!</v>
      </c>
      <c r="K981" s="44"/>
      <c r="L981" s="21"/>
      <c r="M981" s="9"/>
      <c r="N981" s="9"/>
      <c r="T981" s="26"/>
      <c r="U981" s="26"/>
    </row>
    <row r="982" spans="1:21" ht="24.95" customHeight="1" thickTop="1" thickBot="1" x14ac:dyDescent="0.25">
      <c r="A982" s="14"/>
      <c r="B982" s="44" t="e">
        <f>$B$16</f>
        <v>#REF!</v>
      </c>
      <c r="C982" s="45" t="e">
        <f>#REF!</f>
        <v>#REF!</v>
      </c>
      <c r="D982" s="44"/>
      <c r="E982" s="46"/>
      <c r="F982" s="21"/>
      <c r="G982" s="40"/>
      <c r="H982" s="40"/>
      <c r="I982" s="44" t="e">
        <f>$B$16</f>
        <v>#REF!</v>
      </c>
      <c r="J982" s="45" t="e">
        <f>#REF!</f>
        <v>#REF!</v>
      </c>
      <c r="K982" s="44"/>
      <c r="L982" s="21"/>
      <c r="M982" s="9"/>
      <c r="N982" s="9"/>
      <c r="T982" s="26"/>
      <c r="U982" s="26"/>
    </row>
    <row r="983" spans="1:21" ht="24.95" customHeight="1" thickTop="1" thickBot="1" x14ac:dyDescent="0.25">
      <c r="A983" s="14"/>
      <c r="B983" s="44" t="e">
        <f>$B$17</f>
        <v>#REF!</v>
      </c>
      <c r="C983" s="45" t="e">
        <f>#REF!</f>
        <v>#REF!</v>
      </c>
      <c r="D983" s="44"/>
      <c r="E983" s="46"/>
      <c r="F983" s="21"/>
      <c r="G983" s="40"/>
      <c r="H983" s="40"/>
      <c r="I983" s="44" t="e">
        <f>$B$17</f>
        <v>#REF!</v>
      </c>
      <c r="J983" s="45" t="e">
        <f>#REF!</f>
        <v>#REF!</v>
      </c>
      <c r="K983" s="44"/>
      <c r="L983" s="21"/>
      <c r="M983" s="9"/>
      <c r="N983" s="9"/>
      <c r="T983" s="26"/>
      <c r="U983" s="26"/>
    </row>
    <row r="984" spans="1:21" ht="24.95" customHeight="1" thickTop="1" thickBot="1" x14ac:dyDescent="0.25">
      <c r="A984" s="14"/>
      <c r="B984" s="44" t="e">
        <f>$B$18</f>
        <v>#REF!</v>
      </c>
      <c r="C984" s="45" t="e">
        <f>#REF!</f>
        <v>#REF!</v>
      </c>
      <c r="D984" s="44"/>
      <c r="E984" s="46"/>
      <c r="F984" s="21"/>
      <c r="G984" s="40"/>
      <c r="H984" s="40"/>
      <c r="I984" s="44" t="e">
        <f>$B$18</f>
        <v>#REF!</v>
      </c>
      <c r="J984" s="45" t="e">
        <f>#REF!</f>
        <v>#REF!</v>
      </c>
      <c r="K984" s="44"/>
      <c r="L984" s="21"/>
      <c r="M984" s="9"/>
      <c r="N984" s="9"/>
      <c r="T984" s="26"/>
      <c r="U984" s="26"/>
    </row>
    <row r="985" spans="1:21" ht="24.95" customHeight="1" thickTop="1" thickBot="1" x14ac:dyDescent="0.25">
      <c r="A985" s="14"/>
      <c r="B985" s="44" t="e">
        <f>$B$19</f>
        <v>#REF!</v>
      </c>
      <c r="C985" s="45" t="e">
        <f>#REF!</f>
        <v>#REF!</v>
      </c>
      <c r="D985" s="44"/>
      <c r="E985" s="46"/>
      <c r="F985" s="21"/>
      <c r="G985" s="40"/>
      <c r="H985" s="40"/>
      <c r="I985" s="44" t="e">
        <f>$B$19</f>
        <v>#REF!</v>
      </c>
      <c r="J985" s="45" t="e">
        <f>#REF!</f>
        <v>#REF!</v>
      </c>
      <c r="K985" s="44"/>
      <c r="L985" s="21"/>
      <c r="M985" s="9"/>
      <c r="N985" s="9"/>
      <c r="T985" s="26"/>
      <c r="U985" s="26"/>
    </row>
    <row r="986" spans="1:21" ht="24.95" customHeight="1" thickTop="1" thickBot="1" x14ac:dyDescent="0.25">
      <c r="A986" s="14"/>
      <c r="B986" s="44" t="e">
        <f>$B$20</f>
        <v>#REF!</v>
      </c>
      <c r="C986" s="45" t="e">
        <f>#REF!</f>
        <v>#REF!</v>
      </c>
      <c r="D986" s="44"/>
      <c r="E986" s="46"/>
      <c r="F986" s="21"/>
      <c r="G986" s="40"/>
      <c r="H986" s="40"/>
      <c r="I986" s="44" t="e">
        <f>$B$20</f>
        <v>#REF!</v>
      </c>
      <c r="J986" s="45" t="e">
        <f>#REF!</f>
        <v>#REF!</v>
      </c>
      <c r="K986" s="44"/>
      <c r="L986" s="21"/>
      <c r="M986" s="9"/>
      <c r="N986" s="9"/>
      <c r="T986" s="26"/>
      <c r="U986" s="26"/>
    </row>
    <row r="987" spans="1:21" ht="24.95" customHeight="1" thickTop="1" thickBot="1" x14ac:dyDescent="0.25">
      <c r="A987" s="14"/>
      <c r="B987" s="44" t="e">
        <f>$B$21</f>
        <v>#REF!</v>
      </c>
      <c r="C987" s="45" t="e">
        <f>#REF!</f>
        <v>#REF!</v>
      </c>
      <c r="D987" s="44"/>
      <c r="E987" s="46"/>
      <c r="F987" s="21"/>
      <c r="G987" s="40"/>
      <c r="H987" s="40"/>
      <c r="I987" s="44" t="e">
        <f>$B$21</f>
        <v>#REF!</v>
      </c>
      <c r="J987" s="45" t="e">
        <f>#REF!</f>
        <v>#REF!</v>
      </c>
      <c r="K987" s="44"/>
      <c r="L987" s="21"/>
      <c r="M987" s="9"/>
      <c r="N987" s="9"/>
      <c r="T987" s="26"/>
      <c r="U987" s="26"/>
    </row>
    <row r="988" spans="1:21" ht="24.95" customHeight="1" thickTop="1" thickBot="1" x14ac:dyDescent="0.25">
      <c r="A988" s="14"/>
      <c r="B988" s="44" t="e">
        <f>$B$22</f>
        <v>#REF!</v>
      </c>
      <c r="C988" s="45" t="e">
        <f>#REF!</f>
        <v>#REF!</v>
      </c>
      <c r="D988" s="44"/>
      <c r="E988" s="46"/>
      <c r="F988" s="21"/>
      <c r="G988" s="40"/>
      <c r="H988" s="40"/>
      <c r="I988" s="44" t="e">
        <f>$B$22</f>
        <v>#REF!</v>
      </c>
      <c r="J988" s="45" t="e">
        <f>#REF!</f>
        <v>#REF!</v>
      </c>
      <c r="K988" s="44"/>
      <c r="L988" s="21"/>
      <c r="M988" s="9"/>
      <c r="N988" s="9"/>
      <c r="T988" s="26"/>
      <c r="U988" s="26"/>
    </row>
    <row r="989" spans="1:21" ht="24.95" customHeight="1" thickTop="1" thickBot="1" x14ac:dyDescent="0.25">
      <c r="A989" s="14"/>
      <c r="B989" s="44"/>
      <c r="C989" s="47"/>
      <c r="D989" s="44"/>
      <c r="E989" s="46"/>
      <c r="F989" s="21"/>
      <c r="G989" s="40"/>
      <c r="H989" s="40"/>
      <c r="I989" s="44"/>
      <c r="J989" s="47"/>
      <c r="K989" s="44"/>
      <c r="L989" s="21"/>
      <c r="M989" s="9"/>
      <c r="N989" s="9"/>
      <c r="T989" s="26"/>
      <c r="U989" s="26"/>
    </row>
    <row r="990" spans="1:21" ht="24.95" customHeight="1" thickTop="1" thickBot="1" x14ac:dyDescent="0.25">
      <c r="A990" s="14"/>
      <c r="B990" s="48"/>
      <c r="C990" s="49"/>
      <c r="D990" s="48"/>
      <c r="E990" s="46"/>
      <c r="F990" s="21"/>
      <c r="G990" s="40"/>
      <c r="H990" s="40"/>
      <c r="I990" s="48"/>
      <c r="J990" s="49"/>
      <c r="K990" s="48"/>
      <c r="L990" s="21"/>
      <c r="M990" s="9"/>
      <c r="N990" s="9"/>
      <c r="T990" s="26"/>
      <c r="U990" s="26"/>
    </row>
    <row r="991" spans="1:21" ht="22.5" customHeight="1" thickTop="1" thickBot="1" x14ac:dyDescent="0.25">
      <c r="A991" s="14"/>
      <c r="B991" s="50"/>
      <c r="C991" s="29"/>
      <c r="D991" s="51"/>
      <c r="E991" s="29"/>
      <c r="F991" s="21"/>
      <c r="G991" s="10"/>
      <c r="H991" s="14"/>
      <c r="I991" s="50"/>
      <c r="J991" s="29"/>
      <c r="K991" s="51"/>
      <c r="L991" s="21"/>
      <c r="M991" s="21"/>
      <c r="N991" s="9"/>
      <c r="T991" s="26"/>
      <c r="U991" s="26"/>
    </row>
    <row r="992" spans="1:21" ht="22.5" customHeight="1" thickTop="1" x14ac:dyDescent="0.2">
      <c r="A992" s="14"/>
      <c r="B992" s="153"/>
      <c r="C992" s="29"/>
      <c r="D992" s="153"/>
      <c r="E992" s="29"/>
      <c r="F992" s="21"/>
      <c r="G992" s="10"/>
      <c r="H992" s="14"/>
      <c r="I992" s="153"/>
      <c r="J992" s="29"/>
      <c r="K992" s="153"/>
      <c r="L992" s="21"/>
      <c r="M992" s="21"/>
      <c r="N992" s="9"/>
      <c r="T992" s="26"/>
      <c r="U992" s="26"/>
    </row>
    <row r="993" spans="1:21" ht="22.5" customHeight="1" x14ac:dyDescent="0.2">
      <c r="A993" s="14"/>
      <c r="B993" s="153"/>
      <c r="C993" s="29"/>
      <c r="D993" s="153"/>
      <c r="E993" s="29"/>
      <c r="F993" s="21"/>
      <c r="G993" s="10"/>
      <c r="H993" s="14"/>
      <c r="I993" s="153"/>
      <c r="J993" s="29"/>
      <c r="K993" s="153"/>
      <c r="L993" s="21"/>
      <c r="M993" s="21"/>
      <c r="N993" s="21"/>
      <c r="T993" s="26"/>
      <c r="U993" s="26"/>
    </row>
    <row r="994" spans="1:21" ht="22.5" customHeight="1" thickBot="1" x14ac:dyDescent="0.25">
      <c r="A994" s="14"/>
      <c r="B994" s="52"/>
      <c r="C994" s="29"/>
      <c r="D994" s="22"/>
      <c r="E994" s="29"/>
      <c r="F994" s="21"/>
      <c r="G994" s="10"/>
      <c r="H994" s="14"/>
      <c r="I994" s="52"/>
      <c r="J994" s="29"/>
      <c r="K994" s="22"/>
      <c r="L994" s="21"/>
      <c r="M994" s="21"/>
      <c r="N994" s="21"/>
      <c r="T994" s="26"/>
      <c r="U994" s="26"/>
    </row>
    <row r="995" spans="1:21" ht="22.5" customHeight="1" thickTop="1" thickBot="1" x14ac:dyDescent="0.25">
      <c r="A995" s="14"/>
      <c r="B995" s="52" t="s">
        <v>7</v>
      </c>
      <c r="C995" s="29"/>
      <c r="D995" s="22" t="s">
        <v>8</v>
      </c>
      <c r="E995" s="29"/>
      <c r="F995" s="21"/>
      <c r="G995" s="10"/>
      <c r="H995" s="14"/>
      <c r="I995" s="52" t="s">
        <v>7</v>
      </c>
      <c r="J995" s="29"/>
      <c r="K995" s="22" t="s">
        <v>8</v>
      </c>
      <c r="L995" s="56"/>
      <c r="M995" s="21"/>
      <c r="N995" s="9"/>
      <c r="T995" s="26"/>
      <c r="U995" s="26"/>
    </row>
    <row r="996" spans="1:21" ht="22.5" customHeight="1" thickTop="1" x14ac:dyDescent="0.2">
      <c r="A996" s="12"/>
      <c r="B996" s="57"/>
      <c r="C996" s="20"/>
      <c r="D996" s="57"/>
      <c r="E996" s="20"/>
      <c r="F996" s="20"/>
      <c r="G996" s="29"/>
      <c r="H996" s="20"/>
      <c r="I996" s="57"/>
      <c r="J996" s="20"/>
      <c r="K996" s="57"/>
      <c r="L996" s="20"/>
      <c r="M996" s="9"/>
      <c r="N996" s="9"/>
      <c r="T996" s="26"/>
      <c r="U996" s="26"/>
    </row>
    <row r="997" spans="1:21" ht="22.5" customHeight="1" thickBot="1" x14ac:dyDescent="0.25">
      <c r="A997" s="14"/>
      <c r="B997" s="31" t="s">
        <v>6</v>
      </c>
      <c r="C997" s="15" t="e">
        <f>#REF!</f>
        <v>#REF!</v>
      </c>
      <c r="D997" s="34"/>
      <c r="E997" s="15"/>
      <c r="F997" s="28"/>
      <c r="G997" s="33"/>
      <c r="H997" s="33"/>
      <c r="I997" s="31" t="s">
        <v>6</v>
      </c>
      <c r="J997" s="15" t="e">
        <f>#REF!</f>
        <v>#REF!</v>
      </c>
      <c r="K997" s="34"/>
      <c r="L997" s="28"/>
      <c r="M997" s="29"/>
      <c r="N997" s="21"/>
      <c r="R997" s="26"/>
      <c r="S997" s="26"/>
      <c r="T997" s="26"/>
      <c r="U997" s="26"/>
    </row>
    <row r="998" spans="1:21" ht="22.5" customHeight="1" thickTop="1" thickBot="1" x14ac:dyDescent="0.25">
      <c r="A998" s="14"/>
      <c r="B998" s="31" t="s">
        <v>63</v>
      </c>
      <c r="C998" s="35" t="e">
        <f>#REF!</f>
        <v>#REF!</v>
      </c>
      <c r="D998" s="34"/>
      <c r="E998" s="29"/>
      <c r="F998" s="21"/>
      <c r="G998" s="14"/>
      <c r="H998" s="14"/>
      <c r="I998" s="31" t="s">
        <v>63</v>
      </c>
      <c r="J998" s="35" t="e">
        <f>#REF!</f>
        <v>#REF!</v>
      </c>
      <c r="K998" s="34"/>
      <c r="L998" s="21"/>
      <c r="M998" s="9"/>
      <c r="N998" s="9"/>
      <c r="R998" s="26"/>
      <c r="S998" s="26"/>
      <c r="T998" s="26"/>
      <c r="U998" s="26"/>
    </row>
    <row r="999" spans="1:21" ht="22.5" customHeight="1" thickTop="1" thickBot="1" x14ac:dyDescent="0.25">
      <c r="A999" s="14"/>
      <c r="B999" s="37" t="s">
        <v>58</v>
      </c>
      <c r="C999" s="37" t="s">
        <v>59</v>
      </c>
      <c r="D999" s="37" t="s">
        <v>60</v>
      </c>
      <c r="E999" s="38"/>
      <c r="F999" s="39"/>
      <c r="G999" s="40"/>
      <c r="H999" s="40"/>
      <c r="I999" s="37" t="s">
        <v>58</v>
      </c>
      <c r="J999" s="37" t="s">
        <v>59</v>
      </c>
      <c r="K999" s="37" t="s">
        <v>60</v>
      </c>
      <c r="L999" s="39"/>
      <c r="M999" s="9"/>
      <c r="N999" s="9"/>
      <c r="R999" s="26"/>
      <c r="S999" s="26"/>
      <c r="T999" s="26"/>
      <c r="U999" s="26"/>
    </row>
    <row r="1000" spans="1:21" ht="24.95" customHeight="1" thickTop="1" thickBot="1" x14ac:dyDescent="0.25">
      <c r="A1000" s="14"/>
      <c r="B1000" s="41" t="e">
        <f>$B$13</f>
        <v>#REF!</v>
      </c>
      <c r="C1000" s="42" t="e">
        <f>#REF!</f>
        <v>#REF!</v>
      </c>
      <c r="D1000" s="41"/>
      <c r="E1000" s="43"/>
      <c r="F1000" s="21"/>
      <c r="G1000" s="40"/>
      <c r="H1000" s="40"/>
      <c r="I1000" s="41" t="e">
        <f>$B$13</f>
        <v>#REF!</v>
      </c>
      <c r="J1000" s="42" t="e">
        <f>#REF!</f>
        <v>#REF!</v>
      </c>
      <c r="K1000" s="41"/>
      <c r="L1000" s="21"/>
      <c r="M1000" s="9"/>
      <c r="N1000" s="9"/>
      <c r="R1000" s="26"/>
      <c r="S1000" s="26"/>
      <c r="T1000" s="26"/>
      <c r="U1000" s="26"/>
    </row>
    <row r="1001" spans="1:21" ht="24.95" customHeight="1" thickTop="1" thickBot="1" x14ac:dyDescent="0.25">
      <c r="A1001" s="14"/>
      <c r="B1001" s="44" t="e">
        <f>$B$14</f>
        <v>#REF!</v>
      </c>
      <c r="C1001" s="45" t="e">
        <f>#REF!</f>
        <v>#REF!</v>
      </c>
      <c r="D1001" s="44"/>
      <c r="E1001" s="46"/>
      <c r="F1001" s="21"/>
      <c r="G1001" s="40"/>
      <c r="H1001" s="40"/>
      <c r="I1001" s="44" t="e">
        <f>$B$14</f>
        <v>#REF!</v>
      </c>
      <c r="J1001" s="45" t="e">
        <f>#REF!</f>
        <v>#REF!</v>
      </c>
      <c r="K1001" s="44"/>
      <c r="L1001" s="21"/>
      <c r="M1001" s="9"/>
      <c r="N1001" s="9"/>
      <c r="R1001" s="26"/>
      <c r="S1001" s="26"/>
      <c r="T1001" s="26"/>
      <c r="U1001" s="26"/>
    </row>
    <row r="1002" spans="1:21" ht="24.95" customHeight="1" thickTop="1" thickBot="1" x14ac:dyDescent="0.25">
      <c r="A1002" s="14"/>
      <c r="B1002" s="44" t="e">
        <f>$B$15</f>
        <v>#REF!</v>
      </c>
      <c r="C1002" s="45" t="e">
        <f>#REF!</f>
        <v>#REF!</v>
      </c>
      <c r="D1002" s="44"/>
      <c r="E1002" s="46"/>
      <c r="F1002" s="21"/>
      <c r="G1002" s="40"/>
      <c r="H1002" s="40"/>
      <c r="I1002" s="44" t="e">
        <f>$B$15</f>
        <v>#REF!</v>
      </c>
      <c r="J1002" s="45" t="e">
        <f>#REF!</f>
        <v>#REF!</v>
      </c>
      <c r="K1002" s="44"/>
      <c r="L1002" s="21"/>
      <c r="M1002" s="9"/>
      <c r="N1002" s="9"/>
      <c r="T1002" s="26"/>
      <c r="U1002" s="26"/>
    </row>
    <row r="1003" spans="1:21" ht="24.95" customHeight="1" thickTop="1" thickBot="1" x14ac:dyDescent="0.25">
      <c r="A1003" s="14"/>
      <c r="B1003" s="44" t="e">
        <f>$B$16</f>
        <v>#REF!</v>
      </c>
      <c r="C1003" s="45" t="e">
        <f>#REF!</f>
        <v>#REF!</v>
      </c>
      <c r="D1003" s="44"/>
      <c r="E1003" s="46"/>
      <c r="F1003" s="21"/>
      <c r="G1003" s="40"/>
      <c r="H1003" s="40"/>
      <c r="I1003" s="44" t="e">
        <f>$B$16</f>
        <v>#REF!</v>
      </c>
      <c r="J1003" s="45" t="e">
        <f>#REF!</f>
        <v>#REF!</v>
      </c>
      <c r="K1003" s="44"/>
      <c r="L1003" s="21"/>
      <c r="M1003" s="9"/>
      <c r="N1003" s="9"/>
      <c r="T1003" s="26"/>
      <c r="U1003" s="26"/>
    </row>
    <row r="1004" spans="1:21" ht="24.95" customHeight="1" thickTop="1" thickBot="1" x14ac:dyDescent="0.25">
      <c r="A1004" s="14"/>
      <c r="B1004" s="44" t="e">
        <f>$B$17</f>
        <v>#REF!</v>
      </c>
      <c r="C1004" s="45" t="e">
        <f>#REF!</f>
        <v>#REF!</v>
      </c>
      <c r="D1004" s="44"/>
      <c r="E1004" s="46"/>
      <c r="F1004" s="21"/>
      <c r="G1004" s="40"/>
      <c r="H1004" s="40"/>
      <c r="I1004" s="44" t="e">
        <f>$B$17</f>
        <v>#REF!</v>
      </c>
      <c r="J1004" s="45" t="e">
        <f>#REF!</f>
        <v>#REF!</v>
      </c>
      <c r="K1004" s="44"/>
      <c r="L1004" s="21"/>
      <c r="M1004" s="9"/>
      <c r="N1004" s="9"/>
      <c r="T1004" s="26"/>
      <c r="U1004" s="26"/>
    </row>
    <row r="1005" spans="1:21" ht="24.95" customHeight="1" thickTop="1" thickBot="1" x14ac:dyDescent="0.25">
      <c r="A1005" s="14"/>
      <c r="B1005" s="44" t="e">
        <f>$B$18</f>
        <v>#REF!</v>
      </c>
      <c r="C1005" s="45" t="e">
        <f>#REF!</f>
        <v>#REF!</v>
      </c>
      <c r="D1005" s="44"/>
      <c r="E1005" s="46"/>
      <c r="F1005" s="21"/>
      <c r="G1005" s="40"/>
      <c r="H1005" s="40"/>
      <c r="I1005" s="44" t="e">
        <f>$B$18</f>
        <v>#REF!</v>
      </c>
      <c r="J1005" s="45" t="e">
        <f>#REF!</f>
        <v>#REF!</v>
      </c>
      <c r="K1005" s="44"/>
      <c r="L1005" s="21"/>
      <c r="M1005" s="9"/>
      <c r="N1005" s="9"/>
      <c r="T1005" s="26"/>
      <c r="U1005" s="26"/>
    </row>
    <row r="1006" spans="1:21" ht="24.95" customHeight="1" thickTop="1" thickBot="1" x14ac:dyDescent="0.25">
      <c r="A1006" s="14"/>
      <c r="B1006" s="44" t="e">
        <f>$B$19</f>
        <v>#REF!</v>
      </c>
      <c r="C1006" s="45" t="e">
        <f>#REF!</f>
        <v>#REF!</v>
      </c>
      <c r="D1006" s="44"/>
      <c r="E1006" s="46"/>
      <c r="F1006" s="21"/>
      <c r="G1006" s="40"/>
      <c r="H1006" s="40"/>
      <c r="I1006" s="44" t="e">
        <f>$B$19</f>
        <v>#REF!</v>
      </c>
      <c r="J1006" s="45" t="e">
        <f>#REF!</f>
        <v>#REF!</v>
      </c>
      <c r="K1006" s="44"/>
      <c r="L1006" s="21"/>
      <c r="M1006" s="9"/>
      <c r="N1006" s="9"/>
      <c r="T1006" s="26"/>
      <c r="U1006" s="26"/>
    </row>
    <row r="1007" spans="1:21" ht="24.95" customHeight="1" thickTop="1" thickBot="1" x14ac:dyDescent="0.25">
      <c r="A1007" s="14"/>
      <c r="B1007" s="44" t="e">
        <f>$B$20</f>
        <v>#REF!</v>
      </c>
      <c r="C1007" s="45" t="e">
        <f>#REF!</f>
        <v>#REF!</v>
      </c>
      <c r="D1007" s="44"/>
      <c r="E1007" s="46"/>
      <c r="F1007" s="21"/>
      <c r="G1007" s="40"/>
      <c r="H1007" s="40"/>
      <c r="I1007" s="44" t="e">
        <f>$B$20</f>
        <v>#REF!</v>
      </c>
      <c r="J1007" s="45" t="e">
        <f>#REF!</f>
        <v>#REF!</v>
      </c>
      <c r="K1007" s="44"/>
      <c r="L1007" s="21"/>
      <c r="M1007" s="9"/>
      <c r="N1007" s="9"/>
      <c r="T1007" s="26"/>
      <c r="U1007" s="26"/>
    </row>
    <row r="1008" spans="1:21" ht="24.95" customHeight="1" thickTop="1" thickBot="1" x14ac:dyDescent="0.25">
      <c r="A1008" s="14"/>
      <c r="B1008" s="44" t="e">
        <f>$B$21</f>
        <v>#REF!</v>
      </c>
      <c r="C1008" s="45" t="e">
        <f>#REF!</f>
        <v>#REF!</v>
      </c>
      <c r="D1008" s="44"/>
      <c r="E1008" s="46"/>
      <c r="F1008" s="21"/>
      <c r="G1008" s="40"/>
      <c r="H1008" s="40"/>
      <c r="I1008" s="44" t="e">
        <f>$B$21</f>
        <v>#REF!</v>
      </c>
      <c r="J1008" s="45" t="e">
        <f>#REF!</f>
        <v>#REF!</v>
      </c>
      <c r="K1008" s="44"/>
      <c r="L1008" s="21"/>
      <c r="M1008" s="9"/>
      <c r="N1008" s="9"/>
      <c r="T1008" s="26"/>
      <c r="U1008" s="26"/>
    </row>
    <row r="1009" spans="1:21" ht="24.95" customHeight="1" thickTop="1" thickBot="1" x14ac:dyDescent="0.25">
      <c r="A1009" s="14"/>
      <c r="B1009" s="44" t="e">
        <f>$B$22</f>
        <v>#REF!</v>
      </c>
      <c r="C1009" s="45" t="e">
        <f>#REF!</f>
        <v>#REF!</v>
      </c>
      <c r="D1009" s="44"/>
      <c r="E1009" s="46"/>
      <c r="F1009" s="21"/>
      <c r="G1009" s="40"/>
      <c r="H1009" s="40"/>
      <c r="I1009" s="44" t="e">
        <f>$B$22</f>
        <v>#REF!</v>
      </c>
      <c r="J1009" s="45" t="e">
        <f>#REF!</f>
        <v>#REF!</v>
      </c>
      <c r="K1009" s="44"/>
      <c r="L1009" s="21"/>
      <c r="M1009" s="9"/>
      <c r="N1009" s="9"/>
      <c r="T1009" s="26"/>
      <c r="U1009" s="26"/>
    </row>
    <row r="1010" spans="1:21" ht="24.95" customHeight="1" thickTop="1" thickBot="1" x14ac:dyDescent="0.25">
      <c r="A1010" s="14"/>
      <c r="B1010" s="44"/>
      <c r="C1010" s="47"/>
      <c r="D1010" s="44"/>
      <c r="E1010" s="46"/>
      <c r="F1010" s="21"/>
      <c r="G1010" s="40"/>
      <c r="H1010" s="40"/>
      <c r="I1010" s="44"/>
      <c r="J1010" s="47"/>
      <c r="K1010" s="44"/>
      <c r="L1010" s="21"/>
      <c r="M1010" s="9"/>
      <c r="N1010" s="9"/>
      <c r="T1010" s="26"/>
      <c r="U1010" s="26"/>
    </row>
    <row r="1011" spans="1:21" ht="24.95" customHeight="1" thickTop="1" thickBot="1" x14ac:dyDescent="0.25">
      <c r="A1011" s="14"/>
      <c r="B1011" s="48"/>
      <c r="C1011" s="49"/>
      <c r="D1011" s="48"/>
      <c r="E1011" s="46"/>
      <c r="F1011" s="21"/>
      <c r="G1011" s="40"/>
      <c r="H1011" s="40"/>
      <c r="I1011" s="48"/>
      <c r="J1011" s="49"/>
      <c r="K1011" s="48"/>
      <c r="L1011" s="21"/>
      <c r="M1011" s="9"/>
      <c r="N1011" s="9"/>
      <c r="T1011" s="26"/>
      <c r="U1011" s="26"/>
    </row>
    <row r="1012" spans="1:21" ht="22.5" customHeight="1" thickTop="1" thickBot="1" x14ac:dyDescent="0.25">
      <c r="A1012" s="14"/>
      <c r="B1012" s="50"/>
      <c r="C1012" s="29"/>
      <c r="D1012" s="51"/>
      <c r="E1012" s="29"/>
      <c r="F1012" s="21"/>
      <c r="G1012" s="10"/>
      <c r="H1012" s="14"/>
      <c r="I1012" s="50"/>
      <c r="J1012" s="29"/>
      <c r="K1012" s="51"/>
      <c r="L1012" s="21"/>
      <c r="M1012" s="21"/>
      <c r="N1012" s="9"/>
      <c r="T1012" s="26"/>
      <c r="U1012" s="26"/>
    </row>
    <row r="1013" spans="1:21" ht="22.5" customHeight="1" thickTop="1" x14ac:dyDescent="0.2">
      <c r="A1013" s="14"/>
      <c r="B1013" s="153"/>
      <c r="C1013" s="29"/>
      <c r="D1013" s="153"/>
      <c r="E1013" s="29"/>
      <c r="F1013" s="21"/>
      <c r="G1013" s="10"/>
      <c r="H1013" s="14"/>
      <c r="I1013" s="153"/>
      <c r="J1013" s="29"/>
      <c r="K1013" s="153"/>
      <c r="L1013" s="21"/>
      <c r="M1013" s="21"/>
      <c r="N1013" s="9"/>
      <c r="T1013" s="26"/>
      <c r="U1013" s="26"/>
    </row>
    <row r="1014" spans="1:21" ht="22.5" customHeight="1" x14ac:dyDescent="0.2">
      <c r="A1014" s="14"/>
      <c r="B1014" s="153"/>
      <c r="C1014" s="29"/>
      <c r="D1014" s="153"/>
      <c r="E1014" s="29"/>
      <c r="F1014" s="21"/>
      <c r="G1014" s="10"/>
      <c r="H1014" s="14"/>
      <c r="I1014" s="153"/>
      <c r="J1014" s="29"/>
      <c r="K1014" s="153"/>
      <c r="L1014" s="21"/>
      <c r="M1014" s="21"/>
      <c r="N1014" s="21"/>
      <c r="T1014" s="26"/>
      <c r="U1014" s="26"/>
    </row>
    <row r="1015" spans="1:21" ht="22.5" customHeight="1" thickBot="1" x14ac:dyDescent="0.25">
      <c r="A1015" s="14"/>
      <c r="B1015" s="52"/>
      <c r="C1015" s="29"/>
      <c r="D1015" s="22"/>
      <c r="E1015" s="29"/>
      <c r="F1015" s="21"/>
      <c r="G1015" s="10"/>
      <c r="H1015" s="14"/>
      <c r="I1015" s="52"/>
      <c r="J1015" s="29"/>
      <c r="K1015" s="22"/>
      <c r="L1015" s="21"/>
      <c r="M1015" s="21"/>
      <c r="N1015" s="21"/>
      <c r="T1015" s="26"/>
      <c r="U1015" s="26"/>
    </row>
    <row r="1016" spans="1:21" ht="22.5" customHeight="1" thickTop="1" thickBot="1" x14ac:dyDescent="0.25">
      <c r="A1016" s="14"/>
      <c r="B1016" s="52" t="s">
        <v>7</v>
      </c>
      <c r="C1016" s="29"/>
      <c r="D1016" s="22" t="s">
        <v>8</v>
      </c>
      <c r="E1016" s="29"/>
      <c r="F1016" s="21"/>
      <c r="G1016" s="10"/>
      <c r="H1016" s="14"/>
      <c r="I1016" s="52" t="s">
        <v>7</v>
      </c>
      <c r="J1016" s="29"/>
      <c r="K1016" s="22" t="s">
        <v>8</v>
      </c>
      <c r="L1016" s="56"/>
      <c r="M1016" s="21"/>
      <c r="N1016" s="9"/>
      <c r="T1016" s="26"/>
      <c r="U1016" s="26"/>
    </row>
    <row r="1017" spans="1:21" ht="22.5" customHeight="1" thickTop="1" x14ac:dyDescent="0.2">
      <c r="A1017" s="12"/>
      <c r="B1017" s="57"/>
      <c r="C1017" s="20"/>
      <c r="D1017" s="57"/>
      <c r="E1017" s="20"/>
      <c r="F1017" s="20"/>
      <c r="G1017" s="29"/>
      <c r="H1017" s="20"/>
      <c r="I1017" s="57"/>
      <c r="J1017" s="20"/>
      <c r="K1017" s="57"/>
      <c r="L1017" s="20"/>
      <c r="M1017" s="9"/>
      <c r="N1017" s="9"/>
      <c r="T1017" s="26"/>
      <c r="U1017" s="26"/>
    </row>
    <row r="1018" spans="1:21" ht="22.5" customHeight="1" thickBot="1" x14ac:dyDescent="0.25">
      <c r="A1018" s="14"/>
      <c r="B1018" s="31" t="s">
        <v>6</v>
      </c>
      <c r="C1018" s="15" t="e">
        <f>#REF!</f>
        <v>#REF!</v>
      </c>
      <c r="D1018" s="34"/>
      <c r="E1018" s="15"/>
      <c r="F1018" s="28"/>
      <c r="G1018" s="33"/>
      <c r="H1018" s="33"/>
      <c r="I1018" s="31" t="s">
        <v>6</v>
      </c>
      <c r="J1018" s="15" t="e">
        <f>#REF!</f>
        <v>#REF!</v>
      </c>
      <c r="K1018" s="34"/>
      <c r="L1018" s="28"/>
      <c r="M1018" s="29"/>
      <c r="N1018" s="21"/>
      <c r="R1018" s="26"/>
      <c r="S1018" s="26"/>
      <c r="T1018" s="26"/>
      <c r="U1018" s="26"/>
    </row>
    <row r="1019" spans="1:21" ht="22.5" customHeight="1" thickTop="1" thickBot="1" x14ac:dyDescent="0.25">
      <c r="A1019" s="14"/>
      <c r="B1019" s="31" t="s">
        <v>63</v>
      </c>
      <c r="C1019" s="35" t="e">
        <f>#REF!</f>
        <v>#REF!</v>
      </c>
      <c r="D1019" s="34"/>
      <c r="E1019" s="29"/>
      <c r="F1019" s="21"/>
      <c r="G1019" s="14"/>
      <c r="H1019" s="14"/>
      <c r="I1019" s="31" t="s">
        <v>63</v>
      </c>
      <c r="J1019" s="35" t="e">
        <f>#REF!</f>
        <v>#REF!</v>
      </c>
      <c r="K1019" s="34"/>
      <c r="L1019" s="21"/>
      <c r="M1019" s="9"/>
      <c r="N1019" s="9"/>
      <c r="R1019" s="26"/>
      <c r="S1019" s="26"/>
      <c r="T1019" s="26"/>
      <c r="U1019" s="26"/>
    </row>
    <row r="1020" spans="1:21" ht="22.5" customHeight="1" thickTop="1" thickBot="1" x14ac:dyDescent="0.25">
      <c r="A1020" s="14"/>
      <c r="B1020" s="37" t="s">
        <v>58</v>
      </c>
      <c r="C1020" s="37" t="s">
        <v>59</v>
      </c>
      <c r="D1020" s="37" t="s">
        <v>60</v>
      </c>
      <c r="E1020" s="38"/>
      <c r="F1020" s="39"/>
      <c r="G1020" s="40"/>
      <c r="H1020" s="40"/>
      <c r="I1020" s="37" t="s">
        <v>58</v>
      </c>
      <c r="J1020" s="37" t="s">
        <v>59</v>
      </c>
      <c r="K1020" s="37" t="s">
        <v>60</v>
      </c>
      <c r="L1020" s="39"/>
      <c r="M1020" s="9"/>
      <c r="N1020" s="9"/>
      <c r="R1020" s="26"/>
      <c r="S1020" s="26"/>
      <c r="T1020" s="26"/>
      <c r="U1020" s="26"/>
    </row>
    <row r="1021" spans="1:21" ht="24.95" customHeight="1" thickTop="1" thickBot="1" x14ac:dyDescent="0.25">
      <c r="A1021" s="14"/>
      <c r="B1021" s="41" t="e">
        <f>$B$13</f>
        <v>#REF!</v>
      </c>
      <c r="C1021" s="42" t="e">
        <f>#REF!</f>
        <v>#REF!</v>
      </c>
      <c r="D1021" s="41"/>
      <c r="E1021" s="43"/>
      <c r="F1021" s="21"/>
      <c r="G1021" s="40"/>
      <c r="H1021" s="40"/>
      <c r="I1021" s="41" t="e">
        <f>$B$13</f>
        <v>#REF!</v>
      </c>
      <c r="J1021" s="42" t="e">
        <f>#REF!</f>
        <v>#REF!</v>
      </c>
      <c r="K1021" s="41"/>
      <c r="L1021" s="21"/>
      <c r="M1021" s="9"/>
      <c r="N1021" s="9"/>
      <c r="R1021" s="26"/>
      <c r="S1021" s="26"/>
      <c r="T1021" s="26"/>
      <c r="U1021" s="26"/>
    </row>
    <row r="1022" spans="1:21" ht="24.95" customHeight="1" thickTop="1" thickBot="1" x14ac:dyDescent="0.25">
      <c r="A1022" s="14"/>
      <c r="B1022" s="44" t="e">
        <f>$B$14</f>
        <v>#REF!</v>
      </c>
      <c r="C1022" s="45" t="e">
        <f>#REF!</f>
        <v>#REF!</v>
      </c>
      <c r="D1022" s="44"/>
      <c r="E1022" s="46"/>
      <c r="F1022" s="21"/>
      <c r="G1022" s="40"/>
      <c r="H1022" s="40"/>
      <c r="I1022" s="44" t="e">
        <f>$B$14</f>
        <v>#REF!</v>
      </c>
      <c r="J1022" s="45" t="e">
        <f>#REF!</f>
        <v>#REF!</v>
      </c>
      <c r="K1022" s="44"/>
      <c r="L1022" s="21"/>
      <c r="M1022" s="9"/>
      <c r="N1022" s="9"/>
      <c r="R1022" s="26"/>
      <c r="S1022" s="26"/>
      <c r="T1022" s="26"/>
      <c r="U1022" s="26"/>
    </row>
    <row r="1023" spans="1:21" ht="24.95" customHeight="1" thickTop="1" thickBot="1" x14ac:dyDescent="0.25">
      <c r="A1023" s="14"/>
      <c r="B1023" s="44" t="e">
        <f>$B$15</f>
        <v>#REF!</v>
      </c>
      <c r="C1023" s="45" t="e">
        <f>#REF!</f>
        <v>#REF!</v>
      </c>
      <c r="D1023" s="44"/>
      <c r="E1023" s="46"/>
      <c r="F1023" s="21"/>
      <c r="G1023" s="40"/>
      <c r="H1023" s="40"/>
      <c r="I1023" s="44" t="e">
        <f>$B$15</f>
        <v>#REF!</v>
      </c>
      <c r="J1023" s="45" t="e">
        <f>#REF!</f>
        <v>#REF!</v>
      </c>
      <c r="K1023" s="44"/>
      <c r="L1023" s="21"/>
      <c r="M1023" s="9"/>
      <c r="N1023" s="9"/>
      <c r="T1023" s="26"/>
      <c r="U1023" s="26"/>
    </row>
    <row r="1024" spans="1:21" ht="24.95" customHeight="1" thickTop="1" thickBot="1" x14ac:dyDescent="0.25">
      <c r="A1024" s="14"/>
      <c r="B1024" s="44" t="e">
        <f>$B$16</f>
        <v>#REF!</v>
      </c>
      <c r="C1024" s="45" t="e">
        <f>#REF!</f>
        <v>#REF!</v>
      </c>
      <c r="D1024" s="44"/>
      <c r="E1024" s="46"/>
      <c r="F1024" s="21"/>
      <c r="G1024" s="40"/>
      <c r="H1024" s="40"/>
      <c r="I1024" s="44" t="e">
        <f>$B$16</f>
        <v>#REF!</v>
      </c>
      <c r="J1024" s="45" t="e">
        <f>#REF!</f>
        <v>#REF!</v>
      </c>
      <c r="K1024" s="44"/>
      <c r="L1024" s="21"/>
      <c r="M1024" s="9"/>
      <c r="N1024" s="9"/>
      <c r="T1024" s="26"/>
      <c r="U1024" s="26"/>
    </row>
    <row r="1025" spans="1:21" ht="24.95" customHeight="1" thickTop="1" thickBot="1" x14ac:dyDescent="0.25">
      <c r="A1025" s="14"/>
      <c r="B1025" s="44" t="e">
        <f>$B$17</f>
        <v>#REF!</v>
      </c>
      <c r="C1025" s="45" t="e">
        <f>#REF!</f>
        <v>#REF!</v>
      </c>
      <c r="D1025" s="44"/>
      <c r="E1025" s="46"/>
      <c r="F1025" s="21"/>
      <c r="G1025" s="40"/>
      <c r="H1025" s="40"/>
      <c r="I1025" s="44" t="e">
        <f>$B$17</f>
        <v>#REF!</v>
      </c>
      <c r="J1025" s="45" t="e">
        <f>#REF!</f>
        <v>#REF!</v>
      </c>
      <c r="K1025" s="44"/>
      <c r="L1025" s="21"/>
      <c r="M1025" s="9"/>
      <c r="N1025" s="9"/>
      <c r="T1025" s="26"/>
      <c r="U1025" s="26"/>
    </row>
    <row r="1026" spans="1:21" ht="24.95" customHeight="1" thickTop="1" thickBot="1" x14ac:dyDescent="0.25">
      <c r="A1026" s="14"/>
      <c r="B1026" s="44" t="e">
        <f>$B$18</f>
        <v>#REF!</v>
      </c>
      <c r="C1026" s="45" t="e">
        <f>#REF!</f>
        <v>#REF!</v>
      </c>
      <c r="D1026" s="44"/>
      <c r="E1026" s="46"/>
      <c r="F1026" s="21"/>
      <c r="G1026" s="40"/>
      <c r="H1026" s="40"/>
      <c r="I1026" s="44" t="e">
        <f>$B$18</f>
        <v>#REF!</v>
      </c>
      <c r="J1026" s="45" t="e">
        <f>#REF!</f>
        <v>#REF!</v>
      </c>
      <c r="K1026" s="44"/>
      <c r="L1026" s="21"/>
      <c r="M1026" s="9"/>
      <c r="N1026" s="9"/>
      <c r="T1026" s="26"/>
      <c r="U1026" s="26"/>
    </row>
    <row r="1027" spans="1:21" ht="24.95" customHeight="1" thickTop="1" thickBot="1" x14ac:dyDescent="0.25">
      <c r="A1027" s="14"/>
      <c r="B1027" s="44" t="e">
        <f>$B$19</f>
        <v>#REF!</v>
      </c>
      <c r="C1027" s="45" t="e">
        <f>#REF!</f>
        <v>#REF!</v>
      </c>
      <c r="D1027" s="44"/>
      <c r="E1027" s="46"/>
      <c r="F1027" s="21"/>
      <c r="G1027" s="40"/>
      <c r="H1027" s="40"/>
      <c r="I1027" s="44" t="e">
        <f>$B$19</f>
        <v>#REF!</v>
      </c>
      <c r="J1027" s="45" t="e">
        <f>#REF!</f>
        <v>#REF!</v>
      </c>
      <c r="K1027" s="44"/>
      <c r="L1027" s="21"/>
      <c r="M1027" s="9"/>
      <c r="N1027" s="9"/>
      <c r="T1027" s="26"/>
      <c r="U1027" s="26"/>
    </row>
    <row r="1028" spans="1:21" ht="24.95" customHeight="1" thickTop="1" thickBot="1" x14ac:dyDescent="0.25">
      <c r="A1028" s="14"/>
      <c r="B1028" s="44" t="e">
        <f>$B$20</f>
        <v>#REF!</v>
      </c>
      <c r="C1028" s="45" t="e">
        <f>#REF!</f>
        <v>#REF!</v>
      </c>
      <c r="D1028" s="44"/>
      <c r="E1028" s="46"/>
      <c r="F1028" s="21"/>
      <c r="G1028" s="40"/>
      <c r="H1028" s="40"/>
      <c r="I1028" s="44" t="e">
        <f>$B$20</f>
        <v>#REF!</v>
      </c>
      <c r="J1028" s="45" t="e">
        <f>#REF!</f>
        <v>#REF!</v>
      </c>
      <c r="K1028" s="44"/>
      <c r="L1028" s="21"/>
      <c r="M1028" s="9"/>
      <c r="N1028" s="9"/>
      <c r="T1028" s="26"/>
      <c r="U1028" s="26"/>
    </row>
    <row r="1029" spans="1:21" ht="24.95" customHeight="1" thickTop="1" thickBot="1" x14ac:dyDescent="0.25">
      <c r="A1029" s="14"/>
      <c r="B1029" s="44" t="e">
        <f>$B$21</f>
        <v>#REF!</v>
      </c>
      <c r="C1029" s="45" t="e">
        <f>#REF!</f>
        <v>#REF!</v>
      </c>
      <c r="D1029" s="44"/>
      <c r="E1029" s="46"/>
      <c r="F1029" s="21"/>
      <c r="G1029" s="40"/>
      <c r="H1029" s="40"/>
      <c r="I1029" s="44" t="e">
        <f>$B$21</f>
        <v>#REF!</v>
      </c>
      <c r="J1029" s="45" t="e">
        <f>#REF!</f>
        <v>#REF!</v>
      </c>
      <c r="K1029" s="44"/>
      <c r="L1029" s="21"/>
      <c r="M1029" s="9"/>
      <c r="N1029" s="9"/>
      <c r="T1029" s="26"/>
      <c r="U1029" s="26"/>
    </row>
    <row r="1030" spans="1:21" ht="24.95" customHeight="1" thickTop="1" thickBot="1" x14ac:dyDescent="0.25">
      <c r="A1030" s="14"/>
      <c r="B1030" s="44" t="e">
        <f>$B$22</f>
        <v>#REF!</v>
      </c>
      <c r="C1030" s="45" t="e">
        <f>#REF!</f>
        <v>#REF!</v>
      </c>
      <c r="D1030" s="44"/>
      <c r="E1030" s="46"/>
      <c r="F1030" s="21"/>
      <c r="G1030" s="40"/>
      <c r="H1030" s="40"/>
      <c r="I1030" s="44" t="e">
        <f>$B$22</f>
        <v>#REF!</v>
      </c>
      <c r="J1030" s="45" t="e">
        <f>#REF!</f>
        <v>#REF!</v>
      </c>
      <c r="K1030" s="44"/>
      <c r="L1030" s="21"/>
      <c r="M1030" s="9"/>
      <c r="N1030" s="9"/>
      <c r="T1030" s="26"/>
      <c r="U1030" s="26"/>
    </row>
    <row r="1031" spans="1:21" ht="24.95" customHeight="1" thickTop="1" thickBot="1" x14ac:dyDescent="0.25">
      <c r="A1031" s="14"/>
      <c r="B1031" s="44"/>
      <c r="C1031" s="47"/>
      <c r="D1031" s="44"/>
      <c r="E1031" s="46"/>
      <c r="F1031" s="21"/>
      <c r="G1031" s="40"/>
      <c r="H1031" s="40"/>
      <c r="I1031" s="44"/>
      <c r="J1031" s="47"/>
      <c r="K1031" s="44"/>
      <c r="L1031" s="21"/>
      <c r="M1031" s="9"/>
      <c r="N1031" s="9"/>
      <c r="T1031" s="26"/>
      <c r="U1031" s="26"/>
    </row>
    <row r="1032" spans="1:21" ht="24.95" customHeight="1" thickTop="1" thickBot="1" x14ac:dyDescent="0.25">
      <c r="A1032" s="14"/>
      <c r="B1032" s="48"/>
      <c r="C1032" s="49"/>
      <c r="D1032" s="48"/>
      <c r="E1032" s="46"/>
      <c r="F1032" s="21"/>
      <c r="G1032" s="40"/>
      <c r="H1032" s="40"/>
      <c r="I1032" s="48"/>
      <c r="J1032" s="49"/>
      <c r="K1032" s="48"/>
      <c r="L1032" s="21"/>
      <c r="M1032" s="9"/>
      <c r="N1032" s="9"/>
      <c r="T1032" s="26"/>
      <c r="U1032" s="26"/>
    </row>
    <row r="1033" spans="1:21" ht="22.5" customHeight="1" thickTop="1" thickBot="1" x14ac:dyDescent="0.25">
      <c r="A1033" s="14"/>
      <c r="B1033" s="50"/>
      <c r="C1033" s="29"/>
      <c r="D1033" s="51"/>
      <c r="E1033" s="29"/>
      <c r="F1033" s="21"/>
      <c r="G1033" s="10"/>
      <c r="H1033" s="14"/>
      <c r="I1033" s="50"/>
      <c r="J1033" s="29"/>
      <c r="K1033" s="51"/>
      <c r="L1033" s="21"/>
      <c r="M1033" s="21"/>
      <c r="N1033" s="9"/>
      <c r="T1033" s="26"/>
      <c r="U1033" s="26"/>
    </row>
    <row r="1034" spans="1:21" ht="22.5" customHeight="1" thickTop="1" x14ac:dyDescent="0.2">
      <c r="A1034" s="14"/>
      <c r="B1034" s="153"/>
      <c r="C1034" s="29"/>
      <c r="D1034" s="153"/>
      <c r="E1034" s="29"/>
      <c r="F1034" s="21"/>
      <c r="G1034" s="10"/>
      <c r="H1034" s="14"/>
      <c r="I1034" s="153"/>
      <c r="J1034" s="29"/>
      <c r="K1034" s="153"/>
      <c r="L1034" s="21"/>
      <c r="M1034" s="21"/>
      <c r="N1034" s="9"/>
      <c r="T1034" s="26"/>
      <c r="U1034" s="26"/>
    </row>
    <row r="1035" spans="1:21" ht="22.5" customHeight="1" x14ac:dyDescent="0.2">
      <c r="A1035" s="14"/>
      <c r="B1035" s="153"/>
      <c r="C1035" s="29"/>
      <c r="D1035" s="153"/>
      <c r="E1035" s="29"/>
      <c r="F1035" s="21"/>
      <c r="G1035" s="10"/>
      <c r="H1035" s="14"/>
      <c r="I1035" s="153"/>
      <c r="J1035" s="29"/>
      <c r="K1035" s="153"/>
      <c r="L1035" s="21"/>
      <c r="M1035" s="21"/>
      <c r="N1035" s="21"/>
      <c r="T1035" s="26"/>
      <c r="U1035" s="26"/>
    </row>
    <row r="1036" spans="1:21" ht="22.5" customHeight="1" thickBot="1" x14ac:dyDescent="0.25">
      <c r="A1036" s="14"/>
      <c r="B1036" s="52"/>
      <c r="C1036" s="29"/>
      <c r="D1036" s="22"/>
      <c r="E1036" s="29"/>
      <c r="F1036" s="21"/>
      <c r="G1036" s="10"/>
      <c r="H1036" s="14"/>
      <c r="I1036" s="52"/>
      <c r="J1036" s="29"/>
      <c r="K1036" s="22"/>
      <c r="L1036" s="21"/>
      <c r="M1036" s="21"/>
      <c r="N1036" s="21"/>
      <c r="T1036" s="26"/>
      <c r="U1036" s="26"/>
    </row>
    <row r="1037" spans="1:21" ht="22.5" customHeight="1" thickTop="1" thickBot="1" x14ac:dyDescent="0.25">
      <c r="A1037" s="14"/>
      <c r="B1037" s="52" t="s">
        <v>7</v>
      </c>
      <c r="C1037" s="29"/>
      <c r="D1037" s="22" t="s">
        <v>8</v>
      </c>
      <c r="E1037" s="29"/>
      <c r="F1037" s="21"/>
      <c r="G1037" s="10"/>
      <c r="H1037" s="14"/>
      <c r="I1037" s="52" t="s">
        <v>7</v>
      </c>
      <c r="J1037" s="29"/>
      <c r="K1037" s="22" t="s">
        <v>8</v>
      </c>
      <c r="L1037" s="56"/>
      <c r="M1037" s="21"/>
      <c r="N1037" s="9"/>
      <c r="T1037" s="26"/>
      <c r="U1037" s="26"/>
    </row>
    <row r="1038" spans="1:21" ht="22.5" customHeight="1" thickTop="1" x14ac:dyDescent="0.2">
      <c r="A1038" s="12"/>
      <c r="B1038" s="57"/>
      <c r="C1038" s="20"/>
      <c r="D1038" s="57"/>
      <c r="E1038" s="20"/>
      <c r="F1038" s="20"/>
      <c r="G1038" s="29"/>
      <c r="H1038" s="20"/>
      <c r="I1038" s="57"/>
      <c r="J1038" s="20"/>
      <c r="K1038" s="57"/>
      <c r="L1038" s="20"/>
      <c r="M1038" s="9"/>
      <c r="N1038" s="9"/>
      <c r="T1038" s="26"/>
      <c r="U1038" s="26"/>
    </row>
    <row r="1039" spans="1:21" ht="22.5" customHeight="1" thickBot="1" x14ac:dyDescent="0.25">
      <c r="A1039" s="14"/>
      <c r="B1039" s="31" t="s">
        <v>6</v>
      </c>
      <c r="C1039" s="15" t="e">
        <f>#REF!</f>
        <v>#REF!</v>
      </c>
      <c r="D1039" s="34"/>
      <c r="E1039" s="15"/>
      <c r="F1039" s="28"/>
      <c r="G1039" s="33"/>
      <c r="H1039" s="33"/>
      <c r="I1039" s="31" t="s">
        <v>6</v>
      </c>
      <c r="J1039" s="15" t="e">
        <f>#REF!</f>
        <v>#REF!</v>
      </c>
      <c r="K1039" s="34"/>
      <c r="L1039" s="28"/>
      <c r="M1039" s="29"/>
      <c r="N1039" s="21"/>
      <c r="R1039" s="26"/>
      <c r="S1039" s="26"/>
      <c r="T1039" s="26"/>
      <c r="U1039" s="26"/>
    </row>
    <row r="1040" spans="1:21" ht="22.5" customHeight="1" thickTop="1" thickBot="1" x14ac:dyDescent="0.25">
      <c r="A1040" s="14"/>
      <c r="B1040" s="31" t="s">
        <v>63</v>
      </c>
      <c r="C1040" s="35" t="e">
        <f>#REF!</f>
        <v>#REF!</v>
      </c>
      <c r="D1040" s="34"/>
      <c r="E1040" s="29"/>
      <c r="F1040" s="21"/>
      <c r="G1040" s="14"/>
      <c r="H1040" s="14"/>
      <c r="I1040" s="31" t="s">
        <v>63</v>
      </c>
      <c r="J1040" s="35" t="e">
        <f>#REF!</f>
        <v>#REF!</v>
      </c>
      <c r="K1040" s="34"/>
      <c r="L1040" s="21"/>
      <c r="M1040" s="9"/>
      <c r="N1040" s="9"/>
      <c r="R1040" s="26"/>
      <c r="S1040" s="26"/>
      <c r="T1040" s="26"/>
      <c r="U1040" s="26"/>
    </row>
    <row r="1041" spans="1:21" ht="22.5" customHeight="1" thickTop="1" thickBot="1" x14ac:dyDescent="0.25">
      <c r="A1041" s="14"/>
      <c r="B1041" s="37" t="s">
        <v>58</v>
      </c>
      <c r="C1041" s="37" t="s">
        <v>59</v>
      </c>
      <c r="D1041" s="37" t="s">
        <v>60</v>
      </c>
      <c r="E1041" s="38"/>
      <c r="F1041" s="39"/>
      <c r="G1041" s="40"/>
      <c r="H1041" s="40"/>
      <c r="I1041" s="37" t="s">
        <v>58</v>
      </c>
      <c r="J1041" s="37" t="s">
        <v>59</v>
      </c>
      <c r="K1041" s="37" t="s">
        <v>60</v>
      </c>
      <c r="L1041" s="39"/>
      <c r="M1041" s="9"/>
      <c r="N1041" s="9"/>
      <c r="R1041" s="26"/>
      <c r="S1041" s="26"/>
      <c r="T1041" s="26"/>
      <c r="U1041" s="26"/>
    </row>
    <row r="1042" spans="1:21" ht="24.95" customHeight="1" thickTop="1" thickBot="1" x14ac:dyDescent="0.25">
      <c r="A1042" s="14"/>
      <c r="B1042" s="41" t="e">
        <f>$B$13</f>
        <v>#REF!</v>
      </c>
      <c r="C1042" s="42" t="e">
        <f>#REF!</f>
        <v>#REF!</v>
      </c>
      <c r="D1042" s="41"/>
      <c r="E1042" s="43"/>
      <c r="F1042" s="21"/>
      <c r="G1042" s="40"/>
      <c r="H1042" s="40"/>
      <c r="I1042" s="41" t="e">
        <f>$B$13</f>
        <v>#REF!</v>
      </c>
      <c r="J1042" s="42" t="e">
        <f>#REF!</f>
        <v>#REF!</v>
      </c>
      <c r="K1042" s="41"/>
      <c r="L1042" s="21"/>
      <c r="M1042" s="9"/>
      <c r="N1042" s="9"/>
      <c r="R1042" s="26"/>
      <c r="S1042" s="26"/>
      <c r="T1042" s="26"/>
      <c r="U1042" s="26"/>
    </row>
    <row r="1043" spans="1:21" ht="24.95" customHeight="1" thickTop="1" thickBot="1" x14ac:dyDescent="0.25">
      <c r="A1043" s="14"/>
      <c r="B1043" s="44" t="e">
        <f>$B$14</f>
        <v>#REF!</v>
      </c>
      <c r="C1043" s="45" t="e">
        <f>#REF!</f>
        <v>#REF!</v>
      </c>
      <c r="D1043" s="44"/>
      <c r="E1043" s="46"/>
      <c r="F1043" s="21"/>
      <c r="G1043" s="40"/>
      <c r="H1043" s="40"/>
      <c r="I1043" s="44" t="e">
        <f>$B$14</f>
        <v>#REF!</v>
      </c>
      <c r="J1043" s="45" t="e">
        <f>#REF!</f>
        <v>#REF!</v>
      </c>
      <c r="K1043" s="44"/>
      <c r="L1043" s="21"/>
      <c r="M1043" s="9"/>
      <c r="N1043" s="9"/>
      <c r="R1043" s="26"/>
      <c r="S1043" s="26"/>
      <c r="T1043" s="26"/>
      <c r="U1043" s="26"/>
    </row>
    <row r="1044" spans="1:21" ht="24.95" customHeight="1" thickTop="1" thickBot="1" x14ac:dyDescent="0.25">
      <c r="A1044" s="14"/>
      <c r="B1044" s="44" t="e">
        <f>$B$15</f>
        <v>#REF!</v>
      </c>
      <c r="C1044" s="45" t="e">
        <f>#REF!</f>
        <v>#REF!</v>
      </c>
      <c r="D1044" s="44"/>
      <c r="E1044" s="46"/>
      <c r="F1044" s="21"/>
      <c r="G1044" s="40"/>
      <c r="H1044" s="40"/>
      <c r="I1044" s="44" t="e">
        <f>$B$15</f>
        <v>#REF!</v>
      </c>
      <c r="J1044" s="45" t="e">
        <f>#REF!</f>
        <v>#REF!</v>
      </c>
      <c r="K1044" s="44"/>
      <c r="L1044" s="21"/>
      <c r="M1044" s="9"/>
      <c r="N1044" s="9"/>
      <c r="T1044" s="26"/>
      <c r="U1044" s="26"/>
    </row>
    <row r="1045" spans="1:21" ht="24.95" customHeight="1" thickTop="1" thickBot="1" x14ac:dyDescent="0.25">
      <c r="A1045" s="14"/>
      <c r="B1045" s="44" t="e">
        <f>$B$16</f>
        <v>#REF!</v>
      </c>
      <c r="C1045" s="45" t="e">
        <f>#REF!</f>
        <v>#REF!</v>
      </c>
      <c r="D1045" s="44"/>
      <c r="E1045" s="46"/>
      <c r="F1045" s="21"/>
      <c r="G1045" s="40"/>
      <c r="H1045" s="40"/>
      <c r="I1045" s="44" t="e">
        <f>$B$16</f>
        <v>#REF!</v>
      </c>
      <c r="J1045" s="45" t="e">
        <f>#REF!</f>
        <v>#REF!</v>
      </c>
      <c r="K1045" s="44"/>
      <c r="L1045" s="21"/>
      <c r="M1045" s="9"/>
      <c r="N1045" s="9"/>
      <c r="T1045" s="26"/>
      <c r="U1045" s="26"/>
    </row>
    <row r="1046" spans="1:21" ht="24.95" customHeight="1" thickTop="1" thickBot="1" x14ac:dyDescent="0.25">
      <c r="A1046" s="14"/>
      <c r="B1046" s="44" t="e">
        <f>$B$17</f>
        <v>#REF!</v>
      </c>
      <c r="C1046" s="45" t="e">
        <f>#REF!</f>
        <v>#REF!</v>
      </c>
      <c r="D1046" s="44"/>
      <c r="E1046" s="46"/>
      <c r="F1046" s="21"/>
      <c r="G1046" s="40"/>
      <c r="H1046" s="40"/>
      <c r="I1046" s="44" t="e">
        <f>$B$17</f>
        <v>#REF!</v>
      </c>
      <c r="J1046" s="45" t="e">
        <f>#REF!</f>
        <v>#REF!</v>
      </c>
      <c r="K1046" s="44"/>
      <c r="L1046" s="21"/>
      <c r="M1046" s="9"/>
      <c r="N1046" s="9"/>
      <c r="T1046" s="26"/>
      <c r="U1046" s="26"/>
    </row>
    <row r="1047" spans="1:21" ht="24.95" customHeight="1" thickTop="1" thickBot="1" x14ac:dyDescent="0.25">
      <c r="A1047" s="14"/>
      <c r="B1047" s="44" t="e">
        <f>$B$18</f>
        <v>#REF!</v>
      </c>
      <c r="C1047" s="45" t="e">
        <f>#REF!</f>
        <v>#REF!</v>
      </c>
      <c r="D1047" s="44"/>
      <c r="E1047" s="46"/>
      <c r="F1047" s="21"/>
      <c r="G1047" s="40"/>
      <c r="H1047" s="40"/>
      <c r="I1047" s="44" t="e">
        <f>$B$18</f>
        <v>#REF!</v>
      </c>
      <c r="J1047" s="45" t="e">
        <f>#REF!</f>
        <v>#REF!</v>
      </c>
      <c r="K1047" s="44"/>
      <c r="L1047" s="21"/>
      <c r="M1047" s="9"/>
      <c r="N1047" s="9"/>
      <c r="T1047" s="26"/>
      <c r="U1047" s="26"/>
    </row>
    <row r="1048" spans="1:21" ht="24.95" customHeight="1" thickTop="1" thickBot="1" x14ac:dyDescent="0.25">
      <c r="A1048" s="14"/>
      <c r="B1048" s="44" t="e">
        <f>$B$19</f>
        <v>#REF!</v>
      </c>
      <c r="C1048" s="45" t="e">
        <f>#REF!</f>
        <v>#REF!</v>
      </c>
      <c r="D1048" s="44"/>
      <c r="E1048" s="46"/>
      <c r="F1048" s="21"/>
      <c r="G1048" s="40"/>
      <c r="H1048" s="40"/>
      <c r="I1048" s="44" t="e">
        <f>$B$19</f>
        <v>#REF!</v>
      </c>
      <c r="J1048" s="45" t="e">
        <f>#REF!</f>
        <v>#REF!</v>
      </c>
      <c r="K1048" s="44"/>
      <c r="L1048" s="21"/>
      <c r="M1048" s="9"/>
      <c r="N1048" s="9"/>
      <c r="T1048" s="26"/>
      <c r="U1048" s="26"/>
    </row>
    <row r="1049" spans="1:21" ht="24.95" customHeight="1" thickTop="1" thickBot="1" x14ac:dyDescent="0.25">
      <c r="A1049" s="14"/>
      <c r="B1049" s="44" t="e">
        <f>$B$20</f>
        <v>#REF!</v>
      </c>
      <c r="C1049" s="45" t="e">
        <f>#REF!</f>
        <v>#REF!</v>
      </c>
      <c r="D1049" s="44"/>
      <c r="E1049" s="46"/>
      <c r="F1049" s="21"/>
      <c r="G1049" s="40"/>
      <c r="H1049" s="40"/>
      <c r="I1049" s="44" t="e">
        <f>$B$20</f>
        <v>#REF!</v>
      </c>
      <c r="J1049" s="45" t="e">
        <f>#REF!</f>
        <v>#REF!</v>
      </c>
      <c r="K1049" s="44"/>
      <c r="L1049" s="21"/>
      <c r="M1049" s="9"/>
      <c r="N1049" s="9"/>
      <c r="T1049" s="26"/>
      <c r="U1049" s="26"/>
    </row>
    <row r="1050" spans="1:21" ht="24.95" customHeight="1" thickTop="1" thickBot="1" x14ac:dyDescent="0.25">
      <c r="A1050" s="14"/>
      <c r="B1050" s="44" t="e">
        <f>$B$21</f>
        <v>#REF!</v>
      </c>
      <c r="C1050" s="45" t="e">
        <f>#REF!</f>
        <v>#REF!</v>
      </c>
      <c r="D1050" s="44"/>
      <c r="E1050" s="46"/>
      <c r="F1050" s="21"/>
      <c r="G1050" s="40"/>
      <c r="H1050" s="40"/>
      <c r="I1050" s="44" t="e">
        <f>$B$21</f>
        <v>#REF!</v>
      </c>
      <c r="J1050" s="45" t="e">
        <f>#REF!</f>
        <v>#REF!</v>
      </c>
      <c r="K1050" s="44"/>
      <c r="L1050" s="21"/>
      <c r="M1050" s="9"/>
      <c r="N1050" s="9"/>
      <c r="T1050" s="26"/>
      <c r="U1050" s="26"/>
    </row>
    <row r="1051" spans="1:21" ht="24.95" customHeight="1" thickTop="1" thickBot="1" x14ac:dyDescent="0.25">
      <c r="A1051" s="14"/>
      <c r="B1051" s="44" t="e">
        <f>$B$22</f>
        <v>#REF!</v>
      </c>
      <c r="C1051" s="45" t="e">
        <f>#REF!</f>
        <v>#REF!</v>
      </c>
      <c r="D1051" s="44"/>
      <c r="E1051" s="46"/>
      <c r="F1051" s="21"/>
      <c r="G1051" s="40"/>
      <c r="H1051" s="40"/>
      <c r="I1051" s="44" t="e">
        <f>$B$22</f>
        <v>#REF!</v>
      </c>
      <c r="J1051" s="45" t="e">
        <f>#REF!</f>
        <v>#REF!</v>
      </c>
      <c r="K1051" s="44"/>
      <c r="L1051" s="21"/>
      <c r="M1051" s="9"/>
      <c r="N1051" s="9"/>
      <c r="T1051" s="26"/>
      <c r="U1051" s="26"/>
    </row>
    <row r="1052" spans="1:21" ht="24.95" customHeight="1" thickTop="1" thickBot="1" x14ac:dyDescent="0.25">
      <c r="A1052" s="14"/>
      <c r="B1052" s="44"/>
      <c r="C1052" s="47"/>
      <c r="D1052" s="44"/>
      <c r="E1052" s="46"/>
      <c r="F1052" s="21"/>
      <c r="G1052" s="40"/>
      <c r="H1052" s="40"/>
      <c r="I1052" s="44"/>
      <c r="J1052" s="47"/>
      <c r="K1052" s="44"/>
      <c r="L1052" s="21"/>
      <c r="M1052" s="9"/>
      <c r="N1052" s="9"/>
      <c r="T1052" s="26"/>
      <c r="U1052" s="26"/>
    </row>
    <row r="1053" spans="1:21" ht="24.95" customHeight="1" thickTop="1" thickBot="1" x14ac:dyDescent="0.25">
      <c r="A1053" s="14"/>
      <c r="B1053" s="48"/>
      <c r="C1053" s="49"/>
      <c r="D1053" s="48"/>
      <c r="E1053" s="46"/>
      <c r="F1053" s="21"/>
      <c r="G1053" s="40"/>
      <c r="H1053" s="40"/>
      <c r="I1053" s="48"/>
      <c r="J1053" s="49"/>
      <c r="K1053" s="48"/>
      <c r="L1053" s="21"/>
      <c r="M1053" s="9"/>
      <c r="N1053" s="9"/>
      <c r="T1053" s="26"/>
      <c r="U1053" s="26"/>
    </row>
    <row r="1054" spans="1:21" ht="22.5" customHeight="1" thickTop="1" thickBot="1" x14ac:dyDescent="0.25">
      <c r="A1054" s="14"/>
      <c r="B1054" s="50"/>
      <c r="C1054" s="29"/>
      <c r="D1054" s="51"/>
      <c r="E1054" s="29"/>
      <c r="F1054" s="21"/>
      <c r="G1054" s="10"/>
      <c r="H1054" s="14"/>
      <c r="I1054" s="50"/>
      <c r="J1054" s="29"/>
      <c r="K1054" s="51"/>
      <c r="L1054" s="21"/>
      <c r="M1054" s="21"/>
      <c r="N1054" s="9"/>
      <c r="T1054" s="26"/>
      <c r="U1054" s="26"/>
    </row>
    <row r="1055" spans="1:21" ht="22.5" customHeight="1" thickTop="1" x14ac:dyDescent="0.2">
      <c r="A1055" s="14"/>
      <c r="B1055" s="153"/>
      <c r="C1055" s="29"/>
      <c r="D1055" s="153"/>
      <c r="E1055" s="29"/>
      <c r="F1055" s="21"/>
      <c r="G1055" s="10"/>
      <c r="H1055" s="14"/>
      <c r="I1055" s="153"/>
      <c r="J1055" s="29"/>
      <c r="K1055" s="153"/>
      <c r="L1055" s="21"/>
      <c r="M1055" s="21"/>
      <c r="N1055" s="9"/>
      <c r="T1055" s="26"/>
      <c r="U1055" s="26"/>
    </row>
    <row r="1056" spans="1:21" ht="22.5" customHeight="1" x14ac:dyDescent="0.2">
      <c r="A1056" s="14"/>
      <c r="B1056" s="153"/>
      <c r="C1056" s="29"/>
      <c r="D1056" s="153"/>
      <c r="E1056" s="29"/>
      <c r="F1056" s="21"/>
      <c r="G1056" s="10"/>
      <c r="H1056" s="14"/>
      <c r="I1056" s="153"/>
      <c r="J1056" s="29"/>
      <c r="K1056" s="153"/>
      <c r="L1056" s="21"/>
      <c r="M1056" s="21"/>
      <c r="N1056" s="21"/>
      <c r="T1056" s="26"/>
      <c r="U1056" s="26"/>
    </row>
    <row r="1057" spans="1:21" ht="22.5" customHeight="1" thickBot="1" x14ac:dyDescent="0.25">
      <c r="A1057" s="14"/>
      <c r="B1057" s="52"/>
      <c r="C1057" s="29"/>
      <c r="D1057" s="22"/>
      <c r="E1057" s="29"/>
      <c r="F1057" s="21"/>
      <c r="G1057" s="10"/>
      <c r="H1057" s="14"/>
      <c r="I1057" s="52"/>
      <c r="J1057" s="29"/>
      <c r="K1057" s="22"/>
      <c r="L1057" s="21"/>
      <c r="M1057" s="21"/>
      <c r="N1057" s="21"/>
      <c r="T1057" s="26"/>
      <c r="U1057" s="26"/>
    </row>
    <row r="1058" spans="1:21" ht="22.5" customHeight="1" thickTop="1" thickBot="1" x14ac:dyDescent="0.25">
      <c r="A1058" s="14"/>
      <c r="B1058" s="52" t="s">
        <v>7</v>
      </c>
      <c r="C1058" s="29"/>
      <c r="D1058" s="22" t="s">
        <v>8</v>
      </c>
      <c r="E1058" s="29"/>
      <c r="F1058" s="21"/>
      <c r="G1058" s="10"/>
      <c r="H1058" s="14"/>
      <c r="I1058" s="52" t="s">
        <v>7</v>
      </c>
      <c r="J1058" s="29"/>
      <c r="K1058" s="22" t="s">
        <v>8</v>
      </c>
      <c r="L1058" s="56"/>
      <c r="M1058" s="21"/>
      <c r="N1058" s="9"/>
      <c r="T1058" s="26"/>
      <c r="U1058" s="26"/>
    </row>
    <row r="1059" spans="1:21" ht="22.5" customHeight="1" thickTop="1" x14ac:dyDescent="0.2">
      <c r="A1059" s="12"/>
      <c r="B1059" s="57"/>
      <c r="C1059" s="20"/>
      <c r="D1059" s="57"/>
      <c r="E1059" s="20"/>
      <c r="F1059" s="20"/>
      <c r="G1059" s="29"/>
      <c r="H1059" s="20"/>
      <c r="I1059" s="57"/>
      <c r="J1059" s="20"/>
      <c r="K1059" s="57"/>
      <c r="L1059" s="20"/>
      <c r="M1059" s="9"/>
      <c r="N1059" s="9"/>
      <c r="T1059" s="26"/>
      <c r="U1059" s="26"/>
    </row>
    <row r="1060" spans="1:21" ht="22.5" customHeight="1" thickBot="1" x14ac:dyDescent="0.25">
      <c r="A1060" s="14"/>
      <c r="B1060" s="31" t="s">
        <v>6</v>
      </c>
      <c r="C1060" s="15" t="e">
        <f>#REF!</f>
        <v>#REF!</v>
      </c>
      <c r="D1060" s="34"/>
      <c r="E1060" s="15"/>
      <c r="F1060" s="28"/>
      <c r="G1060" s="33"/>
      <c r="H1060" s="33"/>
      <c r="I1060" s="31" t="s">
        <v>6</v>
      </c>
      <c r="J1060" s="15" t="e">
        <f>#REF!</f>
        <v>#REF!</v>
      </c>
      <c r="K1060" s="34"/>
      <c r="L1060" s="28"/>
      <c r="M1060" s="29"/>
      <c r="N1060" s="21"/>
      <c r="R1060" s="26"/>
      <c r="S1060" s="26"/>
      <c r="T1060" s="26"/>
      <c r="U1060" s="26"/>
    </row>
    <row r="1061" spans="1:21" ht="22.5" customHeight="1" thickTop="1" thickBot="1" x14ac:dyDescent="0.25">
      <c r="A1061" s="14"/>
      <c r="B1061" s="31" t="s">
        <v>63</v>
      </c>
      <c r="C1061" s="35" t="e">
        <f>#REF!</f>
        <v>#REF!</v>
      </c>
      <c r="D1061" s="34"/>
      <c r="E1061" s="29"/>
      <c r="F1061" s="21"/>
      <c r="G1061" s="14"/>
      <c r="H1061" s="14"/>
      <c r="I1061" s="31" t="s">
        <v>63</v>
      </c>
      <c r="J1061" s="35" t="e">
        <f>#REF!</f>
        <v>#REF!</v>
      </c>
      <c r="K1061" s="34"/>
      <c r="L1061" s="21"/>
      <c r="M1061" s="9"/>
      <c r="N1061" s="9"/>
      <c r="R1061" s="26"/>
      <c r="S1061" s="26"/>
      <c r="T1061" s="26"/>
      <c r="U1061" s="26"/>
    </row>
    <row r="1062" spans="1:21" ht="22.5" customHeight="1" thickTop="1" thickBot="1" x14ac:dyDescent="0.25">
      <c r="A1062" s="14"/>
      <c r="B1062" s="37" t="s">
        <v>58</v>
      </c>
      <c r="C1062" s="37" t="s">
        <v>59</v>
      </c>
      <c r="D1062" s="37" t="s">
        <v>60</v>
      </c>
      <c r="E1062" s="38"/>
      <c r="F1062" s="39"/>
      <c r="G1062" s="40"/>
      <c r="H1062" s="40"/>
      <c r="I1062" s="37" t="s">
        <v>58</v>
      </c>
      <c r="J1062" s="37" t="s">
        <v>59</v>
      </c>
      <c r="K1062" s="37" t="s">
        <v>60</v>
      </c>
      <c r="L1062" s="39"/>
      <c r="M1062" s="9"/>
      <c r="N1062" s="9"/>
      <c r="R1062" s="26"/>
      <c r="S1062" s="26"/>
      <c r="T1062" s="26"/>
      <c r="U1062" s="26"/>
    </row>
    <row r="1063" spans="1:21" ht="24.95" customHeight="1" thickTop="1" thickBot="1" x14ac:dyDescent="0.25">
      <c r="A1063" s="14"/>
      <c r="B1063" s="41" t="e">
        <f>$B$13</f>
        <v>#REF!</v>
      </c>
      <c r="C1063" s="42" t="e">
        <f>#REF!</f>
        <v>#REF!</v>
      </c>
      <c r="D1063" s="41"/>
      <c r="E1063" s="43"/>
      <c r="F1063" s="21"/>
      <c r="G1063" s="40"/>
      <c r="H1063" s="40"/>
      <c r="I1063" s="41" t="e">
        <f>$B$13</f>
        <v>#REF!</v>
      </c>
      <c r="J1063" s="42" t="e">
        <f>#REF!</f>
        <v>#REF!</v>
      </c>
      <c r="K1063" s="41"/>
      <c r="L1063" s="21"/>
      <c r="M1063" s="9"/>
      <c r="N1063" s="9"/>
      <c r="R1063" s="26"/>
      <c r="S1063" s="26"/>
      <c r="T1063" s="26"/>
      <c r="U1063" s="26"/>
    </row>
    <row r="1064" spans="1:21" ht="24.95" customHeight="1" thickTop="1" thickBot="1" x14ac:dyDescent="0.25">
      <c r="A1064" s="14"/>
      <c r="B1064" s="44" t="e">
        <f>$B$14</f>
        <v>#REF!</v>
      </c>
      <c r="C1064" s="45" t="e">
        <f>#REF!</f>
        <v>#REF!</v>
      </c>
      <c r="D1064" s="44"/>
      <c r="E1064" s="46"/>
      <c r="F1064" s="21"/>
      <c r="G1064" s="40"/>
      <c r="H1064" s="40"/>
      <c r="I1064" s="44" t="e">
        <f>$B$14</f>
        <v>#REF!</v>
      </c>
      <c r="J1064" s="45" t="e">
        <f>#REF!</f>
        <v>#REF!</v>
      </c>
      <c r="K1064" s="44"/>
      <c r="L1064" s="21"/>
      <c r="M1064" s="9"/>
      <c r="N1064" s="9"/>
      <c r="R1064" s="26"/>
      <c r="S1064" s="26"/>
      <c r="T1064" s="26"/>
      <c r="U1064" s="26"/>
    </row>
    <row r="1065" spans="1:21" ht="24.95" customHeight="1" thickTop="1" thickBot="1" x14ac:dyDescent="0.25">
      <c r="A1065" s="14"/>
      <c r="B1065" s="44" t="e">
        <f>$B$15</f>
        <v>#REF!</v>
      </c>
      <c r="C1065" s="45" t="e">
        <f>#REF!</f>
        <v>#REF!</v>
      </c>
      <c r="D1065" s="44"/>
      <c r="E1065" s="46"/>
      <c r="F1065" s="21"/>
      <c r="G1065" s="40"/>
      <c r="H1065" s="40"/>
      <c r="I1065" s="44" t="e">
        <f>$B$15</f>
        <v>#REF!</v>
      </c>
      <c r="J1065" s="45" t="e">
        <f>#REF!</f>
        <v>#REF!</v>
      </c>
      <c r="K1065" s="44"/>
      <c r="L1065" s="21"/>
      <c r="M1065" s="9"/>
      <c r="N1065" s="9"/>
      <c r="T1065" s="26"/>
      <c r="U1065" s="26"/>
    </row>
    <row r="1066" spans="1:21" ht="24.95" customHeight="1" thickTop="1" thickBot="1" x14ac:dyDescent="0.25">
      <c r="A1066" s="14"/>
      <c r="B1066" s="44" t="e">
        <f>$B$16</f>
        <v>#REF!</v>
      </c>
      <c r="C1066" s="45" t="e">
        <f>#REF!</f>
        <v>#REF!</v>
      </c>
      <c r="D1066" s="44"/>
      <c r="E1066" s="46"/>
      <c r="F1066" s="21"/>
      <c r="G1066" s="40"/>
      <c r="H1066" s="40"/>
      <c r="I1066" s="44" t="e">
        <f>$B$16</f>
        <v>#REF!</v>
      </c>
      <c r="J1066" s="45" t="e">
        <f>#REF!</f>
        <v>#REF!</v>
      </c>
      <c r="K1066" s="44"/>
      <c r="L1066" s="21"/>
      <c r="M1066" s="9"/>
      <c r="N1066" s="9"/>
      <c r="T1066" s="26"/>
      <c r="U1066" s="26"/>
    </row>
    <row r="1067" spans="1:21" ht="24.95" customHeight="1" thickTop="1" thickBot="1" x14ac:dyDescent="0.25">
      <c r="A1067" s="14"/>
      <c r="B1067" s="44" t="e">
        <f>$B$17</f>
        <v>#REF!</v>
      </c>
      <c r="C1067" s="45" t="e">
        <f>#REF!</f>
        <v>#REF!</v>
      </c>
      <c r="D1067" s="44"/>
      <c r="E1067" s="46"/>
      <c r="F1067" s="21"/>
      <c r="G1067" s="40"/>
      <c r="H1067" s="40"/>
      <c r="I1067" s="44" t="e">
        <f>$B$17</f>
        <v>#REF!</v>
      </c>
      <c r="J1067" s="45" t="e">
        <f>#REF!</f>
        <v>#REF!</v>
      </c>
      <c r="K1067" s="44"/>
      <c r="L1067" s="21"/>
      <c r="M1067" s="9"/>
      <c r="N1067" s="9"/>
      <c r="T1067" s="26"/>
      <c r="U1067" s="26"/>
    </row>
    <row r="1068" spans="1:21" ht="24.95" customHeight="1" thickTop="1" thickBot="1" x14ac:dyDescent="0.25">
      <c r="A1068" s="14"/>
      <c r="B1068" s="44" t="e">
        <f>$B$18</f>
        <v>#REF!</v>
      </c>
      <c r="C1068" s="45" t="e">
        <f>#REF!</f>
        <v>#REF!</v>
      </c>
      <c r="D1068" s="44"/>
      <c r="E1068" s="46"/>
      <c r="F1068" s="21"/>
      <c r="G1068" s="40"/>
      <c r="H1068" s="40"/>
      <c r="I1068" s="44" t="e">
        <f>$B$18</f>
        <v>#REF!</v>
      </c>
      <c r="J1068" s="45" t="e">
        <f>#REF!</f>
        <v>#REF!</v>
      </c>
      <c r="K1068" s="44"/>
      <c r="L1068" s="21"/>
      <c r="M1068" s="9"/>
      <c r="N1068" s="9"/>
      <c r="T1068" s="26"/>
      <c r="U1068" s="26"/>
    </row>
    <row r="1069" spans="1:21" ht="24.95" customHeight="1" thickTop="1" thickBot="1" x14ac:dyDescent="0.25">
      <c r="A1069" s="14"/>
      <c r="B1069" s="44" t="e">
        <f>$B$19</f>
        <v>#REF!</v>
      </c>
      <c r="C1069" s="45" t="e">
        <f>#REF!</f>
        <v>#REF!</v>
      </c>
      <c r="D1069" s="44"/>
      <c r="E1069" s="46"/>
      <c r="F1069" s="21"/>
      <c r="G1069" s="40"/>
      <c r="H1069" s="40"/>
      <c r="I1069" s="44" t="e">
        <f>$B$19</f>
        <v>#REF!</v>
      </c>
      <c r="J1069" s="45" t="e">
        <f>#REF!</f>
        <v>#REF!</v>
      </c>
      <c r="K1069" s="44"/>
      <c r="L1069" s="21"/>
      <c r="M1069" s="9"/>
      <c r="N1069" s="9"/>
      <c r="T1069" s="26"/>
      <c r="U1069" s="26"/>
    </row>
    <row r="1070" spans="1:21" ht="24.95" customHeight="1" thickTop="1" thickBot="1" x14ac:dyDescent="0.25">
      <c r="A1070" s="14"/>
      <c r="B1070" s="44" t="e">
        <f>$B$20</f>
        <v>#REF!</v>
      </c>
      <c r="C1070" s="45" t="e">
        <f>#REF!</f>
        <v>#REF!</v>
      </c>
      <c r="D1070" s="44"/>
      <c r="E1070" s="46"/>
      <c r="F1070" s="21"/>
      <c r="G1070" s="40"/>
      <c r="H1070" s="40"/>
      <c r="I1070" s="44" t="e">
        <f>$B$20</f>
        <v>#REF!</v>
      </c>
      <c r="J1070" s="45" t="e">
        <f>#REF!</f>
        <v>#REF!</v>
      </c>
      <c r="K1070" s="44"/>
      <c r="L1070" s="21"/>
      <c r="M1070" s="9"/>
      <c r="N1070" s="9"/>
      <c r="T1070" s="26"/>
      <c r="U1070" s="26"/>
    </row>
    <row r="1071" spans="1:21" ht="24.95" customHeight="1" thickTop="1" thickBot="1" x14ac:dyDescent="0.25">
      <c r="A1071" s="14"/>
      <c r="B1071" s="44" t="e">
        <f>$B$21</f>
        <v>#REF!</v>
      </c>
      <c r="C1071" s="45" t="e">
        <f>#REF!</f>
        <v>#REF!</v>
      </c>
      <c r="D1071" s="44"/>
      <c r="E1071" s="46"/>
      <c r="F1071" s="21"/>
      <c r="G1071" s="40"/>
      <c r="H1071" s="40"/>
      <c r="I1071" s="44" t="e">
        <f>$B$21</f>
        <v>#REF!</v>
      </c>
      <c r="J1071" s="45" t="e">
        <f>#REF!</f>
        <v>#REF!</v>
      </c>
      <c r="K1071" s="44"/>
      <c r="L1071" s="21"/>
      <c r="M1071" s="9"/>
      <c r="N1071" s="9"/>
      <c r="T1071" s="26"/>
      <c r="U1071" s="26"/>
    </row>
    <row r="1072" spans="1:21" ht="24.95" customHeight="1" thickTop="1" thickBot="1" x14ac:dyDescent="0.25">
      <c r="A1072" s="14"/>
      <c r="B1072" s="44" t="e">
        <f>$B$22</f>
        <v>#REF!</v>
      </c>
      <c r="C1072" s="45" t="e">
        <f>#REF!</f>
        <v>#REF!</v>
      </c>
      <c r="D1072" s="44"/>
      <c r="E1072" s="46"/>
      <c r="F1072" s="21"/>
      <c r="G1072" s="40"/>
      <c r="H1072" s="40"/>
      <c r="I1072" s="44" t="e">
        <f>$B$22</f>
        <v>#REF!</v>
      </c>
      <c r="J1072" s="45" t="e">
        <f>#REF!</f>
        <v>#REF!</v>
      </c>
      <c r="K1072" s="44"/>
      <c r="L1072" s="21"/>
      <c r="M1072" s="9"/>
      <c r="N1072" s="9"/>
      <c r="T1072" s="26"/>
      <c r="U1072" s="26"/>
    </row>
    <row r="1073" spans="1:21" ht="24.95" customHeight="1" thickTop="1" thickBot="1" x14ac:dyDescent="0.25">
      <c r="A1073" s="14"/>
      <c r="B1073" s="44"/>
      <c r="C1073" s="47"/>
      <c r="D1073" s="44"/>
      <c r="E1073" s="46"/>
      <c r="F1073" s="21"/>
      <c r="G1073" s="40"/>
      <c r="H1073" s="40"/>
      <c r="I1073" s="44"/>
      <c r="J1073" s="47"/>
      <c r="K1073" s="44"/>
      <c r="L1073" s="21"/>
      <c r="M1073" s="9"/>
      <c r="N1073" s="9"/>
      <c r="T1073" s="26"/>
      <c r="U1073" s="26"/>
    </row>
    <row r="1074" spans="1:21" ht="24.95" customHeight="1" thickTop="1" thickBot="1" x14ac:dyDescent="0.25">
      <c r="A1074" s="14"/>
      <c r="B1074" s="48"/>
      <c r="C1074" s="49"/>
      <c r="D1074" s="48"/>
      <c r="E1074" s="46"/>
      <c r="F1074" s="21"/>
      <c r="G1074" s="40"/>
      <c r="H1074" s="40"/>
      <c r="I1074" s="48"/>
      <c r="J1074" s="49"/>
      <c r="K1074" s="48"/>
      <c r="L1074" s="21"/>
      <c r="M1074" s="9"/>
      <c r="N1074" s="9"/>
      <c r="T1074" s="26"/>
      <c r="U1074" s="26"/>
    </row>
    <row r="1075" spans="1:21" ht="22.5" customHeight="1" thickTop="1" thickBot="1" x14ac:dyDescent="0.25">
      <c r="A1075" s="14"/>
      <c r="B1075" s="50"/>
      <c r="C1075" s="29"/>
      <c r="D1075" s="51"/>
      <c r="E1075" s="29"/>
      <c r="F1075" s="21"/>
      <c r="G1075" s="10"/>
      <c r="H1075" s="14"/>
      <c r="I1075" s="50"/>
      <c r="J1075" s="29"/>
      <c r="K1075" s="51"/>
      <c r="L1075" s="21"/>
      <c r="M1075" s="21"/>
      <c r="N1075" s="9"/>
      <c r="T1075" s="26"/>
      <c r="U1075" s="26"/>
    </row>
    <row r="1076" spans="1:21" ht="22.5" customHeight="1" thickTop="1" x14ac:dyDescent="0.2">
      <c r="A1076" s="14"/>
      <c r="B1076" s="153"/>
      <c r="C1076" s="29"/>
      <c r="D1076" s="153"/>
      <c r="E1076" s="29"/>
      <c r="F1076" s="21"/>
      <c r="G1076" s="10"/>
      <c r="H1076" s="14"/>
      <c r="I1076" s="153"/>
      <c r="J1076" s="29"/>
      <c r="K1076" s="153"/>
      <c r="L1076" s="21"/>
      <c r="M1076" s="21"/>
      <c r="N1076" s="9"/>
      <c r="T1076" s="26"/>
      <c r="U1076" s="26"/>
    </row>
    <row r="1077" spans="1:21" ht="22.5" customHeight="1" x14ac:dyDescent="0.2">
      <c r="A1077" s="14"/>
      <c r="B1077" s="153"/>
      <c r="C1077" s="29"/>
      <c r="D1077" s="153"/>
      <c r="E1077" s="29"/>
      <c r="F1077" s="21"/>
      <c r="G1077" s="10"/>
      <c r="H1077" s="14"/>
      <c r="I1077" s="153"/>
      <c r="J1077" s="29"/>
      <c r="K1077" s="153"/>
      <c r="L1077" s="21"/>
      <c r="M1077" s="21"/>
      <c r="N1077" s="21"/>
      <c r="T1077" s="26"/>
      <c r="U1077" s="26"/>
    </row>
    <row r="1078" spans="1:21" ht="22.5" customHeight="1" thickBot="1" x14ac:dyDescent="0.25">
      <c r="A1078" s="14"/>
      <c r="B1078" s="52"/>
      <c r="C1078" s="29"/>
      <c r="D1078" s="22"/>
      <c r="E1078" s="29"/>
      <c r="F1078" s="21"/>
      <c r="G1078" s="10"/>
      <c r="H1078" s="14"/>
      <c r="I1078" s="52"/>
      <c r="J1078" s="29"/>
      <c r="K1078" s="22"/>
      <c r="L1078" s="21"/>
      <c r="M1078" s="21"/>
      <c r="N1078" s="21"/>
      <c r="T1078" s="26"/>
      <c r="U1078" s="26"/>
    </row>
    <row r="1079" spans="1:21" ht="22.5" customHeight="1" thickTop="1" thickBot="1" x14ac:dyDescent="0.25">
      <c r="A1079" s="14"/>
      <c r="B1079" s="52" t="s">
        <v>7</v>
      </c>
      <c r="C1079" s="29"/>
      <c r="D1079" s="22" t="s">
        <v>8</v>
      </c>
      <c r="E1079" s="29"/>
      <c r="F1079" s="21"/>
      <c r="G1079" s="10"/>
      <c r="H1079" s="14"/>
      <c r="I1079" s="52" t="s">
        <v>7</v>
      </c>
      <c r="J1079" s="29"/>
      <c r="K1079" s="22" t="s">
        <v>8</v>
      </c>
      <c r="L1079" s="56"/>
      <c r="M1079" s="21"/>
      <c r="N1079" s="9"/>
      <c r="T1079" s="26"/>
      <c r="U1079" s="26"/>
    </row>
    <row r="1080" spans="1:21" ht="22.5" customHeight="1" thickTop="1" x14ac:dyDescent="0.2">
      <c r="A1080" s="12"/>
      <c r="B1080" s="57"/>
      <c r="C1080" s="20"/>
      <c r="D1080" s="57"/>
      <c r="E1080" s="20"/>
      <c r="F1080" s="20"/>
      <c r="G1080" s="29"/>
      <c r="H1080" s="20"/>
      <c r="I1080" s="57"/>
      <c r="J1080" s="20"/>
      <c r="K1080" s="57"/>
      <c r="L1080" s="20"/>
      <c r="M1080" s="9"/>
      <c r="N1080" s="9"/>
      <c r="T1080" s="26"/>
      <c r="U1080" s="26"/>
    </row>
    <row r="1081" spans="1:21" ht="22.5" customHeight="1" thickBot="1" x14ac:dyDescent="0.25">
      <c r="A1081" s="14"/>
      <c r="B1081" s="31" t="s">
        <v>6</v>
      </c>
      <c r="C1081" s="15" t="e">
        <f>#REF!</f>
        <v>#REF!</v>
      </c>
      <c r="D1081" s="34"/>
      <c r="E1081" s="15"/>
      <c r="F1081" s="28"/>
      <c r="G1081" s="33"/>
      <c r="H1081" s="33"/>
      <c r="I1081" s="31" t="s">
        <v>6</v>
      </c>
      <c r="J1081" s="15" t="e">
        <f>#REF!</f>
        <v>#REF!</v>
      </c>
      <c r="K1081" s="34"/>
      <c r="L1081" s="28"/>
      <c r="M1081" s="29"/>
      <c r="N1081" s="21"/>
      <c r="R1081" s="26"/>
      <c r="S1081" s="26"/>
      <c r="T1081" s="26"/>
      <c r="U1081" s="26"/>
    </row>
    <row r="1082" spans="1:21" ht="22.5" customHeight="1" thickTop="1" thickBot="1" x14ac:dyDescent="0.25">
      <c r="A1082" s="14"/>
      <c r="B1082" s="31" t="s">
        <v>63</v>
      </c>
      <c r="C1082" s="35" t="e">
        <f>#REF!</f>
        <v>#REF!</v>
      </c>
      <c r="D1082" s="34"/>
      <c r="E1082" s="29"/>
      <c r="F1082" s="21"/>
      <c r="G1082" s="14"/>
      <c r="H1082" s="14"/>
      <c r="I1082" s="31" t="s">
        <v>63</v>
      </c>
      <c r="J1082" s="35" t="e">
        <f>#REF!</f>
        <v>#REF!</v>
      </c>
      <c r="K1082" s="34"/>
      <c r="L1082" s="21"/>
      <c r="M1082" s="9"/>
      <c r="N1082" s="9"/>
      <c r="R1082" s="26"/>
      <c r="S1082" s="26"/>
      <c r="T1082" s="26"/>
      <c r="U1082" s="26"/>
    </row>
    <row r="1083" spans="1:21" ht="22.5" customHeight="1" thickTop="1" thickBot="1" x14ac:dyDescent="0.25">
      <c r="A1083" s="14"/>
      <c r="B1083" s="37" t="s">
        <v>58</v>
      </c>
      <c r="C1083" s="37" t="s">
        <v>59</v>
      </c>
      <c r="D1083" s="37" t="s">
        <v>60</v>
      </c>
      <c r="E1083" s="38"/>
      <c r="F1083" s="39"/>
      <c r="G1083" s="40"/>
      <c r="H1083" s="40"/>
      <c r="I1083" s="37" t="s">
        <v>58</v>
      </c>
      <c r="J1083" s="37" t="s">
        <v>59</v>
      </c>
      <c r="K1083" s="37" t="s">
        <v>60</v>
      </c>
      <c r="L1083" s="39"/>
      <c r="M1083" s="9"/>
      <c r="N1083" s="9"/>
      <c r="R1083" s="26"/>
      <c r="S1083" s="26"/>
      <c r="T1083" s="26"/>
      <c r="U1083" s="26"/>
    </row>
    <row r="1084" spans="1:21" ht="24.95" customHeight="1" thickTop="1" thickBot="1" x14ac:dyDescent="0.25">
      <c r="A1084" s="14"/>
      <c r="B1084" s="41" t="e">
        <f>$B$13</f>
        <v>#REF!</v>
      </c>
      <c r="C1084" s="42" t="e">
        <f>#REF!</f>
        <v>#REF!</v>
      </c>
      <c r="D1084" s="41"/>
      <c r="E1084" s="43"/>
      <c r="F1084" s="21"/>
      <c r="G1084" s="40"/>
      <c r="H1084" s="40"/>
      <c r="I1084" s="41" t="e">
        <f>$B$13</f>
        <v>#REF!</v>
      </c>
      <c r="J1084" s="42" t="e">
        <f>#REF!</f>
        <v>#REF!</v>
      </c>
      <c r="K1084" s="41"/>
      <c r="L1084" s="21"/>
      <c r="M1084" s="9"/>
      <c r="N1084" s="9"/>
      <c r="R1084" s="26"/>
      <c r="S1084" s="26"/>
      <c r="T1084" s="26"/>
      <c r="U1084" s="26"/>
    </row>
    <row r="1085" spans="1:21" ht="24.95" customHeight="1" thickTop="1" thickBot="1" x14ac:dyDescent="0.25">
      <c r="A1085" s="14"/>
      <c r="B1085" s="44" t="e">
        <f>$B$14</f>
        <v>#REF!</v>
      </c>
      <c r="C1085" s="45" t="e">
        <f>#REF!</f>
        <v>#REF!</v>
      </c>
      <c r="D1085" s="44"/>
      <c r="E1085" s="46"/>
      <c r="F1085" s="21"/>
      <c r="G1085" s="40"/>
      <c r="H1085" s="40"/>
      <c r="I1085" s="44" t="e">
        <f>$B$14</f>
        <v>#REF!</v>
      </c>
      <c r="J1085" s="45" t="e">
        <f>#REF!</f>
        <v>#REF!</v>
      </c>
      <c r="K1085" s="44"/>
      <c r="L1085" s="21"/>
      <c r="M1085" s="9"/>
      <c r="N1085" s="9"/>
      <c r="R1085" s="26"/>
      <c r="S1085" s="26"/>
      <c r="T1085" s="26"/>
      <c r="U1085" s="26"/>
    </row>
    <row r="1086" spans="1:21" ht="24.95" customHeight="1" thickTop="1" thickBot="1" x14ac:dyDescent="0.25">
      <c r="A1086" s="14"/>
      <c r="B1086" s="44" t="e">
        <f>$B$15</f>
        <v>#REF!</v>
      </c>
      <c r="C1086" s="45" t="e">
        <f>#REF!</f>
        <v>#REF!</v>
      </c>
      <c r="D1086" s="44"/>
      <c r="E1086" s="46"/>
      <c r="F1086" s="21"/>
      <c r="G1086" s="40"/>
      <c r="H1086" s="40"/>
      <c r="I1086" s="44" t="e">
        <f>$B$15</f>
        <v>#REF!</v>
      </c>
      <c r="J1086" s="45" t="e">
        <f>#REF!</f>
        <v>#REF!</v>
      </c>
      <c r="K1086" s="44"/>
      <c r="L1086" s="21"/>
      <c r="M1086" s="9"/>
      <c r="N1086" s="9"/>
      <c r="T1086" s="26"/>
      <c r="U1086" s="26"/>
    </row>
    <row r="1087" spans="1:21" ht="24.95" customHeight="1" thickTop="1" thickBot="1" x14ac:dyDescent="0.25">
      <c r="A1087" s="14"/>
      <c r="B1087" s="44" t="e">
        <f>$B$16</f>
        <v>#REF!</v>
      </c>
      <c r="C1087" s="45" t="e">
        <f>#REF!</f>
        <v>#REF!</v>
      </c>
      <c r="D1087" s="44"/>
      <c r="E1087" s="46"/>
      <c r="F1087" s="21"/>
      <c r="G1087" s="40"/>
      <c r="H1087" s="40"/>
      <c r="I1087" s="44" t="e">
        <f>$B$16</f>
        <v>#REF!</v>
      </c>
      <c r="J1087" s="45" t="e">
        <f>#REF!</f>
        <v>#REF!</v>
      </c>
      <c r="K1087" s="44"/>
      <c r="L1087" s="21"/>
      <c r="M1087" s="9"/>
      <c r="N1087" s="9"/>
      <c r="T1087" s="26"/>
      <c r="U1087" s="26"/>
    </row>
    <row r="1088" spans="1:21" ht="24.95" customHeight="1" thickTop="1" thickBot="1" x14ac:dyDescent="0.25">
      <c r="A1088" s="14"/>
      <c r="B1088" s="44" t="e">
        <f>$B$17</f>
        <v>#REF!</v>
      </c>
      <c r="C1088" s="45" t="e">
        <f>#REF!</f>
        <v>#REF!</v>
      </c>
      <c r="D1088" s="44"/>
      <c r="E1088" s="46"/>
      <c r="F1088" s="21"/>
      <c r="G1088" s="40"/>
      <c r="H1088" s="40"/>
      <c r="I1088" s="44" t="e">
        <f>$B$17</f>
        <v>#REF!</v>
      </c>
      <c r="J1088" s="45" t="e">
        <f>#REF!</f>
        <v>#REF!</v>
      </c>
      <c r="K1088" s="44"/>
      <c r="L1088" s="21"/>
      <c r="M1088" s="9"/>
      <c r="N1088" s="9"/>
      <c r="T1088" s="26"/>
      <c r="U1088" s="26"/>
    </row>
    <row r="1089" spans="1:21" ht="24.95" customHeight="1" thickTop="1" thickBot="1" x14ac:dyDescent="0.25">
      <c r="A1089" s="14"/>
      <c r="B1089" s="44" t="e">
        <f>$B$18</f>
        <v>#REF!</v>
      </c>
      <c r="C1089" s="45" t="e">
        <f>#REF!</f>
        <v>#REF!</v>
      </c>
      <c r="D1089" s="44"/>
      <c r="E1089" s="46"/>
      <c r="F1089" s="21"/>
      <c r="G1089" s="40"/>
      <c r="H1089" s="40"/>
      <c r="I1089" s="44" t="e">
        <f>$B$18</f>
        <v>#REF!</v>
      </c>
      <c r="J1089" s="45" t="e">
        <f>#REF!</f>
        <v>#REF!</v>
      </c>
      <c r="K1089" s="44"/>
      <c r="L1089" s="21"/>
      <c r="M1089" s="9"/>
      <c r="N1089" s="9"/>
      <c r="T1089" s="26"/>
      <c r="U1089" s="26"/>
    </row>
    <row r="1090" spans="1:21" ht="24.95" customHeight="1" thickTop="1" thickBot="1" x14ac:dyDescent="0.25">
      <c r="A1090" s="14"/>
      <c r="B1090" s="44" t="e">
        <f>$B$19</f>
        <v>#REF!</v>
      </c>
      <c r="C1090" s="45" t="e">
        <f>#REF!</f>
        <v>#REF!</v>
      </c>
      <c r="D1090" s="44"/>
      <c r="E1090" s="46"/>
      <c r="F1090" s="21"/>
      <c r="G1090" s="40"/>
      <c r="H1090" s="40"/>
      <c r="I1090" s="44" t="e">
        <f>$B$19</f>
        <v>#REF!</v>
      </c>
      <c r="J1090" s="45" t="e">
        <f>#REF!</f>
        <v>#REF!</v>
      </c>
      <c r="K1090" s="44"/>
      <c r="L1090" s="21"/>
      <c r="M1090" s="9"/>
      <c r="N1090" s="9"/>
      <c r="T1090" s="26"/>
      <c r="U1090" s="26"/>
    </row>
    <row r="1091" spans="1:21" ht="24.95" customHeight="1" thickTop="1" thickBot="1" x14ac:dyDescent="0.25">
      <c r="A1091" s="14"/>
      <c r="B1091" s="44" t="e">
        <f>$B$20</f>
        <v>#REF!</v>
      </c>
      <c r="C1091" s="45" t="e">
        <f>#REF!</f>
        <v>#REF!</v>
      </c>
      <c r="D1091" s="44"/>
      <c r="E1091" s="46"/>
      <c r="F1091" s="21"/>
      <c r="G1091" s="40"/>
      <c r="H1091" s="40"/>
      <c r="I1091" s="44" t="e">
        <f>$B$20</f>
        <v>#REF!</v>
      </c>
      <c r="J1091" s="45" t="e">
        <f>#REF!</f>
        <v>#REF!</v>
      </c>
      <c r="K1091" s="44"/>
      <c r="L1091" s="21"/>
      <c r="M1091" s="9"/>
      <c r="N1091" s="9"/>
      <c r="T1091" s="26"/>
      <c r="U1091" s="26"/>
    </row>
    <row r="1092" spans="1:21" ht="24.95" customHeight="1" thickTop="1" thickBot="1" x14ac:dyDescent="0.25">
      <c r="A1092" s="14"/>
      <c r="B1092" s="44" t="e">
        <f>$B$21</f>
        <v>#REF!</v>
      </c>
      <c r="C1092" s="45" t="e">
        <f>#REF!</f>
        <v>#REF!</v>
      </c>
      <c r="D1092" s="44"/>
      <c r="E1092" s="46"/>
      <c r="F1092" s="21"/>
      <c r="G1092" s="40"/>
      <c r="H1092" s="40"/>
      <c r="I1092" s="44" t="e">
        <f>$B$21</f>
        <v>#REF!</v>
      </c>
      <c r="J1092" s="45" t="e">
        <f>#REF!</f>
        <v>#REF!</v>
      </c>
      <c r="K1092" s="44"/>
      <c r="L1092" s="21"/>
      <c r="M1092" s="9"/>
      <c r="N1092" s="9"/>
      <c r="T1092" s="26"/>
      <c r="U1092" s="26"/>
    </row>
    <row r="1093" spans="1:21" ht="24.95" customHeight="1" thickTop="1" thickBot="1" x14ac:dyDescent="0.25">
      <c r="A1093" s="14"/>
      <c r="B1093" s="44" t="e">
        <f>$B$22</f>
        <v>#REF!</v>
      </c>
      <c r="C1093" s="45" t="e">
        <f>#REF!</f>
        <v>#REF!</v>
      </c>
      <c r="D1093" s="44"/>
      <c r="E1093" s="46"/>
      <c r="F1093" s="21"/>
      <c r="G1093" s="40"/>
      <c r="H1093" s="40"/>
      <c r="I1093" s="44" t="e">
        <f>$B$22</f>
        <v>#REF!</v>
      </c>
      <c r="J1093" s="45" t="e">
        <f>#REF!</f>
        <v>#REF!</v>
      </c>
      <c r="K1093" s="44"/>
      <c r="L1093" s="21"/>
      <c r="M1093" s="9"/>
      <c r="N1093" s="9"/>
      <c r="T1093" s="26"/>
      <c r="U1093" s="26"/>
    </row>
    <row r="1094" spans="1:21" ht="24.95" customHeight="1" thickTop="1" thickBot="1" x14ac:dyDescent="0.25">
      <c r="A1094" s="14"/>
      <c r="B1094" s="44"/>
      <c r="C1094" s="47"/>
      <c r="D1094" s="44"/>
      <c r="E1094" s="46"/>
      <c r="F1094" s="21"/>
      <c r="G1094" s="40"/>
      <c r="H1094" s="40"/>
      <c r="I1094" s="44"/>
      <c r="J1094" s="47"/>
      <c r="K1094" s="44"/>
      <c r="L1094" s="21"/>
      <c r="M1094" s="9"/>
      <c r="N1094" s="9"/>
      <c r="T1094" s="26"/>
      <c r="U1094" s="26"/>
    </row>
    <row r="1095" spans="1:21" ht="24.95" customHeight="1" thickTop="1" thickBot="1" x14ac:dyDescent="0.25">
      <c r="A1095" s="14"/>
      <c r="B1095" s="48"/>
      <c r="C1095" s="49"/>
      <c r="D1095" s="48"/>
      <c r="E1095" s="46"/>
      <c r="F1095" s="21"/>
      <c r="G1095" s="40"/>
      <c r="H1095" s="40"/>
      <c r="I1095" s="48"/>
      <c r="J1095" s="49"/>
      <c r="K1095" s="48"/>
      <c r="L1095" s="21"/>
      <c r="M1095" s="9"/>
      <c r="N1095" s="9"/>
      <c r="T1095" s="26"/>
      <c r="U1095" s="26"/>
    </row>
    <row r="1096" spans="1:21" ht="22.5" customHeight="1" thickTop="1" thickBot="1" x14ac:dyDescent="0.25">
      <c r="A1096" s="14"/>
      <c r="B1096" s="50"/>
      <c r="C1096" s="29"/>
      <c r="D1096" s="51"/>
      <c r="E1096" s="29"/>
      <c r="F1096" s="21"/>
      <c r="G1096" s="10"/>
      <c r="H1096" s="14"/>
      <c r="I1096" s="50"/>
      <c r="J1096" s="29"/>
      <c r="K1096" s="51"/>
      <c r="L1096" s="21"/>
      <c r="M1096" s="21"/>
      <c r="N1096" s="9"/>
      <c r="T1096" s="26"/>
      <c r="U1096" s="26"/>
    </row>
    <row r="1097" spans="1:21" ht="22.5" customHeight="1" thickTop="1" x14ac:dyDescent="0.2">
      <c r="A1097" s="14"/>
      <c r="B1097" s="153"/>
      <c r="C1097" s="29"/>
      <c r="D1097" s="153"/>
      <c r="E1097" s="29"/>
      <c r="F1097" s="21"/>
      <c r="G1097" s="10"/>
      <c r="H1097" s="14"/>
      <c r="I1097" s="153"/>
      <c r="J1097" s="29"/>
      <c r="K1097" s="153"/>
      <c r="L1097" s="21"/>
      <c r="M1097" s="21"/>
      <c r="N1097" s="9"/>
      <c r="T1097" s="26"/>
      <c r="U1097" s="26"/>
    </row>
    <row r="1098" spans="1:21" ht="22.5" customHeight="1" x14ac:dyDescent="0.2">
      <c r="A1098" s="14"/>
      <c r="B1098" s="153"/>
      <c r="C1098" s="29"/>
      <c r="D1098" s="153"/>
      <c r="E1098" s="29"/>
      <c r="F1098" s="21"/>
      <c r="G1098" s="10"/>
      <c r="H1098" s="14"/>
      <c r="I1098" s="153"/>
      <c r="J1098" s="29"/>
      <c r="K1098" s="153"/>
      <c r="L1098" s="21"/>
      <c r="M1098" s="21"/>
      <c r="N1098" s="21"/>
      <c r="T1098" s="26"/>
      <c r="U1098" s="26"/>
    </row>
    <row r="1099" spans="1:21" ht="22.5" customHeight="1" thickBot="1" x14ac:dyDescent="0.25">
      <c r="A1099" s="14"/>
      <c r="B1099" s="52"/>
      <c r="C1099" s="29"/>
      <c r="D1099" s="22"/>
      <c r="E1099" s="29"/>
      <c r="F1099" s="21"/>
      <c r="G1099" s="10"/>
      <c r="H1099" s="14"/>
      <c r="I1099" s="52"/>
      <c r="J1099" s="29"/>
      <c r="K1099" s="22"/>
      <c r="L1099" s="21"/>
      <c r="M1099" s="21"/>
      <c r="N1099" s="21"/>
      <c r="T1099" s="26"/>
      <c r="U1099" s="26"/>
    </row>
    <row r="1100" spans="1:21" ht="22.5" customHeight="1" thickTop="1" thickBot="1" x14ac:dyDescent="0.25">
      <c r="A1100" s="14"/>
      <c r="B1100" s="52" t="s">
        <v>7</v>
      </c>
      <c r="C1100" s="29"/>
      <c r="D1100" s="22" t="s">
        <v>8</v>
      </c>
      <c r="E1100" s="29"/>
      <c r="F1100" s="21"/>
      <c r="G1100" s="10"/>
      <c r="H1100" s="14"/>
      <c r="I1100" s="52" t="s">
        <v>7</v>
      </c>
      <c r="J1100" s="29"/>
      <c r="K1100" s="22" t="s">
        <v>8</v>
      </c>
      <c r="L1100" s="56"/>
      <c r="M1100" s="21"/>
      <c r="N1100" s="9"/>
      <c r="T1100" s="26"/>
      <c r="U1100" s="26"/>
    </row>
    <row r="1101" spans="1:21" ht="22.5" customHeight="1" thickTop="1" x14ac:dyDescent="0.2">
      <c r="A1101" s="12"/>
      <c r="B1101" s="57"/>
      <c r="C1101" s="20"/>
      <c r="D1101" s="57"/>
      <c r="E1101" s="20"/>
      <c r="F1101" s="20"/>
      <c r="G1101" s="29"/>
      <c r="H1101" s="20"/>
      <c r="I1101" s="57"/>
      <c r="J1101" s="20"/>
      <c r="K1101" s="57"/>
      <c r="L1101" s="20"/>
      <c r="M1101" s="9"/>
      <c r="N1101" s="9"/>
      <c r="T1101" s="26"/>
      <c r="U1101" s="26"/>
    </row>
    <row r="1102" spans="1:21" ht="22.5" customHeight="1" thickBot="1" x14ac:dyDescent="0.25">
      <c r="A1102" s="14"/>
      <c r="B1102" s="31" t="s">
        <v>6</v>
      </c>
      <c r="C1102" s="15" t="e">
        <f>#REF!</f>
        <v>#REF!</v>
      </c>
      <c r="D1102" s="34"/>
      <c r="E1102" s="15"/>
      <c r="F1102" s="28"/>
      <c r="G1102" s="33"/>
      <c r="H1102" s="33"/>
      <c r="I1102" s="31" t="s">
        <v>6</v>
      </c>
      <c r="J1102" s="15" t="e">
        <f>#REF!</f>
        <v>#REF!</v>
      </c>
      <c r="K1102" s="34"/>
      <c r="L1102" s="28"/>
      <c r="M1102" s="29"/>
      <c r="N1102" s="21"/>
      <c r="R1102" s="26"/>
      <c r="S1102" s="26"/>
      <c r="T1102" s="26"/>
      <c r="U1102" s="26"/>
    </row>
    <row r="1103" spans="1:21" ht="22.5" customHeight="1" thickTop="1" thickBot="1" x14ac:dyDescent="0.25">
      <c r="A1103" s="14"/>
      <c r="B1103" s="31" t="s">
        <v>63</v>
      </c>
      <c r="C1103" s="35" t="e">
        <f>#REF!</f>
        <v>#REF!</v>
      </c>
      <c r="D1103" s="34"/>
      <c r="E1103" s="29"/>
      <c r="F1103" s="21"/>
      <c r="G1103" s="14"/>
      <c r="H1103" s="14"/>
      <c r="I1103" s="31" t="s">
        <v>63</v>
      </c>
      <c r="J1103" s="35" t="e">
        <f>#REF!</f>
        <v>#REF!</v>
      </c>
      <c r="K1103" s="34"/>
      <c r="L1103" s="21"/>
      <c r="M1103" s="9"/>
      <c r="N1103" s="9"/>
      <c r="R1103" s="26"/>
      <c r="S1103" s="26"/>
      <c r="T1103" s="26"/>
      <c r="U1103" s="26"/>
    </row>
    <row r="1104" spans="1:21" ht="22.5" customHeight="1" thickTop="1" thickBot="1" x14ac:dyDescent="0.25">
      <c r="A1104" s="14"/>
      <c r="B1104" s="37" t="s">
        <v>58</v>
      </c>
      <c r="C1104" s="37" t="s">
        <v>59</v>
      </c>
      <c r="D1104" s="37" t="s">
        <v>60</v>
      </c>
      <c r="E1104" s="38"/>
      <c r="F1104" s="39"/>
      <c r="G1104" s="40"/>
      <c r="H1104" s="40"/>
      <c r="I1104" s="37" t="s">
        <v>58</v>
      </c>
      <c r="J1104" s="37" t="s">
        <v>59</v>
      </c>
      <c r="K1104" s="37" t="s">
        <v>60</v>
      </c>
      <c r="L1104" s="39"/>
      <c r="M1104" s="9"/>
      <c r="N1104" s="9"/>
      <c r="R1104" s="26"/>
      <c r="S1104" s="26"/>
      <c r="T1104" s="26"/>
      <c r="U1104" s="26"/>
    </row>
    <row r="1105" spans="1:21" ht="24.95" customHeight="1" thickTop="1" thickBot="1" x14ac:dyDescent="0.25">
      <c r="A1105" s="14"/>
      <c r="B1105" s="41" t="e">
        <f>$B$13</f>
        <v>#REF!</v>
      </c>
      <c r="C1105" s="42" t="e">
        <f>#REF!</f>
        <v>#REF!</v>
      </c>
      <c r="D1105" s="41"/>
      <c r="E1105" s="43"/>
      <c r="F1105" s="21"/>
      <c r="G1105" s="40"/>
      <c r="H1105" s="40"/>
      <c r="I1105" s="41" t="e">
        <f>$B$13</f>
        <v>#REF!</v>
      </c>
      <c r="J1105" s="42" t="e">
        <f>#REF!</f>
        <v>#REF!</v>
      </c>
      <c r="K1105" s="41"/>
      <c r="L1105" s="21"/>
      <c r="M1105" s="9"/>
      <c r="N1105" s="9"/>
      <c r="R1105" s="26"/>
      <c r="S1105" s="26"/>
      <c r="T1105" s="26"/>
      <c r="U1105" s="26"/>
    </row>
    <row r="1106" spans="1:21" ht="24.95" customHeight="1" thickTop="1" thickBot="1" x14ac:dyDescent="0.25">
      <c r="A1106" s="14"/>
      <c r="B1106" s="44" t="e">
        <f>$B$14</f>
        <v>#REF!</v>
      </c>
      <c r="C1106" s="45" t="e">
        <f>#REF!</f>
        <v>#REF!</v>
      </c>
      <c r="D1106" s="44"/>
      <c r="E1106" s="46"/>
      <c r="F1106" s="21"/>
      <c r="G1106" s="40"/>
      <c r="H1106" s="40"/>
      <c r="I1106" s="44" t="e">
        <f>$B$14</f>
        <v>#REF!</v>
      </c>
      <c r="J1106" s="45" t="e">
        <f>#REF!</f>
        <v>#REF!</v>
      </c>
      <c r="K1106" s="44"/>
      <c r="L1106" s="21"/>
      <c r="M1106" s="9"/>
      <c r="N1106" s="9"/>
      <c r="R1106" s="26"/>
      <c r="S1106" s="26"/>
      <c r="T1106" s="26"/>
      <c r="U1106" s="26"/>
    </row>
    <row r="1107" spans="1:21" ht="24.95" customHeight="1" thickTop="1" thickBot="1" x14ac:dyDescent="0.25">
      <c r="A1107" s="14"/>
      <c r="B1107" s="44" t="e">
        <f>$B$15</f>
        <v>#REF!</v>
      </c>
      <c r="C1107" s="45" t="e">
        <f>#REF!</f>
        <v>#REF!</v>
      </c>
      <c r="D1107" s="44"/>
      <c r="E1107" s="46"/>
      <c r="F1107" s="21"/>
      <c r="G1107" s="40"/>
      <c r="H1107" s="40"/>
      <c r="I1107" s="44" t="e">
        <f>$B$15</f>
        <v>#REF!</v>
      </c>
      <c r="J1107" s="45" t="e">
        <f>#REF!</f>
        <v>#REF!</v>
      </c>
      <c r="K1107" s="44"/>
      <c r="L1107" s="21"/>
      <c r="M1107" s="9"/>
      <c r="N1107" s="9"/>
      <c r="T1107" s="26"/>
      <c r="U1107" s="26"/>
    </row>
    <row r="1108" spans="1:21" ht="24.95" customHeight="1" thickTop="1" thickBot="1" x14ac:dyDescent="0.25">
      <c r="A1108" s="14"/>
      <c r="B1108" s="44" t="e">
        <f>$B$16</f>
        <v>#REF!</v>
      </c>
      <c r="C1108" s="45" t="e">
        <f>#REF!</f>
        <v>#REF!</v>
      </c>
      <c r="D1108" s="44"/>
      <c r="E1108" s="46"/>
      <c r="F1108" s="21"/>
      <c r="G1108" s="40"/>
      <c r="H1108" s="40"/>
      <c r="I1108" s="44" t="e">
        <f>$B$16</f>
        <v>#REF!</v>
      </c>
      <c r="J1108" s="45" t="e">
        <f>#REF!</f>
        <v>#REF!</v>
      </c>
      <c r="K1108" s="44"/>
      <c r="L1108" s="21"/>
      <c r="M1108" s="9"/>
      <c r="N1108" s="9"/>
      <c r="T1108" s="26"/>
      <c r="U1108" s="26"/>
    </row>
    <row r="1109" spans="1:21" ht="24.95" customHeight="1" thickTop="1" thickBot="1" x14ac:dyDescent="0.25">
      <c r="A1109" s="14"/>
      <c r="B1109" s="44" t="e">
        <f>$B$17</f>
        <v>#REF!</v>
      </c>
      <c r="C1109" s="45" t="e">
        <f>#REF!</f>
        <v>#REF!</v>
      </c>
      <c r="D1109" s="44"/>
      <c r="E1109" s="46"/>
      <c r="F1109" s="21"/>
      <c r="G1109" s="40"/>
      <c r="H1109" s="40"/>
      <c r="I1109" s="44" t="e">
        <f>$B$17</f>
        <v>#REF!</v>
      </c>
      <c r="J1109" s="45" t="e">
        <f>#REF!</f>
        <v>#REF!</v>
      </c>
      <c r="K1109" s="44"/>
      <c r="L1109" s="21"/>
      <c r="M1109" s="9"/>
      <c r="N1109" s="9"/>
      <c r="T1109" s="26"/>
      <c r="U1109" s="26"/>
    </row>
    <row r="1110" spans="1:21" ht="24.95" customHeight="1" thickTop="1" thickBot="1" x14ac:dyDescent="0.25">
      <c r="A1110" s="14"/>
      <c r="B1110" s="44" t="e">
        <f>$B$18</f>
        <v>#REF!</v>
      </c>
      <c r="C1110" s="45" t="e">
        <f>#REF!</f>
        <v>#REF!</v>
      </c>
      <c r="D1110" s="44"/>
      <c r="E1110" s="46"/>
      <c r="F1110" s="21"/>
      <c r="G1110" s="40"/>
      <c r="H1110" s="40"/>
      <c r="I1110" s="44" t="e">
        <f>$B$18</f>
        <v>#REF!</v>
      </c>
      <c r="J1110" s="45" t="e">
        <f>#REF!</f>
        <v>#REF!</v>
      </c>
      <c r="K1110" s="44"/>
      <c r="L1110" s="21"/>
      <c r="M1110" s="9"/>
      <c r="N1110" s="9"/>
      <c r="T1110" s="26"/>
      <c r="U1110" s="26"/>
    </row>
    <row r="1111" spans="1:21" ht="24.95" customHeight="1" thickTop="1" thickBot="1" x14ac:dyDescent="0.25">
      <c r="A1111" s="14"/>
      <c r="B1111" s="44" t="e">
        <f>$B$19</f>
        <v>#REF!</v>
      </c>
      <c r="C1111" s="45" t="e">
        <f>#REF!</f>
        <v>#REF!</v>
      </c>
      <c r="D1111" s="44"/>
      <c r="E1111" s="46"/>
      <c r="F1111" s="21"/>
      <c r="G1111" s="40"/>
      <c r="H1111" s="40"/>
      <c r="I1111" s="44" t="e">
        <f>$B$19</f>
        <v>#REF!</v>
      </c>
      <c r="J1111" s="45" t="e">
        <f>#REF!</f>
        <v>#REF!</v>
      </c>
      <c r="K1111" s="44"/>
      <c r="L1111" s="21"/>
      <c r="M1111" s="9"/>
      <c r="N1111" s="9"/>
      <c r="T1111" s="26"/>
      <c r="U1111" s="26"/>
    </row>
    <row r="1112" spans="1:21" ht="24.95" customHeight="1" thickTop="1" thickBot="1" x14ac:dyDescent="0.25">
      <c r="A1112" s="14"/>
      <c r="B1112" s="44" t="e">
        <f>$B$20</f>
        <v>#REF!</v>
      </c>
      <c r="C1112" s="45" t="e">
        <f>#REF!</f>
        <v>#REF!</v>
      </c>
      <c r="D1112" s="44"/>
      <c r="E1112" s="46"/>
      <c r="F1112" s="21"/>
      <c r="G1112" s="40"/>
      <c r="H1112" s="40"/>
      <c r="I1112" s="44" t="e">
        <f>$B$20</f>
        <v>#REF!</v>
      </c>
      <c r="J1112" s="45" t="e">
        <f>#REF!</f>
        <v>#REF!</v>
      </c>
      <c r="K1112" s="44"/>
      <c r="L1112" s="21"/>
      <c r="M1112" s="9"/>
      <c r="N1112" s="9"/>
      <c r="T1112" s="26"/>
      <c r="U1112" s="26"/>
    </row>
    <row r="1113" spans="1:21" ht="24.95" customHeight="1" thickTop="1" thickBot="1" x14ac:dyDescent="0.25">
      <c r="A1113" s="14"/>
      <c r="B1113" s="44" t="e">
        <f>$B$21</f>
        <v>#REF!</v>
      </c>
      <c r="C1113" s="45" t="e">
        <f>#REF!</f>
        <v>#REF!</v>
      </c>
      <c r="D1113" s="44"/>
      <c r="E1113" s="46"/>
      <c r="F1113" s="21"/>
      <c r="G1113" s="40"/>
      <c r="H1113" s="40"/>
      <c r="I1113" s="44" t="e">
        <f>$B$21</f>
        <v>#REF!</v>
      </c>
      <c r="J1113" s="45" t="e">
        <f>#REF!</f>
        <v>#REF!</v>
      </c>
      <c r="K1113" s="44"/>
      <c r="L1113" s="21"/>
      <c r="M1113" s="9"/>
      <c r="N1113" s="9"/>
      <c r="T1113" s="26"/>
      <c r="U1113" s="26"/>
    </row>
    <row r="1114" spans="1:21" ht="24.95" customHeight="1" thickTop="1" thickBot="1" x14ac:dyDescent="0.25">
      <c r="A1114" s="14"/>
      <c r="B1114" s="44" t="e">
        <f>$B$22</f>
        <v>#REF!</v>
      </c>
      <c r="C1114" s="45" t="e">
        <f>#REF!</f>
        <v>#REF!</v>
      </c>
      <c r="D1114" s="44"/>
      <c r="E1114" s="46"/>
      <c r="F1114" s="21"/>
      <c r="G1114" s="40"/>
      <c r="H1114" s="40"/>
      <c r="I1114" s="44" t="e">
        <f>$B$22</f>
        <v>#REF!</v>
      </c>
      <c r="J1114" s="45" t="e">
        <f>#REF!</f>
        <v>#REF!</v>
      </c>
      <c r="K1114" s="44"/>
      <c r="L1114" s="21"/>
      <c r="M1114" s="9"/>
      <c r="N1114" s="9"/>
      <c r="T1114" s="26"/>
      <c r="U1114" s="26"/>
    </row>
    <row r="1115" spans="1:21" ht="24.95" customHeight="1" thickTop="1" thickBot="1" x14ac:dyDescent="0.25">
      <c r="A1115" s="14"/>
      <c r="B1115" s="44"/>
      <c r="C1115" s="47"/>
      <c r="D1115" s="44"/>
      <c r="E1115" s="46"/>
      <c r="F1115" s="21"/>
      <c r="G1115" s="40"/>
      <c r="H1115" s="40"/>
      <c r="I1115" s="44"/>
      <c r="J1115" s="47"/>
      <c r="K1115" s="44"/>
      <c r="L1115" s="21"/>
      <c r="M1115" s="9"/>
      <c r="N1115" s="9"/>
      <c r="T1115" s="26"/>
      <c r="U1115" s="26"/>
    </row>
    <row r="1116" spans="1:21" ht="24.95" customHeight="1" thickTop="1" thickBot="1" x14ac:dyDescent="0.25">
      <c r="A1116" s="14"/>
      <c r="B1116" s="48"/>
      <c r="C1116" s="49"/>
      <c r="D1116" s="48"/>
      <c r="E1116" s="46"/>
      <c r="F1116" s="21"/>
      <c r="G1116" s="40"/>
      <c r="H1116" s="40"/>
      <c r="I1116" s="48"/>
      <c r="J1116" s="49"/>
      <c r="K1116" s="48"/>
      <c r="L1116" s="21"/>
      <c r="M1116" s="9"/>
      <c r="N1116" s="9"/>
      <c r="T1116" s="26"/>
      <c r="U1116" s="26"/>
    </row>
    <row r="1117" spans="1:21" ht="22.5" customHeight="1" thickTop="1" thickBot="1" x14ac:dyDescent="0.25">
      <c r="A1117" s="14"/>
      <c r="B1117" s="50"/>
      <c r="C1117" s="29"/>
      <c r="D1117" s="51"/>
      <c r="E1117" s="29"/>
      <c r="F1117" s="21"/>
      <c r="G1117" s="10"/>
      <c r="H1117" s="14"/>
      <c r="I1117" s="50"/>
      <c r="J1117" s="29"/>
      <c r="K1117" s="51"/>
      <c r="L1117" s="21"/>
      <c r="M1117" s="21"/>
      <c r="N1117" s="9"/>
      <c r="T1117" s="26"/>
      <c r="U1117" s="26"/>
    </row>
    <row r="1118" spans="1:21" ht="22.5" customHeight="1" thickTop="1" x14ac:dyDescent="0.2">
      <c r="A1118" s="14"/>
      <c r="B1118" s="153"/>
      <c r="C1118" s="29"/>
      <c r="D1118" s="153"/>
      <c r="E1118" s="29"/>
      <c r="F1118" s="21"/>
      <c r="G1118" s="10"/>
      <c r="H1118" s="14"/>
      <c r="I1118" s="153"/>
      <c r="J1118" s="29"/>
      <c r="K1118" s="153"/>
      <c r="L1118" s="21"/>
      <c r="M1118" s="21"/>
      <c r="N1118" s="9"/>
      <c r="T1118" s="26"/>
      <c r="U1118" s="26"/>
    </row>
    <row r="1119" spans="1:21" ht="22.5" customHeight="1" x14ac:dyDescent="0.2">
      <c r="A1119" s="14"/>
      <c r="B1119" s="153"/>
      <c r="C1119" s="29"/>
      <c r="D1119" s="153"/>
      <c r="E1119" s="29"/>
      <c r="F1119" s="21"/>
      <c r="G1119" s="10"/>
      <c r="H1119" s="14"/>
      <c r="I1119" s="153"/>
      <c r="J1119" s="29"/>
      <c r="K1119" s="153"/>
      <c r="L1119" s="21"/>
      <c r="M1119" s="21"/>
      <c r="N1119" s="21"/>
      <c r="T1119" s="26"/>
      <c r="U1119" s="26"/>
    </row>
    <row r="1120" spans="1:21" ht="22.5" customHeight="1" thickBot="1" x14ac:dyDescent="0.25">
      <c r="A1120" s="14"/>
      <c r="B1120" s="52"/>
      <c r="C1120" s="29"/>
      <c r="D1120" s="22"/>
      <c r="E1120" s="29"/>
      <c r="F1120" s="21"/>
      <c r="G1120" s="10"/>
      <c r="H1120" s="14"/>
      <c r="I1120" s="52"/>
      <c r="J1120" s="29"/>
      <c r="K1120" s="22"/>
      <c r="L1120" s="21"/>
      <c r="M1120" s="21"/>
      <c r="N1120" s="21"/>
      <c r="T1120" s="26"/>
      <c r="U1120" s="26"/>
    </row>
    <row r="1121" spans="1:21" ht="22.5" customHeight="1" thickTop="1" thickBot="1" x14ac:dyDescent="0.25">
      <c r="A1121" s="14"/>
      <c r="B1121" s="52" t="s">
        <v>7</v>
      </c>
      <c r="C1121" s="29"/>
      <c r="D1121" s="22" t="s">
        <v>8</v>
      </c>
      <c r="E1121" s="29"/>
      <c r="F1121" s="21"/>
      <c r="G1121" s="10"/>
      <c r="H1121" s="14"/>
      <c r="I1121" s="52" t="s">
        <v>7</v>
      </c>
      <c r="J1121" s="29"/>
      <c r="K1121" s="22" t="s">
        <v>8</v>
      </c>
      <c r="L1121" s="56"/>
      <c r="M1121" s="21"/>
      <c r="N1121" s="9"/>
      <c r="T1121" s="26"/>
      <c r="U1121" s="26"/>
    </row>
    <row r="1122" spans="1:21" ht="22.5" customHeight="1" thickTop="1" x14ac:dyDescent="0.2">
      <c r="A1122" s="12"/>
      <c r="B1122" s="57"/>
      <c r="C1122" s="20"/>
      <c r="D1122" s="57"/>
      <c r="E1122" s="20"/>
      <c r="F1122" s="20"/>
      <c r="G1122" s="29"/>
      <c r="H1122" s="20"/>
      <c r="I1122" s="57"/>
      <c r="J1122" s="20"/>
      <c r="K1122" s="57"/>
      <c r="L1122" s="20"/>
      <c r="M1122" s="9"/>
      <c r="N1122" s="9"/>
      <c r="T1122" s="26"/>
      <c r="U1122" s="26"/>
    </row>
    <row r="1123" spans="1:21" ht="22.5" customHeight="1" thickBot="1" x14ac:dyDescent="0.25">
      <c r="A1123" s="14"/>
      <c r="B1123" s="31" t="s">
        <v>6</v>
      </c>
      <c r="C1123" s="15" t="e">
        <f>#REF!</f>
        <v>#REF!</v>
      </c>
      <c r="D1123" s="34"/>
      <c r="E1123" s="15"/>
      <c r="F1123" s="28"/>
      <c r="G1123" s="33"/>
      <c r="H1123" s="33"/>
      <c r="I1123" s="31" t="s">
        <v>6</v>
      </c>
      <c r="J1123" s="15" t="e">
        <f>#REF!</f>
        <v>#REF!</v>
      </c>
      <c r="K1123" s="34"/>
      <c r="L1123" s="28"/>
      <c r="M1123" s="29"/>
      <c r="N1123" s="21"/>
      <c r="R1123" s="26"/>
      <c r="S1123" s="26"/>
      <c r="T1123" s="26"/>
      <c r="U1123" s="26"/>
    </row>
    <row r="1124" spans="1:21" ht="22.5" customHeight="1" thickTop="1" thickBot="1" x14ac:dyDescent="0.25">
      <c r="A1124" s="14"/>
      <c r="B1124" s="31" t="s">
        <v>63</v>
      </c>
      <c r="C1124" s="35" t="e">
        <f>#REF!</f>
        <v>#REF!</v>
      </c>
      <c r="D1124" s="34"/>
      <c r="E1124" s="29"/>
      <c r="F1124" s="21"/>
      <c r="G1124" s="14"/>
      <c r="H1124" s="14"/>
      <c r="I1124" s="31" t="s">
        <v>63</v>
      </c>
      <c r="J1124" s="35" t="e">
        <f>#REF!</f>
        <v>#REF!</v>
      </c>
      <c r="K1124" s="34"/>
      <c r="L1124" s="21"/>
      <c r="M1124" s="9"/>
      <c r="N1124" s="9"/>
      <c r="R1124" s="26"/>
      <c r="S1124" s="26"/>
      <c r="T1124" s="26"/>
      <c r="U1124" s="26"/>
    </row>
    <row r="1125" spans="1:21" ht="22.5" customHeight="1" thickTop="1" thickBot="1" x14ac:dyDescent="0.25">
      <c r="A1125" s="14"/>
      <c r="B1125" s="37" t="s">
        <v>58</v>
      </c>
      <c r="C1125" s="37" t="s">
        <v>59</v>
      </c>
      <c r="D1125" s="37" t="s">
        <v>60</v>
      </c>
      <c r="E1125" s="38"/>
      <c r="F1125" s="39"/>
      <c r="G1125" s="40"/>
      <c r="H1125" s="40"/>
      <c r="I1125" s="37" t="s">
        <v>58</v>
      </c>
      <c r="J1125" s="37" t="s">
        <v>59</v>
      </c>
      <c r="K1125" s="37" t="s">
        <v>60</v>
      </c>
      <c r="L1125" s="39"/>
      <c r="M1125" s="9"/>
      <c r="N1125" s="9"/>
      <c r="R1125" s="26"/>
      <c r="S1125" s="26"/>
      <c r="T1125" s="26"/>
      <c r="U1125" s="26"/>
    </row>
    <row r="1126" spans="1:21" ht="24.95" customHeight="1" thickTop="1" thickBot="1" x14ac:dyDescent="0.25">
      <c r="A1126" s="14"/>
      <c r="B1126" s="41" t="e">
        <f>$B$13</f>
        <v>#REF!</v>
      </c>
      <c r="C1126" s="42" t="e">
        <f>#REF!</f>
        <v>#REF!</v>
      </c>
      <c r="D1126" s="41"/>
      <c r="E1126" s="43"/>
      <c r="F1126" s="21"/>
      <c r="G1126" s="40"/>
      <c r="H1126" s="40"/>
      <c r="I1126" s="41" t="e">
        <f>$B$13</f>
        <v>#REF!</v>
      </c>
      <c r="J1126" s="42" t="e">
        <f>#REF!</f>
        <v>#REF!</v>
      </c>
      <c r="K1126" s="41"/>
      <c r="L1126" s="21"/>
      <c r="M1126" s="9"/>
      <c r="N1126" s="9"/>
      <c r="R1126" s="26"/>
      <c r="S1126" s="26"/>
      <c r="T1126" s="26"/>
      <c r="U1126" s="26"/>
    </row>
    <row r="1127" spans="1:21" ht="24.95" customHeight="1" thickTop="1" thickBot="1" x14ac:dyDescent="0.25">
      <c r="A1127" s="14"/>
      <c r="B1127" s="44" t="e">
        <f>$B$14</f>
        <v>#REF!</v>
      </c>
      <c r="C1127" s="45" t="e">
        <f>#REF!</f>
        <v>#REF!</v>
      </c>
      <c r="D1127" s="44"/>
      <c r="E1127" s="46"/>
      <c r="F1127" s="21"/>
      <c r="G1127" s="40"/>
      <c r="H1127" s="40"/>
      <c r="I1127" s="44" t="e">
        <f>$B$14</f>
        <v>#REF!</v>
      </c>
      <c r="J1127" s="45" t="e">
        <f>#REF!</f>
        <v>#REF!</v>
      </c>
      <c r="K1127" s="44"/>
      <c r="L1127" s="21"/>
      <c r="M1127" s="9"/>
      <c r="N1127" s="9"/>
      <c r="R1127" s="26"/>
      <c r="S1127" s="26"/>
      <c r="T1127" s="26"/>
      <c r="U1127" s="26"/>
    </row>
    <row r="1128" spans="1:21" ht="24.95" customHeight="1" thickTop="1" thickBot="1" x14ac:dyDescent="0.25">
      <c r="A1128" s="14"/>
      <c r="B1128" s="44" t="e">
        <f>$B$15</f>
        <v>#REF!</v>
      </c>
      <c r="C1128" s="45" t="e">
        <f>#REF!</f>
        <v>#REF!</v>
      </c>
      <c r="D1128" s="44"/>
      <c r="E1128" s="46"/>
      <c r="F1128" s="21"/>
      <c r="G1128" s="40"/>
      <c r="H1128" s="40"/>
      <c r="I1128" s="44" t="e">
        <f>$B$15</f>
        <v>#REF!</v>
      </c>
      <c r="J1128" s="45" t="e">
        <f>#REF!</f>
        <v>#REF!</v>
      </c>
      <c r="K1128" s="44"/>
      <c r="L1128" s="21"/>
      <c r="M1128" s="9"/>
      <c r="N1128" s="9"/>
      <c r="T1128" s="26"/>
      <c r="U1128" s="26"/>
    </row>
    <row r="1129" spans="1:21" ht="24.95" customHeight="1" thickTop="1" thickBot="1" x14ac:dyDescent="0.25">
      <c r="A1129" s="14"/>
      <c r="B1129" s="44" t="e">
        <f>$B$16</f>
        <v>#REF!</v>
      </c>
      <c r="C1129" s="45" t="e">
        <f>#REF!</f>
        <v>#REF!</v>
      </c>
      <c r="D1129" s="44"/>
      <c r="E1129" s="46"/>
      <c r="F1129" s="21"/>
      <c r="G1129" s="40"/>
      <c r="H1129" s="40"/>
      <c r="I1129" s="44" t="e">
        <f>$B$16</f>
        <v>#REF!</v>
      </c>
      <c r="J1129" s="45" t="e">
        <f>#REF!</f>
        <v>#REF!</v>
      </c>
      <c r="K1129" s="44"/>
      <c r="L1129" s="21"/>
      <c r="M1129" s="9"/>
      <c r="N1129" s="9"/>
      <c r="T1129" s="26"/>
      <c r="U1129" s="26"/>
    </row>
    <row r="1130" spans="1:21" ht="24.95" customHeight="1" thickTop="1" thickBot="1" x14ac:dyDescent="0.25">
      <c r="A1130" s="14"/>
      <c r="B1130" s="44" t="e">
        <f>$B$17</f>
        <v>#REF!</v>
      </c>
      <c r="C1130" s="45" t="e">
        <f>#REF!</f>
        <v>#REF!</v>
      </c>
      <c r="D1130" s="44"/>
      <c r="E1130" s="46"/>
      <c r="F1130" s="21"/>
      <c r="G1130" s="40"/>
      <c r="H1130" s="40"/>
      <c r="I1130" s="44" t="e">
        <f>$B$17</f>
        <v>#REF!</v>
      </c>
      <c r="J1130" s="45" t="e">
        <f>#REF!</f>
        <v>#REF!</v>
      </c>
      <c r="K1130" s="44"/>
      <c r="L1130" s="21"/>
      <c r="M1130" s="9"/>
      <c r="N1130" s="9"/>
      <c r="T1130" s="26"/>
      <c r="U1130" s="26"/>
    </row>
    <row r="1131" spans="1:21" ht="24.95" customHeight="1" thickTop="1" thickBot="1" x14ac:dyDescent="0.25">
      <c r="A1131" s="14"/>
      <c r="B1131" s="44" t="e">
        <f>$B$18</f>
        <v>#REF!</v>
      </c>
      <c r="C1131" s="45" t="e">
        <f>#REF!</f>
        <v>#REF!</v>
      </c>
      <c r="D1131" s="44"/>
      <c r="E1131" s="46"/>
      <c r="F1131" s="21"/>
      <c r="G1131" s="40"/>
      <c r="H1131" s="40"/>
      <c r="I1131" s="44" t="e">
        <f>$B$18</f>
        <v>#REF!</v>
      </c>
      <c r="J1131" s="45" t="e">
        <f>#REF!</f>
        <v>#REF!</v>
      </c>
      <c r="K1131" s="44"/>
      <c r="L1131" s="21"/>
      <c r="M1131" s="9"/>
      <c r="N1131" s="9"/>
      <c r="T1131" s="26"/>
      <c r="U1131" s="26"/>
    </row>
    <row r="1132" spans="1:21" ht="24.95" customHeight="1" thickTop="1" thickBot="1" x14ac:dyDescent="0.25">
      <c r="A1132" s="14"/>
      <c r="B1132" s="44" t="e">
        <f>$B$19</f>
        <v>#REF!</v>
      </c>
      <c r="C1132" s="45" t="e">
        <f>#REF!</f>
        <v>#REF!</v>
      </c>
      <c r="D1132" s="44"/>
      <c r="E1132" s="46"/>
      <c r="F1132" s="21"/>
      <c r="G1132" s="40"/>
      <c r="H1132" s="40"/>
      <c r="I1132" s="44" t="e">
        <f>$B$19</f>
        <v>#REF!</v>
      </c>
      <c r="J1132" s="45" t="e">
        <f>#REF!</f>
        <v>#REF!</v>
      </c>
      <c r="K1132" s="44"/>
      <c r="L1132" s="21"/>
      <c r="M1132" s="9"/>
      <c r="N1132" s="9"/>
      <c r="T1132" s="26"/>
      <c r="U1132" s="26"/>
    </row>
    <row r="1133" spans="1:21" ht="24.95" customHeight="1" thickTop="1" thickBot="1" x14ac:dyDescent="0.25">
      <c r="A1133" s="14"/>
      <c r="B1133" s="44" t="e">
        <f>$B$20</f>
        <v>#REF!</v>
      </c>
      <c r="C1133" s="45" t="e">
        <f>#REF!</f>
        <v>#REF!</v>
      </c>
      <c r="D1133" s="44"/>
      <c r="E1133" s="46"/>
      <c r="F1133" s="21"/>
      <c r="G1133" s="40"/>
      <c r="H1133" s="40"/>
      <c r="I1133" s="44" t="e">
        <f>$B$20</f>
        <v>#REF!</v>
      </c>
      <c r="J1133" s="45" t="e">
        <f>#REF!</f>
        <v>#REF!</v>
      </c>
      <c r="K1133" s="44"/>
      <c r="L1133" s="21"/>
      <c r="M1133" s="9"/>
      <c r="N1133" s="9"/>
      <c r="T1133" s="26"/>
      <c r="U1133" s="26"/>
    </row>
    <row r="1134" spans="1:21" ht="24.95" customHeight="1" thickTop="1" thickBot="1" x14ac:dyDescent="0.25">
      <c r="A1134" s="14"/>
      <c r="B1134" s="44" t="e">
        <f>$B$21</f>
        <v>#REF!</v>
      </c>
      <c r="C1134" s="45" t="e">
        <f>#REF!</f>
        <v>#REF!</v>
      </c>
      <c r="D1134" s="44"/>
      <c r="E1134" s="46"/>
      <c r="F1134" s="21"/>
      <c r="G1134" s="40"/>
      <c r="H1134" s="40"/>
      <c r="I1134" s="44" t="e">
        <f>$B$21</f>
        <v>#REF!</v>
      </c>
      <c r="J1134" s="45" t="e">
        <f>#REF!</f>
        <v>#REF!</v>
      </c>
      <c r="K1134" s="44"/>
      <c r="L1134" s="21"/>
      <c r="M1134" s="9"/>
      <c r="N1134" s="9"/>
      <c r="T1134" s="26"/>
      <c r="U1134" s="26"/>
    </row>
    <row r="1135" spans="1:21" ht="24.95" customHeight="1" thickTop="1" thickBot="1" x14ac:dyDescent="0.25">
      <c r="A1135" s="14"/>
      <c r="B1135" s="44" t="e">
        <f>$B$22</f>
        <v>#REF!</v>
      </c>
      <c r="C1135" s="45" t="e">
        <f>#REF!</f>
        <v>#REF!</v>
      </c>
      <c r="D1135" s="44"/>
      <c r="E1135" s="46"/>
      <c r="F1135" s="21"/>
      <c r="G1135" s="40"/>
      <c r="H1135" s="40"/>
      <c r="I1135" s="44" t="e">
        <f>$B$22</f>
        <v>#REF!</v>
      </c>
      <c r="J1135" s="45" t="e">
        <f>#REF!</f>
        <v>#REF!</v>
      </c>
      <c r="K1135" s="44"/>
      <c r="L1135" s="21"/>
      <c r="M1135" s="9"/>
      <c r="N1135" s="9"/>
      <c r="T1135" s="26"/>
      <c r="U1135" s="26"/>
    </row>
    <row r="1136" spans="1:21" ht="24.95" customHeight="1" thickTop="1" thickBot="1" x14ac:dyDescent="0.25">
      <c r="A1136" s="14"/>
      <c r="B1136" s="44"/>
      <c r="C1136" s="47"/>
      <c r="D1136" s="44"/>
      <c r="E1136" s="46"/>
      <c r="F1136" s="21"/>
      <c r="G1136" s="40"/>
      <c r="H1136" s="40"/>
      <c r="I1136" s="44"/>
      <c r="J1136" s="47"/>
      <c r="K1136" s="44"/>
      <c r="L1136" s="21"/>
      <c r="M1136" s="9"/>
      <c r="N1136" s="9"/>
      <c r="T1136" s="26"/>
      <c r="U1136" s="26"/>
    </row>
    <row r="1137" spans="1:21" ht="24.95" customHeight="1" thickTop="1" thickBot="1" x14ac:dyDescent="0.25">
      <c r="A1137" s="14"/>
      <c r="B1137" s="48"/>
      <c r="C1137" s="49"/>
      <c r="D1137" s="48"/>
      <c r="E1137" s="46"/>
      <c r="F1137" s="21"/>
      <c r="G1137" s="40"/>
      <c r="H1137" s="40"/>
      <c r="I1137" s="48"/>
      <c r="J1137" s="49"/>
      <c r="K1137" s="48"/>
      <c r="L1137" s="21"/>
      <c r="M1137" s="9"/>
      <c r="N1137" s="9"/>
      <c r="T1137" s="26"/>
      <c r="U1137" s="26"/>
    </row>
    <row r="1138" spans="1:21" ht="22.5" customHeight="1" thickTop="1" thickBot="1" x14ac:dyDescent="0.25">
      <c r="A1138" s="14"/>
      <c r="B1138" s="50"/>
      <c r="C1138" s="29"/>
      <c r="D1138" s="51"/>
      <c r="E1138" s="29"/>
      <c r="F1138" s="21"/>
      <c r="G1138" s="10"/>
      <c r="H1138" s="14"/>
      <c r="I1138" s="50"/>
      <c r="J1138" s="29"/>
      <c r="K1138" s="51"/>
      <c r="L1138" s="21"/>
      <c r="M1138" s="21"/>
      <c r="N1138" s="9"/>
      <c r="T1138" s="26"/>
      <c r="U1138" s="26"/>
    </row>
    <row r="1139" spans="1:21" ht="22.5" customHeight="1" thickTop="1" x14ac:dyDescent="0.2">
      <c r="A1139" s="14"/>
      <c r="B1139" s="153"/>
      <c r="C1139" s="29"/>
      <c r="D1139" s="153"/>
      <c r="E1139" s="29"/>
      <c r="F1139" s="21"/>
      <c r="G1139" s="10"/>
      <c r="H1139" s="14"/>
      <c r="I1139" s="153"/>
      <c r="J1139" s="29"/>
      <c r="K1139" s="153"/>
      <c r="L1139" s="21"/>
      <c r="M1139" s="21"/>
      <c r="N1139" s="9"/>
      <c r="T1139" s="26"/>
      <c r="U1139" s="26"/>
    </row>
    <row r="1140" spans="1:21" ht="22.5" customHeight="1" x14ac:dyDescent="0.2">
      <c r="A1140" s="14"/>
      <c r="B1140" s="153"/>
      <c r="C1140" s="29"/>
      <c r="D1140" s="153"/>
      <c r="E1140" s="29"/>
      <c r="F1140" s="21"/>
      <c r="G1140" s="10"/>
      <c r="H1140" s="14"/>
      <c r="I1140" s="153"/>
      <c r="J1140" s="29"/>
      <c r="K1140" s="153"/>
      <c r="L1140" s="21"/>
      <c r="M1140" s="21"/>
      <c r="N1140" s="21"/>
      <c r="T1140" s="26"/>
      <c r="U1140" s="26"/>
    </row>
    <row r="1141" spans="1:21" ht="22.5" customHeight="1" thickBot="1" x14ac:dyDescent="0.25">
      <c r="A1141" s="14"/>
      <c r="B1141" s="52"/>
      <c r="C1141" s="29"/>
      <c r="D1141" s="22"/>
      <c r="E1141" s="29"/>
      <c r="F1141" s="21"/>
      <c r="G1141" s="10"/>
      <c r="H1141" s="14"/>
      <c r="I1141" s="52"/>
      <c r="J1141" s="29"/>
      <c r="K1141" s="22"/>
      <c r="L1141" s="21"/>
      <c r="M1141" s="21"/>
      <c r="N1141" s="21"/>
      <c r="T1141" s="26"/>
      <c r="U1141" s="26"/>
    </row>
    <row r="1142" spans="1:21" ht="22.5" customHeight="1" thickTop="1" thickBot="1" x14ac:dyDescent="0.25">
      <c r="A1142" s="14"/>
      <c r="B1142" s="52" t="s">
        <v>7</v>
      </c>
      <c r="C1142" s="29"/>
      <c r="D1142" s="22" t="s">
        <v>8</v>
      </c>
      <c r="E1142" s="29"/>
      <c r="F1142" s="21"/>
      <c r="G1142" s="10"/>
      <c r="H1142" s="14"/>
      <c r="I1142" s="52" t="s">
        <v>7</v>
      </c>
      <c r="J1142" s="29"/>
      <c r="K1142" s="22" t="s">
        <v>8</v>
      </c>
      <c r="L1142" s="56"/>
      <c r="M1142" s="21"/>
      <c r="N1142" s="9"/>
      <c r="T1142" s="26"/>
      <c r="U1142" s="26"/>
    </row>
    <row r="1143" spans="1:21" ht="22.5" customHeight="1" thickTop="1" x14ac:dyDescent="0.2">
      <c r="A1143" s="12"/>
      <c r="B1143" s="57"/>
      <c r="C1143" s="20"/>
      <c r="D1143" s="57"/>
      <c r="E1143" s="20"/>
      <c r="F1143" s="20"/>
      <c r="G1143" s="29"/>
      <c r="H1143" s="20"/>
      <c r="I1143" s="57"/>
      <c r="J1143" s="20"/>
      <c r="K1143" s="57"/>
      <c r="L1143" s="20"/>
      <c r="M1143" s="9"/>
      <c r="N1143" s="9"/>
      <c r="T1143" s="26"/>
      <c r="U1143" s="26"/>
    </row>
    <row r="1144" spans="1:21" ht="22.5" customHeight="1" thickBot="1" x14ac:dyDescent="0.25">
      <c r="A1144" s="14"/>
      <c r="B1144" s="31" t="s">
        <v>6</v>
      </c>
      <c r="C1144" s="15" t="e">
        <f>#REF!</f>
        <v>#REF!</v>
      </c>
      <c r="D1144" s="34"/>
      <c r="E1144" s="15"/>
      <c r="F1144" s="28"/>
      <c r="G1144" s="33"/>
      <c r="H1144" s="33"/>
      <c r="I1144" s="31" t="s">
        <v>6</v>
      </c>
      <c r="J1144" s="15" t="e">
        <f>#REF!</f>
        <v>#REF!</v>
      </c>
      <c r="K1144" s="34"/>
      <c r="L1144" s="28"/>
      <c r="M1144" s="29"/>
      <c r="N1144" s="21"/>
      <c r="R1144" s="26"/>
      <c r="S1144" s="26"/>
      <c r="T1144" s="26"/>
      <c r="U1144" s="26"/>
    </row>
    <row r="1145" spans="1:21" ht="22.5" customHeight="1" thickTop="1" thickBot="1" x14ac:dyDescent="0.25">
      <c r="A1145" s="14"/>
      <c r="B1145" s="31" t="s">
        <v>63</v>
      </c>
      <c r="C1145" s="35" t="e">
        <f>#REF!</f>
        <v>#REF!</v>
      </c>
      <c r="D1145" s="34"/>
      <c r="E1145" s="29"/>
      <c r="F1145" s="21"/>
      <c r="G1145" s="14"/>
      <c r="H1145" s="14"/>
      <c r="I1145" s="31" t="s">
        <v>63</v>
      </c>
      <c r="J1145" s="35" t="e">
        <f>#REF!</f>
        <v>#REF!</v>
      </c>
      <c r="K1145" s="34"/>
      <c r="L1145" s="21"/>
      <c r="M1145" s="9"/>
      <c r="N1145" s="9"/>
      <c r="R1145" s="26"/>
      <c r="S1145" s="26"/>
      <c r="T1145" s="26"/>
      <c r="U1145" s="26"/>
    </row>
    <row r="1146" spans="1:21" ht="22.5" customHeight="1" thickTop="1" thickBot="1" x14ac:dyDescent="0.25">
      <c r="A1146" s="14"/>
      <c r="B1146" s="37" t="s">
        <v>58</v>
      </c>
      <c r="C1146" s="37" t="s">
        <v>59</v>
      </c>
      <c r="D1146" s="37" t="s">
        <v>60</v>
      </c>
      <c r="E1146" s="38"/>
      <c r="F1146" s="39"/>
      <c r="G1146" s="40"/>
      <c r="H1146" s="40"/>
      <c r="I1146" s="37" t="s">
        <v>58</v>
      </c>
      <c r="J1146" s="37" t="s">
        <v>59</v>
      </c>
      <c r="K1146" s="37" t="s">
        <v>60</v>
      </c>
      <c r="L1146" s="39"/>
      <c r="M1146" s="9"/>
      <c r="N1146" s="9"/>
      <c r="R1146" s="26"/>
      <c r="S1146" s="26"/>
      <c r="T1146" s="26"/>
      <c r="U1146" s="26"/>
    </row>
    <row r="1147" spans="1:21" ht="24.95" customHeight="1" thickTop="1" thickBot="1" x14ac:dyDescent="0.25">
      <c r="A1147" s="14"/>
      <c r="B1147" s="41" t="e">
        <f>$B$13</f>
        <v>#REF!</v>
      </c>
      <c r="C1147" s="42" t="e">
        <f>#REF!</f>
        <v>#REF!</v>
      </c>
      <c r="D1147" s="41"/>
      <c r="E1147" s="43"/>
      <c r="F1147" s="21"/>
      <c r="G1147" s="40"/>
      <c r="H1147" s="40"/>
      <c r="I1147" s="41" t="e">
        <f>$B$13</f>
        <v>#REF!</v>
      </c>
      <c r="J1147" s="42" t="e">
        <f>#REF!</f>
        <v>#REF!</v>
      </c>
      <c r="K1147" s="41"/>
      <c r="L1147" s="21"/>
      <c r="M1147" s="9"/>
      <c r="N1147" s="9"/>
      <c r="R1147" s="26"/>
      <c r="S1147" s="26"/>
      <c r="T1147" s="26"/>
      <c r="U1147" s="26"/>
    </row>
    <row r="1148" spans="1:21" ht="24.95" customHeight="1" thickTop="1" thickBot="1" x14ac:dyDescent="0.25">
      <c r="A1148" s="14"/>
      <c r="B1148" s="44" t="e">
        <f>$B$14</f>
        <v>#REF!</v>
      </c>
      <c r="C1148" s="45" t="e">
        <f>#REF!</f>
        <v>#REF!</v>
      </c>
      <c r="D1148" s="44"/>
      <c r="E1148" s="46"/>
      <c r="F1148" s="21"/>
      <c r="G1148" s="40"/>
      <c r="H1148" s="40"/>
      <c r="I1148" s="44" t="e">
        <f>$B$14</f>
        <v>#REF!</v>
      </c>
      <c r="J1148" s="45" t="e">
        <f>#REF!</f>
        <v>#REF!</v>
      </c>
      <c r="K1148" s="44"/>
      <c r="L1148" s="21"/>
      <c r="M1148" s="9"/>
      <c r="N1148" s="9"/>
      <c r="R1148" s="26"/>
      <c r="S1148" s="26"/>
      <c r="T1148" s="26"/>
      <c r="U1148" s="26"/>
    </row>
    <row r="1149" spans="1:21" ht="24.95" customHeight="1" thickTop="1" thickBot="1" x14ac:dyDescent="0.25">
      <c r="A1149" s="14"/>
      <c r="B1149" s="44" t="e">
        <f>$B$15</f>
        <v>#REF!</v>
      </c>
      <c r="C1149" s="45" t="e">
        <f>#REF!</f>
        <v>#REF!</v>
      </c>
      <c r="D1149" s="44"/>
      <c r="E1149" s="46"/>
      <c r="F1149" s="21"/>
      <c r="G1149" s="40"/>
      <c r="H1149" s="40"/>
      <c r="I1149" s="44" t="e">
        <f>$B$15</f>
        <v>#REF!</v>
      </c>
      <c r="J1149" s="45" t="e">
        <f>#REF!</f>
        <v>#REF!</v>
      </c>
      <c r="K1149" s="44"/>
      <c r="L1149" s="21"/>
      <c r="M1149" s="9"/>
      <c r="N1149" s="9"/>
      <c r="T1149" s="26"/>
      <c r="U1149" s="26"/>
    </row>
    <row r="1150" spans="1:21" ht="24.95" customHeight="1" thickTop="1" thickBot="1" x14ac:dyDescent="0.25">
      <c r="A1150" s="14"/>
      <c r="B1150" s="44" t="e">
        <f>$B$16</f>
        <v>#REF!</v>
      </c>
      <c r="C1150" s="45" t="e">
        <f>#REF!</f>
        <v>#REF!</v>
      </c>
      <c r="D1150" s="44"/>
      <c r="E1150" s="46"/>
      <c r="F1150" s="21"/>
      <c r="G1150" s="40"/>
      <c r="H1150" s="40"/>
      <c r="I1150" s="44" t="e">
        <f>$B$16</f>
        <v>#REF!</v>
      </c>
      <c r="J1150" s="45" t="e">
        <f>#REF!</f>
        <v>#REF!</v>
      </c>
      <c r="K1150" s="44"/>
      <c r="L1150" s="21"/>
      <c r="M1150" s="9"/>
      <c r="N1150" s="9"/>
      <c r="T1150" s="26"/>
      <c r="U1150" s="26"/>
    </row>
    <row r="1151" spans="1:21" ht="24.95" customHeight="1" thickTop="1" thickBot="1" x14ac:dyDescent="0.25">
      <c r="A1151" s="14"/>
      <c r="B1151" s="44" t="e">
        <f>$B$17</f>
        <v>#REF!</v>
      </c>
      <c r="C1151" s="45" t="e">
        <f>#REF!</f>
        <v>#REF!</v>
      </c>
      <c r="D1151" s="44"/>
      <c r="E1151" s="46"/>
      <c r="F1151" s="21"/>
      <c r="G1151" s="40"/>
      <c r="H1151" s="40"/>
      <c r="I1151" s="44" t="e">
        <f>$B$17</f>
        <v>#REF!</v>
      </c>
      <c r="J1151" s="45" t="e">
        <f>#REF!</f>
        <v>#REF!</v>
      </c>
      <c r="K1151" s="44"/>
      <c r="L1151" s="21"/>
      <c r="M1151" s="9"/>
      <c r="N1151" s="9"/>
      <c r="T1151" s="26"/>
      <c r="U1151" s="26"/>
    </row>
    <row r="1152" spans="1:21" ht="24.95" customHeight="1" thickTop="1" thickBot="1" x14ac:dyDescent="0.25">
      <c r="A1152" s="14"/>
      <c r="B1152" s="44" t="e">
        <f>$B$18</f>
        <v>#REF!</v>
      </c>
      <c r="C1152" s="45" t="e">
        <f>#REF!</f>
        <v>#REF!</v>
      </c>
      <c r="D1152" s="44"/>
      <c r="E1152" s="46"/>
      <c r="F1152" s="21"/>
      <c r="G1152" s="40"/>
      <c r="H1152" s="40"/>
      <c r="I1152" s="44" t="e">
        <f>$B$18</f>
        <v>#REF!</v>
      </c>
      <c r="J1152" s="45" t="e">
        <f>#REF!</f>
        <v>#REF!</v>
      </c>
      <c r="K1152" s="44"/>
      <c r="L1152" s="21"/>
      <c r="M1152" s="9"/>
      <c r="N1152" s="9"/>
      <c r="T1152" s="26"/>
      <c r="U1152" s="26"/>
    </row>
    <row r="1153" spans="1:21" ht="24.95" customHeight="1" thickTop="1" thickBot="1" x14ac:dyDescent="0.25">
      <c r="A1153" s="14"/>
      <c r="B1153" s="44" t="e">
        <f>$B$19</f>
        <v>#REF!</v>
      </c>
      <c r="C1153" s="45" t="e">
        <f>#REF!</f>
        <v>#REF!</v>
      </c>
      <c r="D1153" s="44"/>
      <c r="E1153" s="46"/>
      <c r="F1153" s="21"/>
      <c r="G1153" s="40"/>
      <c r="H1153" s="40"/>
      <c r="I1153" s="44" t="e">
        <f>$B$19</f>
        <v>#REF!</v>
      </c>
      <c r="J1153" s="45" t="e">
        <f>#REF!</f>
        <v>#REF!</v>
      </c>
      <c r="K1153" s="44"/>
      <c r="L1153" s="21"/>
      <c r="M1153" s="9"/>
      <c r="N1153" s="9"/>
      <c r="T1153" s="26"/>
      <c r="U1153" s="26"/>
    </row>
    <row r="1154" spans="1:21" ht="24.95" customHeight="1" thickTop="1" thickBot="1" x14ac:dyDescent="0.25">
      <c r="A1154" s="14"/>
      <c r="B1154" s="44" t="e">
        <f>$B$20</f>
        <v>#REF!</v>
      </c>
      <c r="C1154" s="45" t="e">
        <f>#REF!</f>
        <v>#REF!</v>
      </c>
      <c r="D1154" s="44"/>
      <c r="E1154" s="46"/>
      <c r="F1154" s="21"/>
      <c r="G1154" s="40"/>
      <c r="H1154" s="40"/>
      <c r="I1154" s="44" t="e">
        <f>$B$20</f>
        <v>#REF!</v>
      </c>
      <c r="J1154" s="45" t="e">
        <f>#REF!</f>
        <v>#REF!</v>
      </c>
      <c r="K1154" s="44"/>
      <c r="L1154" s="21"/>
      <c r="M1154" s="9"/>
      <c r="N1154" s="9"/>
      <c r="T1154" s="26"/>
      <c r="U1154" s="26"/>
    </row>
    <row r="1155" spans="1:21" ht="24.95" customHeight="1" thickTop="1" thickBot="1" x14ac:dyDescent="0.25">
      <c r="A1155" s="14"/>
      <c r="B1155" s="44" t="e">
        <f>$B$21</f>
        <v>#REF!</v>
      </c>
      <c r="C1155" s="45" t="e">
        <f>#REF!</f>
        <v>#REF!</v>
      </c>
      <c r="D1155" s="44"/>
      <c r="E1155" s="46"/>
      <c r="F1155" s="21"/>
      <c r="G1155" s="40"/>
      <c r="H1155" s="40"/>
      <c r="I1155" s="44" t="e">
        <f>$B$21</f>
        <v>#REF!</v>
      </c>
      <c r="J1155" s="45" t="e">
        <f>#REF!</f>
        <v>#REF!</v>
      </c>
      <c r="K1155" s="44"/>
      <c r="L1155" s="21"/>
      <c r="M1155" s="9"/>
      <c r="N1155" s="9"/>
      <c r="T1155" s="26"/>
      <c r="U1155" s="26"/>
    </row>
    <row r="1156" spans="1:21" ht="24.95" customHeight="1" thickTop="1" thickBot="1" x14ac:dyDescent="0.25">
      <c r="A1156" s="14"/>
      <c r="B1156" s="44" t="e">
        <f>$B$22</f>
        <v>#REF!</v>
      </c>
      <c r="C1156" s="45" t="e">
        <f>#REF!</f>
        <v>#REF!</v>
      </c>
      <c r="D1156" s="44"/>
      <c r="E1156" s="46"/>
      <c r="F1156" s="21"/>
      <c r="G1156" s="40"/>
      <c r="H1156" s="40"/>
      <c r="I1156" s="44" t="e">
        <f>$B$22</f>
        <v>#REF!</v>
      </c>
      <c r="J1156" s="45" t="e">
        <f>#REF!</f>
        <v>#REF!</v>
      </c>
      <c r="K1156" s="44"/>
      <c r="L1156" s="21"/>
      <c r="M1156" s="9"/>
      <c r="N1156" s="9"/>
      <c r="T1156" s="26"/>
      <c r="U1156" s="26"/>
    </row>
    <row r="1157" spans="1:21" ht="24.95" customHeight="1" thickTop="1" thickBot="1" x14ac:dyDescent="0.25">
      <c r="A1157" s="14"/>
      <c r="B1157" s="44"/>
      <c r="C1157" s="47"/>
      <c r="D1157" s="44"/>
      <c r="E1157" s="46"/>
      <c r="F1157" s="21"/>
      <c r="G1157" s="40"/>
      <c r="H1157" s="40"/>
      <c r="I1157" s="44"/>
      <c r="J1157" s="47"/>
      <c r="K1157" s="44"/>
      <c r="L1157" s="21"/>
      <c r="M1157" s="9"/>
      <c r="N1157" s="9"/>
      <c r="T1157" s="26"/>
      <c r="U1157" s="26"/>
    </row>
    <row r="1158" spans="1:21" ht="24.95" customHeight="1" thickTop="1" thickBot="1" x14ac:dyDescent="0.25">
      <c r="A1158" s="14"/>
      <c r="B1158" s="48"/>
      <c r="C1158" s="49"/>
      <c r="D1158" s="48"/>
      <c r="E1158" s="46"/>
      <c r="F1158" s="21"/>
      <c r="G1158" s="40"/>
      <c r="H1158" s="40"/>
      <c r="I1158" s="48"/>
      <c r="J1158" s="49"/>
      <c r="K1158" s="48"/>
      <c r="L1158" s="21"/>
      <c r="M1158" s="9"/>
      <c r="N1158" s="9"/>
      <c r="T1158" s="26"/>
      <c r="U1158" s="26"/>
    </row>
    <row r="1159" spans="1:21" ht="22.5" customHeight="1" thickTop="1" thickBot="1" x14ac:dyDescent="0.25">
      <c r="A1159" s="14"/>
      <c r="B1159" s="50"/>
      <c r="C1159" s="29"/>
      <c r="D1159" s="51"/>
      <c r="E1159" s="29"/>
      <c r="F1159" s="21"/>
      <c r="G1159" s="10"/>
      <c r="H1159" s="14"/>
      <c r="I1159" s="50"/>
      <c r="J1159" s="29"/>
      <c r="K1159" s="51"/>
      <c r="L1159" s="21"/>
      <c r="M1159" s="21"/>
      <c r="N1159" s="9"/>
      <c r="T1159" s="26"/>
      <c r="U1159" s="26"/>
    </row>
    <row r="1160" spans="1:21" ht="22.5" customHeight="1" thickTop="1" x14ac:dyDescent="0.2">
      <c r="A1160" s="14"/>
      <c r="B1160" s="153"/>
      <c r="C1160" s="29"/>
      <c r="D1160" s="153"/>
      <c r="E1160" s="29"/>
      <c r="F1160" s="21"/>
      <c r="G1160" s="10"/>
      <c r="H1160" s="14"/>
      <c r="I1160" s="153"/>
      <c r="J1160" s="29"/>
      <c r="K1160" s="153"/>
      <c r="L1160" s="21"/>
      <c r="M1160" s="21"/>
      <c r="N1160" s="9"/>
      <c r="T1160" s="26"/>
      <c r="U1160" s="26"/>
    </row>
    <row r="1161" spans="1:21" ht="22.5" customHeight="1" x14ac:dyDescent="0.2">
      <c r="A1161" s="14"/>
      <c r="B1161" s="153"/>
      <c r="C1161" s="29"/>
      <c r="D1161" s="153"/>
      <c r="E1161" s="29"/>
      <c r="F1161" s="21"/>
      <c r="G1161" s="10"/>
      <c r="H1161" s="14"/>
      <c r="I1161" s="153"/>
      <c r="J1161" s="29"/>
      <c r="K1161" s="153"/>
      <c r="L1161" s="21"/>
      <c r="M1161" s="21"/>
      <c r="N1161" s="21"/>
      <c r="T1161" s="26"/>
      <c r="U1161" s="26"/>
    </row>
    <row r="1162" spans="1:21" ht="22.5" customHeight="1" thickBot="1" x14ac:dyDescent="0.25">
      <c r="A1162" s="14"/>
      <c r="B1162" s="52"/>
      <c r="C1162" s="29"/>
      <c r="D1162" s="22"/>
      <c r="E1162" s="29"/>
      <c r="F1162" s="21"/>
      <c r="G1162" s="10"/>
      <c r="H1162" s="14"/>
      <c r="I1162" s="52"/>
      <c r="J1162" s="29"/>
      <c r="K1162" s="22"/>
      <c r="L1162" s="21"/>
      <c r="M1162" s="21"/>
      <c r="N1162" s="21"/>
      <c r="T1162" s="26"/>
      <c r="U1162" s="26"/>
    </row>
    <row r="1163" spans="1:21" ht="22.5" customHeight="1" thickTop="1" thickBot="1" x14ac:dyDescent="0.25">
      <c r="A1163" s="14"/>
      <c r="B1163" s="52" t="s">
        <v>7</v>
      </c>
      <c r="C1163" s="29"/>
      <c r="D1163" s="22" t="s">
        <v>8</v>
      </c>
      <c r="E1163" s="29"/>
      <c r="F1163" s="21"/>
      <c r="G1163" s="10"/>
      <c r="H1163" s="14"/>
      <c r="I1163" s="52" t="s">
        <v>7</v>
      </c>
      <c r="J1163" s="29"/>
      <c r="K1163" s="22" t="s">
        <v>8</v>
      </c>
      <c r="L1163" s="56"/>
      <c r="M1163" s="21"/>
      <c r="N1163" s="9"/>
      <c r="T1163" s="26"/>
      <c r="U1163" s="26"/>
    </row>
    <row r="1164" spans="1:21" ht="22.5" customHeight="1" thickTop="1" x14ac:dyDescent="0.2">
      <c r="A1164" s="12"/>
      <c r="B1164" s="57"/>
      <c r="C1164" s="20"/>
      <c r="D1164" s="57"/>
      <c r="E1164" s="20"/>
      <c r="F1164" s="20"/>
      <c r="G1164" s="29"/>
      <c r="H1164" s="20"/>
      <c r="I1164" s="57"/>
      <c r="J1164" s="20"/>
      <c r="K1164" s="57"/>
      <c r="L1164" s="20"/>
      <c r="M1164" s="9"/>
      <c r="N1164" s="9"/>
      <c r="T1164" s="26"/>
      <c r="U1164" s="26"/>
    </row>
    <row r="1165" spans="1:21" ht="22.5" customHeight="1" thickBot="1" x14ac:dyDescent="0.25">
      <c r="A1165" s="14"/>
      <c r="B1165" s="31" t="s">
        <v>6</v>
      </c>
      <c r="C1165" s="15" t="e">
        <f>#REF!</f>
        <v>#REF!</v>
      </c>
      <c r="D1165" s="34"/>
      <c r="E1165" s="15"/>
      <c r="F1165" s="28"/>
      <c r="G1165" s="33"/>
      <c r="H1165" s="33"/>
      <c r="I1165" s="31" t="s">
        <v>6</v>
      </c>
      <c r="J1165" s="15" t="e">
        <f>#REF!</f>
        <v>#REF!</v>
      </c>
      <c r="K1165" s="34"/>
      <c r="L1165" s="28"/>
      <c r="M1165" s="29"/>
      <c r="N1165" s="21"/>
      <c r="R1165" s="26"/>
      <c r="S1165" s="26"/>
      <c r="T1165" s="26"/>
      <c r="U1165" s="26"/>
    </row>
    <row r="1166" spans="1:21" ht="22.5" customHeight="1" thickTop="1" thickBot="1" x14ac:dyDescent="0.25">
      <c r="A1166" s="14"/>
      <c r="B1166" s="31" t="s">
        <v>63</v>
      </c>
      <c r="C1166" s="35" t="e">
        <f>#REF!</f>
        <v>#REF!</v>
      </c>
      <c r="D1166" s="34"/>
      <c r="E1166" s="29"/>
      <c r="F1166" s="21"/>
      <c r="G1166" s="14"/>
      <c r="H1166" s="14"/>
      <c r="I1166" s="31" t="s">
        <v>63</v>
      </c>
      <c r="J1166" s="35" t="e">
        <f>#REF!</f>
        <v>#REF!</v>
      </c>
      <c r="K1166" s="34"/>
      <c r="L1166" s="21"/>
      <c r="M1166" s="9"/>
      <c r="N1166" s="9"/>
      <c r="R1166" s="26"/>
      <c r="S1166" s="26"/>
      <c r="T1166" s="26"/>
      <c r="U1166" s="26"/>
    </row>
    <row r="1167" spans="1:21" ht="22.5" customHeight="1" thickTop="1" thickBot="1" x14ac:dyDescent="0.25">
      <c r="A1167" s="14"/>
      <c r="B1167" s="37" t="s">
        <v>58</v>
      </c>
      <c r="C1167" s="37" t="s">
        <v>59</v>
      </c>
      <c r="D1167" s="37" t="s">
        <v>60</v>
      </c>
      <c r="E1167" s="38"/>
      <c r="F1167" s="39"/>
      <c r="G1167" s="40"/>
      <c r="H1167" s="40"/>
      <c r="I1167" s="37" t="s">
        <v>58</v>
      </c>
      <c r="J1167" s="37" t="s">
        <v>59</v>
      </c>
      <c r="K1167" s="37" t="s">
        <v>60</v>
      </c>
      <c r="L1167" s="39"/>
      <c r="M1167" s="9"/>
      <c r="N1167" s="9"/>
      <c r="R1167" s="26"/>
      <c r="S1167" s="26"/>
      <c r="T1167" s="26"/>
      <c r="U1167" s="26"/>
    </row>
    <row r="1168" spans="1:21" ht="24.95" customHeight="1" thickTop="1" thickBot="1" x14ac:dyDescent="0.25">
      <c r="A1168" s="14"/>
      <c r="B1168" s="41" t="e">
        <f>$B$13</f>
        <v>#REF!</v>
      </c>
      <c r="C1168" s="42" t="e">
        <f>#REF!</f>
        <v>#REF!</v>
      </c>
      <c r="D1168" s="41"/>
      <c r="E1168" s="43"/>
      <c r="F1168" s="21"/>
      <c r="G1168" s="40"/>
      <c r="H1168" s="40"/>
      <c r="I1168" s="41" t="e">
        <f>$B$13</f>
        <v>#REF!</v>
      </c>
      <c r="J1168" s="42" t="e">
        <f>#REF!</f>
        <v>#REF!</v>
      </c>
      <c r="K1168" s="41"/>
      <c r="L1168" s="21"/>
      <c r="M1168" s="9"/>
      <c r="N1168" s="9"/>
      <c r="R1168" s="26"/>
      <c r="S1168" s="26"/>
      <c r="T1168" s="26"/>
      <c r="U1168" s="26"/>
    </row>
    <row r="1169" spans="1:21" ht="24.95" customHeight="1" thickTop="1" thickBot="1" x14ac:dyDescent="0.25">
      <c r="A1169" s="14"/>
      <c r="B1169" s="44" t="e">
        <f>$B$14</f>
        <v>#REF!</v>
      </c>
      <c r="C1169" s="45" t="e">
        <f>#REF!</f>
        <v>#REF!</v>
      </c>
      <c r="D1169" s="44"/>
      <c r="E1169" s="46"/>
      <c r="F1169" s="21"/>
      <c r="G1169" s="40"/>
      <c r="H1169" s="40"/>
      <c r="I1169" s="44" t="e">
        <f>$B$14</f>
        <v>#REF!</v>
      </c>
      <c r="J1169" s="45" t="e">
        <f>#REF!</f>
        <v>#REF!</v>
      </c>
      <c r="K1169" s="44"/>
      <c r="L1169" s="21"/>
      <c r="M1169" s="9"/>
      <c r="N1169" s="9"/>
      <c r="R1169" s="26"/>
      <c r="S1169" s="26"/>
      <c r="T1169" s="26"/>
      <c r="U1169" s="26"/>
    </row>
    <row r="1170" spans="1:21" ht="24.95" customHeight="1" thickTop="1" thickBot="1" x14ac:dyDescent="0.25">
      <c r="A1170" s="14"/>
      <c r="B1170" s="44" t="e">
        <f>$B$15</f>
        <v>#REF!</v>
      </c>
      <c r="C1170" s="45" t="e">
        <f>#REF!</f>
        <v>#REF!</v>
      </c>
      <c r="D1170" s="44"/>
      <c r="E1170" s="46"/>
      <c r="F1170" s="21"/>
      <c r="G1170" s="40"/>
      <c r="H1170" s="40"/>
      <c r="I1170" s="44" t="e">
        <f>$B$15</f>
        <v>#REF!</v>
      </c>
      <c r="J1170" s="45" t="e">
        <f>#REF!</f>
        <v>#REF!</v>
      </c>
      <c r="K1170" s="44"/>
      <c r="L1170" s="21"/>
      <c r="M1170" s="9"/>
      <c r="N1170" s="9"/>
      <c r="T1170" s="26"/>
      <c r="U1170" s="26"/>
    </row>
    <row r="1171" spans="1:21" ht="24.95" customHeight="1" thickTop="1" thickBot="1" x14ac:dyDescent="0.25">
      <c r="A1171" s="14"/>
      <c r="B1171" s="44" t="e">
        <f>$B$16</f>
        <v>#REF!</v>
      </c>
      <c r="C1171" s="45" t="e">
        <f>#REF!</f>
        <v>#REF!</v>
      </c>
      <c r="D1171" s="44"/>
      <c r="E1171" s="46"/>
      <c r="F1171" s="21"/>
      <c r="G1171" s="40"/>
      <c r="H1171" s="40"/>
      <c r="I1171" s="44" t="e">
        <f>$B$16</f>
        <v>#REF!</v>
      </c>
      <c r="J1171" s="45" t="e">
        <f>#REF!</f>
        <v>#REF!</v>
      </c>
      <c r="K1171" s="44"/>
      <c r="L1171" s="21"/>
      <c r="M1171" s="9"/>
      <c r="N1171" s="9"/>
      <c r="T1171" s="26"/>
      <c r="U1171" s="26"/>
    </row>
    <row r="1172" spans="1:21" ht="24.95" customHeight="1" thickTop="1" thickBot="1" x14ac:dyDescent="0.25">
      <c r="A1172" s="14"/>
      <c r="B1172" s="44" t="e">
        <f>$B$17</f>
        <v>#REF!</v>
      </c>
      <c r="C1172" s="45" t="e">
        <f>#REF!</f>
        <v>#REF!</v>
      </c>
      <c r="D1172" s="44"/>
      <c r="E1172" s="46"/>
      <c r="F1172" s="21"/>
      <c r="G1172" s="40"/>
      <c r="H1172" s="40"/>
      <c r="I1172" s="44" t="e">
        <f>$B$17</f>
        <v>#REF!</v>
      </c>
      <c r="J1172" s="45" t="e">
        <f>#REF!</f>
        <v>#REF!</v>
      </c>
      <c r="K1172" s="44"/>
      <c r="L1172" s="21"/>
      <c r="M1172" s="9"/>
      <c r="N1172" s="9"/>
      <c r="T1172" s="26"/>
      <c r="U1172" s="26"/>
    </row>
    <row r="1173" spans="1:21" ht="24.95" customHeight="1" thickTop="1" thickBot="1" x14ac:dyDescent="0.25">
      <c r="A1173" s="14"/>
      <c r="B1173" s="44" t="e">
        <f>$B$18</f>
        <v>#REF!</v>
      </c>
      <c r="C1173" s="45" t="e">
        <f>#REF!</f>
        <v>#REF!</v>
      </c>
      <c r="D1173" s="44"/>
      <c r="E1173" s="46"/>
      <c r="F1173" s="21"/>
      <c r="G1173" s="40"/>
      <c r="H1173" s="40"/>
      <c r="I1173" s="44" t="e">
        <f>$B$18</f>
        <v>#REF!</v>
      </c>
      <c r="J1173" s="45" t="e">
        <f>#REF!</f>
        <v>#REF!</v>
      </c>
      <c r="K1173" s="44"/>
      <c r="L1173" s="21"/>
      <c r="M1173" s="9"/>
      <c r="N1173" s="9"/>
      <c r="T1173" s="26"/>
      <c r="U1173" s="26"/>
    </row>
    <row r="1174" spans="1:21" ht="24.95" customHeight="1" thickTop="1" thickBot="1" x14ac:dyDescent="0.25">
      <c r="A1174" s="14"/>
      <c r="B1174" s="44" t="e">
        <f>$B$19</f>
        <v>#REF!</v>
      </c>
      <c r="C1174" s="45" t="e">
        <f>#REF!</f>
        <v>#REF!</v>
      </c>
      <c r="D1174" s="44"/>
      <c r="E1174" s="46"/>
      <c r="F1174" s="21"/>
      <c r="G1174" s="40"/>
      <c r="H1174" s="40"/>
      <c r="I1174" s="44" t="e">
        <f>$B$19</f>
        <v>#REF!</v>
      </c>
      <c r="J1174" s="45" t="e">
        <f>#REF!</f>
        <v>#REF!</v>
      </c>
      <c r="K1174" s="44"/>
      <c r="L1174" s="21"/>
      <c r="M1174" s="9"/>
      <c r="N1174" s="9"/>
      <c r="T1174" s="26"/>
      <c r="U1174" s="26"/>
    </row>
    <row r="1175" spans="1:21" ht="24.95" customHeight="1" thickTop="1" thickBot="1" x14ac:dyDescent="0.25">
      <c r="A1175" s="14"/>
      <c r="B1175" s="44" t="e">
        <f>$B$20</f>
        <v>#REF!</v>
      </c>
      <c r="C1175" s="45" t="e">
        <f>#REF!</f>
        <v>#REF!</v>
      </c>
      <c r="D1175" s="44"/>
      <c r="E1175" s="46"/>
      <c r="F1175" s="21"/>
      <c r="G1175" s="40"/>
      <c r="H1175" s="40"/>
      <c r="I1175" s="44" t="e">
        <f>$B$20</f>
        <v>#REF!</v>
      </c>
      <c r="J1175" s="45" t="e">
        <f>#REF!</f>
        <v>#REF!</v>
      </c>
      <c r="K1175" s="44"/>
      <c r="L1175" s="21"/>
      <c r="M1175" s="9"/>
      <c r="N1175" s="9"/>
      <c r="T1175" s="26"/>
      <c r="U1175" s="26"/>
    </row>
    <row r="1176" spans="1:21" ht="24.95" customHeight="1" thickTop="1" thickBot="1" x14ac:dyDescent="0.25">
      <c r="A1176" s="14"/>
      <c r="B1176" s="44" t="e">
        <f>$B$21</f>
        <v>#REF!</v>
      </c>
      <c r="C1176" s="45" t="e">
        <f>#REF!</f>
        <v>#REF!</v>
      </c>
      <c r="D1176" s="44"/>
      <c r="E1176" s="46"/>
      <c r="F1176" s="21"/>
      <c r="G1176" s="40"/>
      <c r="H1176" s="40"/>
      <c r="I1176" s="44" t="e">
        <f>$B$21</f>
        <v>#REF!</v>
      </c>
      <c r="J1176" s="45" t="e">
        <f>#REF!</f>
        <v>#REF!</v>
      </c>
      <c r="K1176" s="44"/>
      <c r="L1176" s="21"/>
      <c r="M1176" s="9"/>
      <c r="N1176" s="9"/>
      <c r="T1176" s="26"/>
      <c r="U1176" s="26"/>
    </row>
    <row r="1177" spans="1:21" ht="24.95" customHeight="1" thickTop="1" thickBot="1" x14ac:dyDescent="0.25">
      <c r="A1177" s="14"/>
      <c r="B1177" s="44" t="e">
        <f>$B$22</f>
        <v>#REF!</v>
      </c>
      <c r="C1177" s="45" t="e">
        <f>#REF!</f>
        <v>#REF!</v>
      </c>
      <c r="D1177" s="44"/>
      <c r="E1177" s="46"/>
      <c r="F1177" s="21"/>
      <c r="G1177" s="40"/>
      <c r="H1177" s="40"/>
      <c r="I1177" s="44" t="e">
        <f>$B$22</f>
        <v>#REF!</v>
      </c>
      <c r="J1177" s="45" t="e">
        <f>#REF!</f>
        <v>#REF!</v>
      </c>
      <c r="K1177" s="44"/>
      <c r="L1177" s="21"/>
      <c r="M1177" s="9"/>
      <c r="N1177" s="9"/>
      <c r="T1177" s="26"/>
      <c r="U1177" s="26"/>
    </row>
    <row r="1178" spans="1:21" ht="24.95" customHeight="1" thickTop="1" thickBot="1" x14ac:dyDescent="0.25">
      <c r="A1178" s="14"/>
      <c r="B1178" s="44"/>
      <c r="C1178" s="47"/>
      <c r="D1178" s="44"/>
      <c r="E1178" s="46"/>
      <c r="F1178" s="21"/>
      <c r="G1178" s="40"/>
      <c r="H1178" s="40"/>
      <c r="I1178" s="44"/>
      <c r="J1178" s="47"/>
      <c r="K1178" s="44"/>
      <c r="L1178" s="21"/>
      <c r="M1178" s="9"/>
      <c r="N1178" s="9"/>
      <c r="T1178" s="26"/>
      <c r="U1178" s="26"/>
    </row>
    <row r="1179" spans="1:21" ht="24.95" customHeight="1" thickTop="1" thickBot="1" x14ac:dyDescent="0.25">
      <c r="A1179" s="14"/>
      <c r="B1179" s="48"/>
      <c r="C1179" s="49"/>
      <c r="D1179" s="48"/>
      <c r="E1179" s="46"/>
      <c r="F1179" s="21"/>
      <c r="G1179" s="40"/>
      <c r="H1179" s="40"/>
      <c r="I1179" s="48"/>
      <c r="J1179" s="49"/>
      <c r="K1179" s="48"/>
      <c r="L1179" s="21"/>
      <c r="M1179" s="9"/>
      <c r="N1179" s="9"/>
      <c r="T1179" s="26"/>
      <c r="U1179" s="26"/>
    </row>
    <row r="1180" spans="1:21" ht="22.5" customHeight="1" thickTop="1" thickBot="1" x14ac:dyDescent="0.25">
      <c r="A1180" s="14"/>
      <c r="B1180" s="50"/>
      <c r="C1180" s="29"/>
      <c r="D1180" s="51"/>
      <c r="E1180" s="29"/>
      <c r="F1180" s="21"/>
      <c r="G1180" s="10"/>
      <c r="H1180" s="14"/>
      <c r="I1180" s="50"/>
      <c r="J1180" s="29"/>
      <c r="K1180" s="51"/>
      <c r="L1180" s="21"/>
      <c r="M1180" s="21"/>
      <c r="N1180" s="9"/>
      <c r="T1180" s="26"/>
      <c r="U1180" s="26"/>
    </row>
    <row r="1181" spans="1:21" ht="22.5" customHeight="1" thickTop="1" x14ac:dyDescent="0.2">
      <c r="A1181" s="14"/>
      <c r="B1181" s="153"/>
      <c r="C1181" s="29"/>
      <c r="D1181" s="153"/>
      <c r="E1181" s="29"/>
      <c r="F1181" s="21"/>
      <c r="G1181" s="10"/>
      <c r="H1181" s="14"/>
      <c r="I1181" s="153"/>
      <c r="J1181" s="29"/>
      <c r="K1181" s="153"/>
      <c r="L1181" s="21"/>
      <c r="M1181" s="21"/>
      <c r="N1181" s="9"/>
      <c r="T1181" s="26"/>
      <c r="U1181" s="26"/>
    </row>
    <row r="1182" spans="1:21" ht="22.5" customHeight="1" x14ac:dyDescent="0.2">
      <c r="A1182" s="14"/>
      <c r="B1182" s="153"/>
      <c r="C1182" s="29"/>
      <c r="D1182" s="153"/>
      <c r="E1182" s="29"/>
      <c r="F1182" s="21"/>
      <c r="G1182" s="10"/>
      <c r="H1182" s="14"/>
      <c r="I1182" s="153"/>
      <c r="J1182" s="29"/>
      <c r="K1182" s="153"/>
      <c r="L1182" s="21"/>
      <c r="M1182" s="21"/>
      <c r="N1182" s="21"/>
      <c r="T1182" s="26"/>
      <c r="U1182" s="26"/>
    </row>
    <row r="1183" spans="1:21" ht="22.5" customHeight="1" thickBot="1" x14ac:dyDescent="0.25">
      <c r="A1183" s="14"/>
      <c r="B1183" s="52"/>
      <c r="C1183" s="29"/>
      <c r="D1183" s="22"/>
      <c r="E1183" s="29"/>
      <c r="F1183" s="21"/>
      <c r="G1183" s="10"/>
      <c r="H1183" s="14"/>
      <c r="I1183" s="52"/>
      <c r="J1183" s="29"/>
      <c r="K1183" s="22"/>
      <c r="L1183" s="21"/>
      <c r="M1183" s="21"/>
      <c r="N1183" s="21"/>
      <c r="T1183" s="26"/>
      <c r="U1183" s="26"/>
    </row>
    <row r="1184" spans="1:21" ht="22.5" customHeight="1" thickTop="1" thickBot="1" x14ac:dyDescent="0.25">
      <c r="A1184" s="14"/>
      <c r="B1184" s="52" t="s">
        <v>7</v>
      </c>
      <c r="C1184" s="29"/>
      <c r="D1184" s="22" t="s">
        <v>8</v>
      </c>
      <c r="E1184" s="29"/>
      <c r="F1184" s="21"/>
      <c r="G1184" s="10"/>
      <c r="H1184" s="14"/>
      <c r="I1184" s="52" t="s">
        <v>7</v>
      </c>
      <c r="J1184" s="29"/>
      <c r="K1184" s="22" t="s">
        <v>8</v>
      </c>
      <c r="L1184" s="56"/>
      <c r="M1184" s="21"/>
      <c r="N1184" s="9"/>
      <c r="T1184" s="26"/>
      <c r="U1184" s="26"/>
    </row>
    <row r="1185" spans="1:21" ht="22.5" customHeight="1" thickTop="1" x14ac:dyDescent="0.2">
      <c r="A1185" s="12"/>
      <c r="B1185" s="57"/>
      <c r="C1185" s="20"/>
      <c r="D1185" s="57"/>
      <c r="E1185" s="20"/>
      <c r="F1185" s="20"/>
      <c r="G1185" s="29"/>
      <c r="H1185" s="20"/>
      <c r="I1185" s="57"/>
      <c r="J1185" s="20"/>
      <c r="K1185" s="57"/>
      <c r="L1185" s="20"/>
      <c r="M1185" s="9"/>
      <c r="N1185" s="9"/>
      <c r="T1185" s="26"/>
      <c r="U1185" s="26"/>
    </row>
    <row r="1186" spans="1:21" ht="22.5" customHeight="1" thickBot="1" x14ac:dyDescent="0.25">
      <c r="A1186" s="14"/>
      <c r="B1186" s="31" t="s">
        <v>6</v>
      </c>
      <c r="C1186" s="15" t="e">
        <f>#REF!</f>
        <v>#REF!</v>
      </c>
      <c r="D1186" s="34"/>
      <c r="E1186" s="15"/>
      <c r="F1186" s="28"/>
      <c r="G1186" s="33"/>
      <c r="H1186" s="33"/>
      <c r="I1186" s="31" t="s">
        <v>6</v>
      </c>
      <c r="J1186" s="15" t="e">
        <f>#REF!</f>
        <v>#REF!</v>
      </c>
      <c r="K1186" s="34"/>
      <c r="L1186" s="28"/>
      <c r="M1186" s="29"/>
      <c r="N1186" s="21"/>
      <c r="R1186" s="26"/>
      <c r="S1186" s="26"/>
      <c r="T1186" s="26"/>
      <c r="U1186" s="26"/>
    </row>
    <row r="1187" spans="1:21" ht="22.5" customHeight="1" thickTop="1" thickBot="1" x14ac:dyDescent="0.25">
      <c r="A1187" s="14"/>
      <c r="B1187" s="31" t="s">
        <v>63</v>
      </c>
      <c r="C1187" s="35" t="e">
        <f>#REF!</f>
        <v>#REF!</v>
      </c>
      <c r="D1187" s="34"/>
      <c r="E1187" s="29"/>
      <c r="F1187" s="21"/>
      <c r="G1187" s="14"/>
      <c r="H1187" s="14"/>
      <c r="I1187" s="31" t="s">
        <v>63</v>
      </c>
      <c r="J1187" s="35" t="e">
        <f>#REF!</f>
        <v>#REF!</v>
      </c>
      <c r="K1187" s="34"/>
      <c r="L1187" s="21"/>
      <c r="M1187" s="9"/>
      <c r="N1187" s="9"/>
      <c r="R1187" s="26"/>
      <c r="S1187" s="26"/>
      <c r="T1187" s="26"/>
      <c r="U1187" s="26"/>
    </row>
    <row r="1188" spans="1:21" ht="22.5" customHeight="1" thickTop="1" thickBot="1" x14ac:dyDescent="0.25">
      <c r="A1188" s="14"/>
      <c r="B1188" s="37" t="s">
        <v>58</v>
      </c>
      <c r="C1188" s="37" t="s">
        <v>59</v>
      </c>
      <c r="D1188" s="37" t="s">
        <v>60</v>
      </c>
      <c r="E1188" s="38"/>
      <c r="F1188" s="39"/>
      <c r="G1188" s="40"/>
      <c r="H1188" s="40"/>
      <c r="I1188" s="37" t="s">
        <v>58</v>
      </c>
      <c r="J1188" s="37" t="s">
        <v>59</v>
      </c>
      <c r="K1188" s="37" t="s">
        <v>60</v>
      </c>
      <c r="L1188" s="39"/>
      <c r="M1188" s="9"/>
      <c r="N1188" s="9"/>
      <c r="R1188" s="26"/>
      <c r="S1188" s="26"/>
      <c r="T1188" s="26"/>
      <c r="U1188" s="26"/>
    </row>
    <row r="1189" spans="1:21" ht="24.95" customHeight="1" thickTop="1" thickBot="1" x14ac:dyDescent="0.25">
      <c r="A1189" s="14"/>
      <c r="B1189" s="41" t="e">
        <f>$B$13</f>
        <v>#REF!</v>
      </c>
      <c r="C1189" s="42" t="e">
        <f>#REF!</f>
        <v>#REF!</v>
      </c>
      <c r="D1189" s="41"/>
      <c r="E1189" s="43"/>
      <c r="F1189" s="21"/>
      <c r="G1189" s="40"/>
      <c r="H1189" s="40"/>
      <c r="I1189" s="41" t="e">
        <f>$B$13</f>
        <v>#REF!</v>
      </c>
      <c r="J1189" s="42" t="e">
        <f>#REF!</f>
        <v>#REF!</v>
      </c>
      <c r="K1189" s="41"/>
      <c r="L1189" s="21"/>
      <c r="M1189" s="9"/>
      <c r="N1189" s="9"/>
      <c r="R1189" s="26"/>
      <c r="S1189" s="26"/>
      <c r="T1189" s="26"/>
      <c r="U1189" s="26"/>
    </row>
    <row r="1190" spans="1:21" ht="24.95" customHeight="1" thickTop="1" thickBot="1" x14ac:dyDescent="0.25">
      <c r="A1190" s="14"/>
      <c r="B1190" s="44" t="e">
        <f>$B$14</f>
        <v>#REF!</v>
      </c>
      <c r="C1190" s="45" t="e">
        <f>#REF!</f>
        <v>#REF!</v>
      </c>
      <c r="D1190" s="44"/>
      <c r="E1190" s="46"/>
      <c r="F1190" s="21"/>
      <c r="G1190" s="40"/>
      <c r="H1190" s="40"/>
      <c r="I1190" s="44" t="e">
        <f>$B$14</f>
        <v>#REF!</v>
      </c>
      <c r="J1190" s="45" t="e">
        <f>#REF!</f>
        <v>#REF!</v>
      </c>
      <c r="K1190" s="44"/>
      <c r="L1190" s="21"/>
      <c r="M1190" s="9"/>
      <c r="N1190" s="9"/>
      <c r="R1190" s="26"/>
      <c r="S1190" s="26"/>
      <c r="T1190" s="26"/>
      <c r="U1190" s="26"/>
    </row>
    <row r="1191" spans="1:21" ht="24.95" customHeight="1" thickTop="1" thickBot="1" x14ac:dyDescent="0.25">
      <c r="A1191" s="14"/>
      <c r="B1191" s="44" t="e">
        <f>$B$15</f>
        <v>#REF!</v>
      </c>
      <c r="C1191" s="45" t="e">
        <f>#REF!</f>
        <v>#REF!</v>
      </c>
      <c r="D1191" s="44"/>
      <c r="E1191" s="46"/>
      <c r="F1191" s="21"/>
      <c r="G1191" s="40"/>
      <c r="H1191" s="40"/>
      <c r="I1191" s="44" t="e">
        <f>$B$15</f>
        <v>#REF!</v>
      </c>
      <c r="J1191" s="45" t="e">
        <f>#REF!</f>
        <v>#REF!</v>
      </c>
      <c r="K1191" s="44"/>
      <c r="L1191" s="21"/>
      <c r="M1191" s="9"/>
      <c r="N1191" s="9"/>
      <c r="T1191" s="26"/>
      <c r="U1191" s="26"/>
    </row>
    <row r="1192" spans="1:21" ht="24.95" customHeight="1" thickTop="1" thickBot="1" x14ac:dyDescent="0.25">
      <c r="A1192" s="14"/>
      <c r="B1192" s="44" t="e">
        <f>$B$16</f>
        <v>#REF!</v>
      </c>
      <c r="C1192" s="45" t="e">
        <f>#REF!</f>
        <v>#REF!</v>
      </c>
      <c r="D1192" s="44"/>
      <c r="E1192" s="46"/>
      <c r="F1192" s="21"/>
      <c r="G1192" s="40"/>
      <c r="H1192" s="40"/>
      <c r="I1192" s="44" t="e">
        <f>$B$16</f>
        <v>#REF!</v>
      </c>
      <c r="J1192" s="45" t="e">
        <f>#REF!</f>
        <v>#REF!</v>
      </c>
      <c r="K1192" s="44"/>
      <c r="L1192" s="21"/>
      <c r="M1192" s="9"/>
      <c r="N1192" s="9"/>
      <c r="T1192" s="26"/>
      <c r="U1192" s="26"/>
    </row>
    <row r="1193" spans="1:21" ht="24.95" customHeight="1" thickTop="1" thickBot="1" x14ac:dyDescent="0.25">
      <c r="A1193" s="14"/>
      <c r="B1193" s="44" t="e">
        <f>$B$17</f>
        <v>#REF!</v>
      </c>
      <c r="C1193" s="45" t="e">
        <f>#REF!</f>
        <v>#REF!</v>
      </c>
      <c r="D1193" s="44"/>
      <c r="E1193" s="46"/>
      <c r="F1193" s="21"/>
      <c r="G1193" s="40"/>
      <c r="H1193" s="40"/>
      <c r="I1193" s="44" t="e">
        <f>$B$17</f>
        <v>#REF!</v>
      </c>
      <c r="J1193" s="45" t="e">
        <f>#REF!</f>
        <v>#REF!</v>
      </c>
      <c r="K1193" s="44"/>
      <c r="L1193" s="21"/>
      <c r="M1193" s="9"/>
      <c r="N1193" s="9"/>
      <c r="T1193" s="26"/>
      <c r="U1193" s="26"/>
    </row>
    <row r="1194" spans="1:21" ht="24.95" customHeight="1" thickTop="1" thickBot="1" x14ac:dyDescent="0.25">
      <c r="A1194" s="14"/>
      <c r="B1194" s="44" t="e">
        <f>$B$18</f>
        <v>#REF!</v>
      </c>
      <c r="C1194" s="45" t="e">
        <f>#REF!</f>
        <v>#REF!</v>
      </c>
      <c r="D1194" s="44"/>
      <c r="E1194" s="46"/>
      <c r="F1194" s="21"/>
      <c r="G1194" s="40"/>
      <c r="H1194" s="40"/>
      <c r="I1194" s="44" t="e">
        <f>$B$18</f>
        <v>#REF!</v>
      </c>
      <c r="J1194" s="45" t="e">
        <f>#REF!</f>
        <v>#REF!</v>
      </c>
      <c r="K1194" s="44"/>
      <c r="L1194" s="21"/>
      <c r="M1194" s="9"/>
      <c r="N1194" s="9"/>
      <c r="T1194" s="26"/>
      <c r="U1194" s="26"/>
    </row>
    <row r="1195" spans="1:21" ht="24.95" customHeight="1" thickTop="1" thickBot="1" x14ac:dyDescent="0.25">
      <c r="A1195" s="14"/>
      <c r="B1195" s="44" t="e">
        <f>$B$19</f>
        <v>#REF!</v>
      </c>
      <c r="C1195" s="45" t="e">
        <f>#REF!</f>
        <v>#REF!</v>
      </c>
      <c r="D1195" s="44"/>
      <c r="E1195" s="46"/>
      <c r="F1195" s="21"/>
      <c r="G1195" s="40"/>
      <c r="H1195" s="40"/>
      <c r="I1195" s="44" t="e">
        <f>$B$19</f>
        <v>#REF!</v>
      </c>
      <c r="J1195" s="45" t="e">
        <f>#REF!</f>
        <v>#REF!</v>
      </c>
      <c r="K1195" s="44"/>
      <c r="L1195" s="21"/>
      <c r="M1195" s="9"/>
      <c r="N1195" s="9"/>
      <c r="T1195" s="26"/>
      <c r="U1195" s="26"/>
    </row>
    <row r="1196" spans="1:21" ht="24.95" customHeight="1" thickTop="1" thickBot="1" x14ac:dyDescent="0.25">
      <c r="A1196" s="14"/>
      <c r="B1196" s="44" t="e">
        <f>$B$20</f>
        <v>#REF!</v>
      </c>
      <c r="C1196" s="45" t="e">
        <f>#REF!</f>
        <v>#REF!</v>
      </c>
      <c r="D1196" s="44"/>
      <c r="E1196" s="46"/>
      <c r="F1196" s="21"/>
      <c r="G1196" s="40"/>
      <c r="H1196" s="40"/>
      <c r="I1196" s="44" t="e">
        <f>$B$20</f>
        <v>#REF!</v>
      </c>
      <c r="J1196" s="45" t="e">
        <f>#REF!</f>
        <v>#REF!</v>
      </c>
      <c r="K1196" s="44"/>
      <c r="L1196" s="21"/>
      <c r="M1196" s="9"/>
      <c r="N1196" s="9"/>
      <c r="T1196" s="26"/>
      <c r="U1196" s="26"/>
    </row>
    <row r="1197" spans="1:21" ht="24.95" customHeight="1" thickTop="1" thickBot="1" x14ac:dyDescent="0.25">
      <c r="A1197" s="14"/>
      <c r="B1197" s="44" t="e">
        <f>$B$21</f>
        <v>#REF!</v>
      </c>
      <c r="C1197" s="45" t="e">
        <f>#REF!</f>
        <v>#REF!</v>
      </c>
      <c r="D1197" s="44"/>
      <c r="E1197" s="46"/>
      <c r="F1197" s="21"/>
      <c r="G1197" s="40"/>
      <c r="H1197" s="40"/>
      <c r="I1197" s="44" t="e">
        <f>$B$21</f>
        <v>#REF!</v>
      </c>
      <c r="J1197" s="45" t="e">
        <f>#REF!</f>
        <v>#REF!</v>
      </c>
      <c r="K1197" s="44"/>
      <c r="L1197" s="21"/>
      <c r="M1197" s="9"/>
      <c r="N1197" s="9"/>
      <c r="T1197" s="26"/>
      <c r="U1197" s="26"/>
    </row>
    <row r="1198" spans="1:21" ht="24.95" customHeight="1" thickTop="1" thickBot="1" x14ac:dyDescent="0.25">
      <c r="A1198" s="14"/>
      <c r="B1198" s="44" t="e">
        <f>$B$22</f>
        <v>#REF!</v>
      </c>
      <c r="C1198" s="45" t="e">
        <f>#REF!</f>
        <v>#REF!</v>
      </c>
      <c r="D1198" s="44"/>
      <c r="E1198" s="46"/>
      <c r="F1198" s="21"/>
      <c r="G1198" s="40"/>
      <c r="H1198" s="40"/>
      <c r="I1198" s="44" t="e">
        <f>$B$22</f>
        <v>#REF!</v>
      </c>
      <c r="J1198" s="45" t="e">
        <f>#REF!</f>
        <v>#REF!</v>
      </c>
      <c r="K1198" s="44"/>
      <c r="L1198" s="21"/>
      <c r="M1198" s="9"/>
      <c r="N1198" s="9"/>
      <c r="T1198" s="26"/>
      <c r="U1198" s="26"/>
    </row>
    <row r="1199" spans="1:21" ht="24.95" customHeight="1" thickTop="1" thickBot="1" x14ac:dyDescent="0.25">
      <c r="A1199" s="14"/>
      <c r="B1199" s="44"/>
      <c r="C1199" s="47"/>
      <c r="D1199" s="44"/>
      <c r="E1199" s="46"/>
      <c r="F1199" s="21"/>
      <c r="G1199" s="40"/>
      <c r="H1199" s="40"/>
      <c r="I1199" s="44"/>
      <c r="J1199" s="47"/>
      <c r="K1199" s="44"/>
      <c r="L1199" s="21"/>
      <c r="M1199" s="9"/>
      <c r="N1199" s="9"/>
      <c r="T1199" s="26"/>
      <c r="U1199" s="26"/>
    </row>
    <row r="1200" spans="1:21" ht="24.95" customHeight="1" thickTop="1" thickBot="1" x14ac:dyDescent="0.25">
      <c r="A1200" s="14"/>
      <c r="B1200" s="48"/>
      <c r="C1200" s="49"/>
      <c r="D1200" s="48"/>
      <c r="E1200" s="46"/>
      <c r="F1200" s="21"/>
      <c r="G1200" s="40"/>
      <c r="H1200" s="40"/>
      <c r="I1200" s="48"/>
      <c r="J1200" s="49"/>
      <c r="K1200" s="48"/>
      <c r="L1200" s="21"/>
      <c r="M1200" s="9"/>
      <c r="N1200" s="9"/>
      <c r="T1200" s="26"/>
      <c r="U1200" s="26"/>
    </row>
    <row r="1201" spans="1:21" ht="22.5" customHeight="1" thickTop="1" thickBot="1" x14ac:dyDescent="0.25">
      <c r="A1201" s="14"/>
      <c r="B1201" s="50"/>
      <c r="C1201" s="29"/>
      <c r="D1201" s="51"/>
      <c r="E1201" s="29"/>
      <c r="F1201" s="21"/>
      <c r="G1201" s="10"/>
      <c r="H1201" s="14"/>
      <c r="I1201" s="50"/>
      <c r="J1201" s="29"/>
      <c r="K1201" s="51"/>
      <c r="L1201" s="21"/>
      <c r="M1201" s="21"/>
      <c r="N1201" s="9"/>
      <c r="T1201" s="26"/>
      <c r="U1201" s="26"/>
    </row>
    <row r="1202" spans="1:21" ht="22.5" customHeight="1" thickTop="1" x14ac:dyDescent="0.2">
      <c r="A1202" s="14"/>
      <c r="B1202" s="153"/>
      <c r="C1202" s="29"/>
      <c r="D1202" s="153"/>
      <c r="E1202" s="29"/>
      <c r="F1202" s="21"/>
      <c r="G1202" s="10"/>
      <c r="H1202" s="14"/>
      <c r="I1202" s="153"/>
      <c r="J1202" s="29"/>
      <c r="K1202" s="153"/>
      <c r="L1202" s="21"/>
      <c r="M1202" s="21"/>
      <c r="N1202" s="9"/>
      <c r="T1202" s="26"/>
      <c r="U1202" s="26"/>
    </row>
    <row r="1203" spans="1:21" ht="22.5" customHeight="1" x14ac:dyDescent="0.2">
      <c r="A1203" s="14"/>
      <c r="B1203" s="153"/>
      <c r="C1203" s="29"/>
      <c r="D1203" s="153"/>
      <c r="E1203" s="29"/>
      <c r="F1203" s="21"/>
      <c r="G1203" s="10"/>
      <c r="H1203" s="14"/>
      <c r="I1203" s="153"/>
      <c r="J1203" s="29"/>
      <c r="K1203" s="153"/>
      <c r="L1203" s="21"/>
      <c r="M1203" s="21"/>
      <c r="N1203" s="21"/>
      <c r="T1203" s="26"/>
      <c r="U1203" s="26"/>
    </row>
    <row r="1204" spans="1:21" ht="22.5" customHeight="1" thickBot="1" x14ac:dyDescent="0.25">
      <c r="A1204" s="14"/>
      <c r="B1204" s="52"/>
      <c r="C1204" s="29"/>
      <c r="D1204" s="22"/>
      <c r="E1204" s="29"/>
      <c r="F1204" s="21"/>
      <c r="G1204" s="10"/>
      <c r="H1204" s="14"/>
      <c r="I1204" s="52"/>
      <c r="J1204" s="29"/>
      <c r="K1204" s="22"/>
      <c r="L1204" s="21"/>
      <c r="M1204" s="21"/>
      <c r="N1204" s="21"/>
      <c r="T1204" s="26"/>
      <c r="U1204" s="26"/>
    </row>
    <row r="1205" spans="1:21" ht="22.5" customHeight="1" thickTop="1" thickBot="1" x14ac:dyDescent="0.25">
      <c r="A1205" s="14"/>
      <c r="B1205" s="52" t="s">
        <v>7</v>
      </c>
      <c r="C1205" s="29"/>
      <c r="D1205" s="22" t="s">
        <v>8</v>
      </c>
      <c r="E1205" s="29"/>
      <c r="F1205" s="21"/>
      <c r="G1205" s="10"/>
      <c r="H1205" s="14"/>
      <c r="I1205" s="52" t="s">
        <v>7</v>
      </c>
      <c r="J1205" s="29"/>
      <c r="K1205" s="22" t="s">
        <v>8</v>
      </c>
      <c r="L1205" s="56"/>
      <c r="M1205" s="21"/>
      <c r="N1205" s="9"/>
      <c r="T1205" s="26"/>
      <c r="U1205" s="26"/>
    </row>
    <row r="1206" spans="1:21" ht="22.5" customHeight="1" thickTop="1" x14ac:dyDescent="0.2">
      <c r="A1206" s="12"/>
      <c r="B1206" s="57"/>
      <c r="C1206" s="20"/>
      <c r="D1206" s="57"/>
      <c r="E1206" s="20"/>
      <c r="F1206" s="20"/>
      <c r="G1206" s="29"/>
      <c r="H1206" s="20"/>
      <c r="I1206" s="57"/>
      <c r="J1206" s="20"/>
      <c r="K1206" s="57"/>
      <c r="L1206" s="20"/>
      <c r="M1206" s="9"/>
      <c r="N1206" s="9"/>
      <c r="T1206" s="26"/>
      <c r="U1206" s="26"/>
    </row>
    <row r="1207" spans="1:21" ht="22.5" customHeight="1" thickBot="1" x14ac:dyDescent="0.25">
      <c r="A1207" s="14"/>
      <c r="B1207" s="31" t="s">
        <v>6</v>
      </c>
      <c r="C1207" s="15" t="e">
        <f>#REF!</f>
        <v>#REF!</v>
      </c>
      <c r="D1207" s="34"/>
      <c r="E1207" s="15"/>
      <c r="F1207" s="28"/>
      <c r="G1207" s="33"/>
      <c r="H1207" s="33"/>
      <c r="I1207" s="31" t="s">
        <v>6</v>
      </c>
      <c r="J1207" s="15" t="e">
        <f>#REF!</f>
        <v>#REF!</v>
      </c>
      <c r="K1207" s="34"/>
      <c r="L1207" s="28"/>
      <c r="M1207" s="29"/>
      <c r="N1207" s="21"/>
      <c r="R1207" s="26"/>
      <c r="S1207" s="26"/>
      <c r="T1207" s="26"/>
      <c r="U1207" s="26"/>
    </row>
    <row r="1208" spans="1:21" ht="22.5" customHeight="1" thickTop="1" thickBot="1" x14ac:dyDescent="0.25">
      <c r="A1208" s="14"/>
      <c r="B1208" s="31" t="s">
        <v>63</v>
      </c>
      <c r="C1208" s="35" t="e">
        <f>#REF!</f>
        <v>#REF!</v>
      </c>
      <c r="D1208" s="34"/>
      <c r="E1208" s="29"/>
      <c r="F1208" s="21"/>
      <c r="G1208" s="14"/>
      <c r="H1208" s="14"/>
      <c r="I1208" s="31" t="s">
        <v>63</v>
      </c>
      <c r="J1208" s="35" t="e">
        <f>#REF!</f>
        <v>#REF!</v>
      </c>
      <c r="K1208" s="34"/>
      <c r="L1208" s="21"/>
      <c r="M1208" s="9"/>
      <c r="N1208" s="9"/>
      <c r="R1208" s="26"/>
      <c r="S1208" s="26"/>
      <c r="T1208" s="26"/>
      <c r="U1208" s="26"/>
    </row>
    <row r="1209" spans="1:21" ht="22.5" customHeight="1" thickTop="1" thickBot="1" x14ac:dyDescent="0.25">
      <c r="A1209" s="14"/>
      <c r="B1209" s="37" t="s">
        <v>58</v>
      </c>
      <c r="C1209" s="37" t="s">
        <v>59</v>
      </c>
      <c r="D1209" s="37" t="s">
        <v>60</v>
      </c>
      <c r="E1209" s="38"/>
      <c r="F1209" s="39"/>
      <c r="G1209" s="40"/>
      <c r="H1209" s="40"/>
      <c r="I1209" s="37" t="s">
        <v>58</v>
      </c>
      <c r="J1209" s="37" t="s">
        <v>59</v>
      </c>
      <c r="K1209" s="37" t="s">
        <v>60</v>
      </c>
      <c r="L1209" s="39"/>
      <c r="M1209" s="9"/>
      <c r="N1209" s="9"/>
      <c r="R1209" s="26"/>
      <c r="S1209" s="26"/>
      <c r="T1209" s="26"/>
      <c r="U1209" s="26"/>
    </row>
    <row r="1210" spans="1:21" ht="24.95" customHeight="1" thickTop="1" thickBot="1" x14ac:dyDescent="0.25">
      <c r="A1210" s="14"/>
      <c r="B1210" s="41" t="e">
        <f>$B$13</f>
        <v>#REF!</v>
      </c>
      <c r="C1210" s="42" t="e">
        <f>#REF!</f>
        <v>#REF!</v>
      </c>
      <c r="D1210" s="41"/>
      <c r="E1210" s="43"/>
      <c r="F1210" s="21"/>
      <c r="G1210" s="40"/>
      <c r="H1210" s="40"/>
      <c r="I1210" s="41" t="e">
        <f>$B$13</f>
        <v>#REF!</v>
      </c>
      <c r="J1210" s="42" t="e">
        <f>#REF!</f>
        <v>#REF!</v>
      </c>
      <c r="K1210" s="41"/>
      <c r="L1210" s="21"/>
      <c r="M1210" s="9"/>
      <c r="N1210" s="9"/>
      <c r="R1210" s="26"/>
      <c r="S1210" s="26"/>
      <c r="T1210" s="26"/>
      <c r="U1210" s="26"/>
    </row>
    <row r="1211" spans="1:21" ht="24.95" customHeight="1" thickTop="1" thickBot="1" x14ac:dyDescent="0.25">
      <c r="A1211" s="14"/>
      <c r="B1211" s="44" t="e">
        <f>$B$14</f>
        <v>#REF!</v>
      </c>
      <c r="C1211" s="45" t="e">
        <f>#REF!</f>
        <v>#REF!</v>
      </c>
      <c r="D1211" s="44"/>
      <c r="E1211" s="46"/>
      <c r="F1211" s="21"/>
      <c r="G1211" s="40"/>
      <c r="H1211" s="40"/>
      <c r="I1211" s="44" t="e">
        <f>$B$14</f>
        <v>#REF!</v>
      </c>
      <c r="J1211" s="45" t="e">
        <f>#REF!</f>
        <v>#REF!</v>
      </c>
      <c r="K1211" s="44"/>
      <c r="L1211" s="21"/>
      <c r="M1211" s="9"/>
      <c r="N1211" s="9"/>
      <c r="R1211" s="26"/>
      <c r="S1211" s="26"/>
      <c r="T1211" s="26"/>
      <c r="U1211" s="26"/>
    </row>
    <row r="1212" spans="1:21" ht="24.95" customHeight="1" thickTop="1" thickBot="1" x14ac:dyDescent="0.25">
      <c r="A1212" s="14"/>
      <c r="B1212" s="44" t="e">
        <f>$B$15</f>
        <v>#REF!</v>
      </c>
      <c r="C1212" s="45" t="e">
        <f>#REF!</f>
        <v>#REF!</v>
      </c>
      <c r="D1212" s="44"/>
      <c r="E1212" s="46"/>
      <c r="F1212" s="21"/>
      <c r="G1212" s="40"/>
      <c r="H1212" s="40"/>
      <c r="I1212" s="44" t="e">
        <f>$B$15</f>
        <v>#REF!</v>
      </c>
      <c r="J1212" s="45" t="e">
        <f>#REF!</f>
        <v>#REF!</v>
      </c>
      <c r="K1212" s="44"/>
      <c r="L1212" s="21"/>
      <c r="M1212" s="9"/>
      <c r="N1212" s="9"/>
      <c r="T1212" s="26"/>
      <c r="U1212" s="26"/>
    </row>
    <row r="1213" spans="1:21" ht="24.95" customHeight="1" thickTop="1" thickBot="1" x14ac:dyDescent="0.25">
      <c r="A1213" s="14"/>
      <c r="B1213" s="44" t="e">
        <f>$B$16</f>
        <v>#REF!</v>
      </c>
      <c r="C1213" s="45" t="e">
        <f>#REF!</f>
        <v>#REF!</v>
      </c>
      <c r="D1213" s="44"/>
      <c r="E1213" s="46"/>
      <c r="F1213" s="21"/>
      <c r="G1213" s="40"/>
      <c r="H1213" s="40"/>
      <c r="I1213" s="44" t="e">
        <f>$B$16</f>
        <v>#REF!</v>
      </c>
      <c r="J1213" s="45" t="e">
        <f>#REF!</f>
        <v>#REF!</v>
      </c>
      <c r="K1213" s="44"/>
      <c r="L1213" s="21"/>
      <c r="M1213" s="9"/>
      <c r="N1213" s="9"/>
      <c r="T1213" s="26"/>
      <c r="U1213" s="26"/>
    </row>
    <row r="1214" spans="1:21" ht="24.95" customHeight="1" thickTop="1" thickBot="1" x14ac:dyDescent="0.25">
      <c r="A1214" s="14"/>
      <c r="B1214" s="44" t="e">
        <f>$B$17</f>
        <v>#REF!</v>
      </c>
      <c r="C1214" s="45" t="e">
        <f>#REF!</f>
        <v>#REF!</v>
      </c>
      <c r="D1214" s="44"/>
      <c r="E1214" s="46"/>
      <c r="F1214" s="21"/>
      <c r="G1214" s="40"/>
      <c r="H1214" s="40"/>
      <c r="I1214" s="44" t="e">
        <f>$B$17</f>
        <v>#REF!</v>
      </c>
      <c r="J1214" s="45" t="e">
        <f>#REF!</f>
        <v>#REF!</v>
      </c>
      <c r="K1214" s="44"/>
      <c r="L1214" s="21"/>
      <c r="M1214" s="9"/>
      <c r="N1214" s="9"/>
      <c r="T1214" s="26"/>
      <c r="U1214" s="26"/>
    </row>
    <row r="1215" spans="1:21" ht="24.95" customHeight="1" thickTop="1" thickBot="1" x14ac:dyDescent="0.25">
      <c r="A1215" s="14"/>
      <c r="B1215" s="44" t="e">
        <f>$B$18</f>
        <v>#REF!</v>
      </c>
      <c r="C1215" s="45" t="e">
        <f>#REF!</f>
        <v>#REF!</v>
      </c>
      <c r="D1215" s="44"/>
      <c r="E1215" s="46"/>
      <c r="F1215" s="21"/>
      <c r="G1215" s="40"/>
      <c r="H1215" s="40"/>
      <c r="I1215" s="44" t="e">
        <f>$B$18</f>
        <v>#REF!</v>
      </c>
      <c r="J1215" s="45" t="e">
        <f>#REF!</f>
        <v>#REF!</v>
      </c>
      <c r="K1215" s="44"/>
      <c r="L1215" s="21"/>
      <c r="M1215" s="9"/>
      <c r="N1215" s="9"/>
      <c r="T1215" s="26"/>
      <c r="U1215" s="26"/>
    </row>
    <row r="1216" spans="1:21" ht="24.95" customHeight="1" thickTop="1" thickBot="1" x14ac:dyDescent="0.25">
      <c r="A1216" s="14"/>
      <c r="B1216" s="44" t="e">
        <f>$B$19</f>
        <v>#REF!</v>
      </c>
      <c r="C1216" s="45" t="e">
        <f>#REF!</f>
        <v>#REF!</v>
      </c>
      <c r="D1216" s="44"/>
      <c r="E1216" s="46"/>
      <c r="F1216" s="21"/>
      <c r="G1216" s="40"/>
      <c r="H1216" s="40"/>
      <c r="I1216" s="44" t="e">
        <f>$B$19</f>
        <v>#REF!</v>
      </c>
      <c r="J1216" s="45" t="e">
        <f>#REF!</f>
        <v>#REF!</v>
      </c>
      <c r="K1216" s="44"/>
      <c r="L1216" s="21"/>
      <c r="M1216" s="9"/>
      <c r="N1216" s="9"/>
      <c r="T1216" s="26"/>
      <c r="U1216" s="26"/>
    </row>
    <row r="1217" spans="1:21" ht="24.95" customHeight="1" thickTop="1" thickBot="1" x14ac:dyDescent="0.25">
      <c r="A1217" s="14"/>
      <c r="B1217" s="44" t="e">
        <f>$B$20</f>
        <v>#REF!</v>
      </c>
      <c r="C1217" s="45" t="e">
        <f>#REF!</f>
        <v>#REF!</v>
      </c>
      <c r="D1217" s="44"/>
      <c r="E1217" s="46"/>
      <c r="F1217" s="21"/>
      <c r="G1217" s="40"/>
      <c r="H1217" s="40"/>
      <c r="I1217" s="44" t="e">
        <f>$B$20</f>
        <v>#REF!</v>
      </c>
      <c r="J1217" s="45" t="e">
        <f>#REF!</f>
        <v>#REF!</v>
      </c>
      <c r="K1217" s="44"/>
      <c r="L1217" s="21"/>
      <c r="M1217" s="9"/>
      <c r="N1217" s="9"/>
      <c r="T1217" s="26"/>
      <c r="U1217" s="26"/>
    </row>
    <row r="1218" spans="1:21" ht="24.95" customHeight="1" thickTop="1" thickBot="1" x14ac:dyDescent="0.25">
      <c r="A1218" s="14"/>
      <c r="B1218" s="44" t="e">
        <f>$B$21</f>
        <v>#REF!</v>
      </c>
      <c r="C1218" s="45" t="e">
        <f>#REF!</f>
        <v>#REF!</v>
      </c>
      <c r="D1218" s="44"/>
      <c r="E1218" s="46"/>
      <c r="F1218" s="21"/>
      <c r="G1218" s="40"/>
      <c r="H1218" s="40"/>
      <c r="I1218" s="44" t="e">
        <f>$B$21</f>
        <v>#REF!</v>
      </c>
      <c r="J1218" s="45" t="e">
        <f>#REF!</f>
        <v>#REF!</v>
      </c>
      <c r="K1218" s="44"/>
      <c r="L1218" s="21"/>
      <c r="M1218" s="9"/>
      <c r="N1218" s="9"/>
      <c r="T1218" s="26"/>
      <c r="U1218" s="26"/>
    </row>
    <row r="1219" spans="1:21" ht="24.95" customHeight="1" thickTop="1" thickBot="1" x14ac:dyDescent="0.25">
      <c r="A1219" s="14"/>
      <c r="B1219" s="44" t="e">
        <f>$B$22</f>
        <v>#REF!</v>
      </c>
      <c r="C1219" s="45" t="e">
        <f>#REF!</f>
        <v>#REF!</v>
      </c>
      <c r="D1219" s="44"/>
      <c r="E1219" s="46"/>
      <c r="F1219" s="21"/>
      <c r="G1219" s="40"/>
      <c r="H1219" s="40"/>
      <c r="I1219" s="44" t="e">
        <f>$B$22</f>
        <v>#REF!</v>
      </c>
      <c r="J1219" s="45" t="e">
        <f>#REF!</f>
        <v>#REF!</v>
      </c>
      <c r="K1219" s="44"/>
      <c r="L1219" s="21"/>
      <c r="M1219" s="9"/>
      <c r="N1219" s="9"/>
      <c r="T1219" s="26"/>
      <c r="U1219" s="26"/>
    </row>
    <row r="1220" spans="1:21" ht="24.95" customHeight="1" thickTop="1" thickBot="1" x14ac:dyDescent="0.25">
      <c r="A1220" s="14"/>
      <c r="B1220" s="44"/>
      <c r="C1220" s="47"/>
      <c r="D1220" s="44"/>
      <c r="E1220" s="46"/>
      <c r="F1220" s="21"/>
      <c r="G1220" s="40"/>
      <c r="H1220" s="40"/>
      <c r="I1220" s="44"/>
      <c r="J1220" s="47"/>
      <c r="K1220" s="44"/>
      <c r="L1220" s="21"/>
      <c r="M1220" s="9"/>
      <c r="N1220" s="9"/>
      <c r="T1220" s="26"/>
      <c r="U1220" s="26"/>
    </row>
    <row r="1221" spans="1:21" ht="24.95" customHeight="1" thickTop="1" thickBot="1" x14ac:dyDescent="0.25">
      <c r="A1221" s="14"/>
      <c r="B1221" s="48"/>
      <c r="C1221" s="49"/>
      <c r="D1221" s="48"/>
      <c r="E1221" s="46"/>
      <c r="F1221" s="21"/>
      <c r="G1221" s="40"/>
      <c r="H1221" s="40"/>
      <c r="I1221" s="48"/>
      <c r="J1221" s="49"/>
      <c r="K1221" s="48"/>
      <c r="L1221" s="21"/>
      <c r="M1221" s="9"/>
      <c r="N1221" s="9"/>
      <c r="T1221" s="26"/>
      <c r="U1221" s="26"/>
    </row>
    <row r="1222" spans="1:21" ht="22.5" customHeight="1" thickTop="1" thickBot="1" x14ac:dyDescent="0.25">
      <c r="A1222" s="14"/>
      <c r="B1222" s="50"/>
      <c r="C1222" s="29"/>
      <c r="D1222" s="51"/>
      <c r="E1222" s="29"/>
      <c r="F1222" s="21"/>
      <c r="G1222" s="10"/>
      <c r="H1222" s="14"/>
      <c r="I1222" s="50"/>
      <c r="J1222" s="29"/>
      <c r="K1222" s="51"/>
      <c r="L1222" s="21"/>
      <c r="M1222" s="21"/>
      <c r="N1222" s="9"/>
      <c r="T1222" s="26"/>
      <c r="U1222" s="26"/>
    </row>
    <row r="1223" spans="1:21" ht="22.5" customHeight="1" thickTop="1" x14ac:dyDescent="0.2">
      <c r="A1223" s="14"/>
      <c r="B1223" s="153"/>
      <c r="C1223" s="29"/>
      <c r="D1223" s="153"/>
      <c r="E1223" s="29"/>
      <c r="F1223" s="21"/>
      <c r="G1223" s="10"/>
      <c r="H1223" s="14"/>
      <c r="I1223" s="153"/>
      <c r="J1223" s="29"/>
      <c r="K1223" s="153"/>
      <c r="L1223" s="21"/>
      <c r="M1223" s="21"/>
      <c r="N1223" s="9"/>
      <c r="T1223" s="26"/>
      <c r="U1223" s="26"/>
    </row>
    <row r="1224" spans="1:21" ht="22.5" customHeight="1" x14ac:dyDescent="0.2">
      <c r="A1224" s="14"/>
      <c r="B1224" s="153"/>
      <c r="C1224" s="29"/>
      <c r="D1224" s="153"/>
      <c r="E1224" s="29"/>
      <c r="F1224" s="21"/>
      <c r="G1224" s="10"/>
      <c r="H1224" s="14"/>
      <c r="I1224" s="153"/>
      <c r="J1224" s="29"/>
      <c r="K1224" s="153"/>
      <c r="L1224" s="21"/>
      <c r="M1224" s="21"/>
      <c r="N1224" s="21"/>
      <c r="T1224" s="26"/>
      <c r="U1224" s="26"/>
    </row>
    <row r="1225" spans="1:21" ht="22.5" customHeight="1" thickBot="1" x14ac:dyDescent="0.25">
      <c r="A1225" s="14"/>
      <c r="B1225" s="52"/>
      <c r="C1225" s="29"/>
      <c r="D1225" s="22"/>
      <c r="E1225" s="29"/>
      <c r="F1225" s="21"/>
      <c r="G1225" s="10"/>
      <c r="H1225" s="14"/>
      <c r="I1225" s="52"/>
      <c r="J1225" s="29"/>
      <c r="K1225" s="22"/>
      <c r="L1225" s="21"/>
      <c r="M1225" s="21"/>
      <c r="N1225" s="21"/>
      <c r="T1225" s="26"/>
      <c r="U1225" s="26"/>
    </row>
    <row r="1226" spans="1:21" ht="22.5" customHeight="1" thickTop="1" thickBot="1" x14ac:dyDescent="0.25">
      <c r="A1226" s="14"/>
      <c r="B1226" s="52" t="s">
        <v>7</v>
      </c>
      <c r="C1226" s="29"/>
      <c r="D1226" s="22" t="s">
        <v>8</v>
      </c>
      <c r="E1226" s="29"/>
      <c r="F1226" s="21"/>
      <c r="G1226" s="10"/>
      <c r="H1226" s="14"/>
      <c r="I1226" s="52" t="s">
        <v>7</v>
      </c>
      <c r="J1226" s="29"/>
      <c r="K1226" s="22" t="s">
        <v>8</v>
      </c>
      <c r="L1226" s="56"/>
      <c r="M1226" s="21"/>
      <c r="N1226" s="9"/>
      <c r="T1226" s="26"/>
      <c r="U1226" s="26"/>
    </row>
    <row r="1227" spans="1:21" ht="22.5" customHeight="1" thickTop="1" x14ac:dyDescent="0.2">
      <c r="A1227" s="12"/>
      <c r="B1227" s="57"/>
      <c r="C1227" s="20"/>
      <c r="D1227" s="57"/>
      <c r="E1227" s="20"/>
      <c r="F1227" s="20"/>
      <c r="G1227" s="29"/>
      <c r="H1227" s="20"/>
      <c r="I1227" s="57"/>
      <c r="J1227" s="20"/>
      <c r="K1227" s="57"/>
      <c r="L1227" s="20"/>
      <c r="M1227" s="9"/>
      <c r="N1227" s="9"/>
      <c r="T1227" s="26"/>
      <c r="U1227" s="26"/>
    </row>
    <row r="1228" spans="1:21" ht="22.5" customHeight="1" thickBot="1" x14ac:dyDescent="0.25">
      <c r="A1228" s="14"/>
      <c r="B1228" s="31" t="s">
        <v>6</v>
      </c>
      <c r="C1228" s="15" t="e">
        <f>#REF!</f>
        <v>#REF!</v>
      </c>
      <c r="D1228" s="34"/>
      <c r="E1228" s="15"/>
      <c r="F1228" s="28"/>
      <c r="G1228" s="33"/>
      <c r="H1228" s="33"/>
      <c r="I1228" s="31" t="s">
        <v>6</v>
      </c>
      <c r="J1228" s="15" t="e">
        <f>#REF!</f>
        <v>#REF!</v>
      </c>
      <c r="K1228" s="34"/>
      <c r="L1228" s="28"/>
      <c r="M1228" s="29"/>
      <c r="N1228" s="21"/>
      <c r="R1228" s="26"/>
      <c r="S1228" s="26"/>
      <c r="T1228" s="26"/>
      <c r="U1228" s="26"/>
    </row>
    <row r="1229" spans="1:21" ht="22.5" customHeight="1" thickTop="1" thickBot="1" x14ac:dyDescent="0.25">
      <c r="A1229" s="14"/>
      <c r="B1229" s="31" t="s">
        <v>63</v>
      </c>
      <c r="C1229" s="35" t="e">
        <f>#REF!</f>
        <v>#REF!</v>
      </c>
      <c r="D1229" s="34"/>
      <c r="E1229" s="29"/>
      <c r="F1229" s="21"/>
      <c r="G1229" s="14"/>
      <c r="H1229" s="14"/>
      <c r="I1229" s="31" t="s">
        <v>63</v>
      </c>
      <c r="J1229" s="35" t="e">
        <f>#REF!</f>
        <v>#REF!</v>
      </c>
      <c r="K1229" s="34"/>
      <c r="L1229" s="21"/>
      <c r="M1229" s="9"/>
      <c r="N1229" s="9"/>
      <c r="R1229" s="26"/>
      <c r="S1229" s="26"/>
      <c r="T1229" s="26"/>
      <c r="U1229" s="26"/>
    </row>
    <row r="1230" spans="1:21" ht="22.5" customHeight="1" thickTop="1" thickBot="1" x14ac:dyDescent="0.25">
      <c r="A1230" s="14"/>
      <c r="B1230" s="37" t="s">
        <v>58</v>
      </c>
      <c r="C1230" s="37" t="s">
        <v>59</v>
      </c>
      <c r="D1230" s="37" t="s">
        <v>60</v>
      </c>
      <c r="E1230" s="38"/>
      <c r="F1230" s="39"/>
      <c r="G1230" s="40"/>
      <c r="H1230" s="40"/>
      <c r="I1230" s="37" t="s">
        <v>58</v>
      </c>
      <c r="J1230" s="37" t="s">
        <v>59</v>
      </c>
      <c r="K1230" s="37" t="s">
        <v>60</v>
      </c>
      <c r="L1230" s="39"/>
      <c r="M1230" s="9"/>
      <c r="N1230" s="9"/>
      <c r="R1230" s="26"/>
      <c r="S1230" s="26"/>
      <c r="T1230" s="26"/>
      <c r="U1230" s="26"/>
    </row>
    <row r="1231" spans="1:21" ht="24.95" customHeight="1" thickTop="1" thickBot="1" x14ac:dyDescent="0.25">
      <c r="A1231" s="14"/>
      <c r="B1231" s="41" t="e">
        <f>$B$13</f>
        <v>#REF!</v>
      </c>
      <c r="C1231" s="42" t="e">
        <f>#REF!</f>
        <v>#REF!</v>
      </c>
      <c r="D1231" s="41"/>
      <c r="E1231" s="43"/>
      <c r="F1231" s="21"/>
      <c r="G1231" s="40"/>
      <c r="H1231" s="40"/>
      <c r="I1231" s="41" t="e">
        <f>$B$13</f>
        <v>#REF!</v>
      </c>
      <c r="J1231" s="42" t="e">
        <f>#REF!</f>
        <v>#REF!</v>
      </c>
      <c r="K1231" s="41"/>
      <c r="L1231" s="21"/>
      <c r="M1231" s="9"/>
      <c r="N1231" s="9"/>
      <c r="R1231" s="26"/>
      <c r="S1231" s="26"/>
      <c r="T1231" s="26"/>
      <c r="U1231" s="26"/>
    </row>
    <row r="1232" spans="1:21" ht="24.95" customHeight="1" thickTop="1" thickBot="1" x14ac:dyDescent="0.25">
      <c r="A1232" s="14"/>
      <c r="B1232" s="44" t="e">
        <f>$B$14</f>
        <v>#REF!</v>
      </c>
      <c r="C1232" s="45" t="e">
        <f>#REF!</f>
        <v>#REF!</v>
      </c>
      <c r="D1232" s="44"/>
      <c r="E1232" s="46"/>
      <c r="F1232" s="21"/>
      <c r="G1232" s="40"/>
      <c r="H1232" s="40"/>
      <c r="I1232" s="44" t="e">
        <f>$B$14</f>
        <v>#REF!</v>
      </c>
      <c r="J1232" s="45" t="e">
        <f>#REF!</f>
        <v>#REF!</v>
      </c>
      <c r="K1232" s="44"/>
      <c r="L1232" s="21"/>
      <c r="M1232" s="9"/>
      <c r="N1232" s="9"/>
      <c r="R1232" s="26"/>
      <c r="S1232" s="26"/>
      <c r="T1232" s="26"/>
      <c r="U1232" s="26"/>
    </row>
    <row r="1233" spans="1:21" ht="24.95" customHeight="1" thickTop="1" thickBot="1" x14ac:dyDescent="0.25">
      <c r="A1233" s="14"/>
      <c r="B1233" s="44" t="e">
        <f>$B$15</f>
        <v>#REF!</v>
      </c>
      <c r="C1233" s="45" t="e">
        <f>#REF!</f>
        <v>#REF!</v>
      </c>
      <c r="D1233" s="44"/>
      <c r="E1233" s="46"/>
      <c r="F1233" s="21"/>
      <c r="G1233" s="40"/>
      <c r="H1233" s="40"/>
      <c r="I1233" s="44" t="e">
        <f>$B$15</f>
        <v>#REF!</v>
      </c>
      <c r="J1233" s="45" t="e">
        <f>#REF!</f>
        <v>#REF!</v>
      </c>
      <c r="K1233" s="44"/>
      <c r="L1233" s="21"/>
      <c r="M1233" s="9"/>
      <c r="N1233" s="9"/>
      <c r="T1233" s="26"/>
      <c r="U1233" s="26"/>
    </row>
    <row r="1234" spans="1:21" ht="24.95" customHeight="1" thickTop="1" thickBot="1" x14ac:dyDescent="0.25">
      <c r="A1234" s="14"/>
      <c r="B1234" s="44" t="e">
        <f>$B$16</f>
        <v>#REF!</v>
      </c>
      <c r="C1234" s="45" t="e">
        <f>#REF!</f>
        <v>#REF!</v>
      </c>
      <c r="D1234" s="44"/>
      <c r="E1234" s="46"/>
      <c r="F1234" s="21"/>
      <c r="G1234" s="40"/>
      <c r="H1234" s="40"/>
      <c r="I1234" s="44" t="e">
        <f>$B$16</f>
        <v>#REF!</v>
      </c>
      <c r="J1234" s="45" t="e">
        <f>#REF!</f>
        <v>#REF!</v>
      </c>
      <c r="K1234" s="44"/>
      <c r="L1234" s="21"/>
      <c r="M1234" s="9"/>
      <c r="N1234" s="9"/>
      <c r="T1234" s="26"/>
      <c r="U1234" s="26"/>
    </row>
    <row r="1235" spans="1:21" ht="24.95" customHeight="1" thickTop="1" thickBot="1" x14ac:dyDescent="0.25">
      <c r="A1235" s="14"/>
      <c r="B1235" s="44" t="e">
        <f>$B$17</f>
        <v>#REF!</v>
      </c>
      <c r="C1235" s="45" t="e">
        <f>#REF!</f>
        <v>#REF!</v>
      </c>
      <c r="D1235" s="44"/>
      <c r="E1235" s="46"/>
      <c r="F1235" s="21"/>
      <c r="G1235" s="40"/>
      <c r="H1235" s="40"/>
      <c r="I1235" s="44" t="e">
        <f>$B$17</f>
        <v>#REF!</v>
      </c>
      <c r="J1235" s="45" t="e">
        <f>#REF!</f>
        <v>#REF!</v>
      </c>
      <c r="K1235" s="44"/>
      <c r="L1235" s="21"/>
      <c r="M1235" s="9"/>
      <c r="N1235" s="9"/>
      <c r="T1235" s="26"/>
      <c r="U1235" s="26"/>
    </row>
    <row r="1236" spans="1:21" ht="24.95" customHeight="1" thickTop="1" thickBot="1" x14ac:dyDescent="0.25">
      <c r="A1236" s="14"/>
      <c r="B1236" s="44" t="e">
        <f>$B$18</f>
        <v>#REF!</v>
      </c>
      <c r="C1236" s="45" t="e">
        <f>#REF!</f>
        <v>#REF!</v>
      </c>
      <c r="D1236" s="44"/>
      <c r="E1236" s="46"/>
      <c r="F1236" s="21"/>
      <c r="G1236" s="40"/>
      <c r="H1236" s="40"/>
      <c r="I1236" s="44" t="e">
        <f>$B$18</f>
        <v>#REF!</v>
      </c>
      <c r="J1236" s="45" t="e">
        <f>#REF!</f>
        <v>#REF!</v>
      </c>
      <c r="K1236" s="44"/>
      <c r="L1236" s="21"/>
      <c r="M1236" s="9"/>
      <c r="N1236" s="9"/>
      <c r="T1236" s="26"/>
      <c r="U1236" s="26"/>
    </row>
    <row r="1237" spans="1:21" ht="24.95" customHeight="1" thickTop="1" thickBot="1" x14ac:dyDescent="0.25">
      <c r="A1237" s="14"/>
      <c r="B1237" s="44" t="e">
        <f>$B$19</f>
        <v>#REF!</v>
      </c>
      <c r="C1237" s="45" t="e">
        <f>#REF!</f>
        <v>#REF!</v>
      </c>
      <c r="D1237" s="44"/>
      <c r="E1237" s="46"/>
      <c r="F1237" s="21"/>
      <c r="G1237" s="40"/>
      <c r="H1237" s="40"/>
      <c r="I1237" s="44" t="e">
        <f>$B$19</f>
        <v>#REF!</v>
      </c>
      <c r="J1237" s="45" t="e">
        <f>#REF!</f>
        <v>#REF!</v>
      </c>
      <c r="K1237" s="44"/>
      <c r="L1237" s="21"/>
      <c r="M1237" s="9"/>
      <c r="N1237" s="9"/>
      <c r="T1237" s="26"/>
      <c r="U1237" s="26"/>
    </row>
    <row r="1238" spans="1:21" ht="24.95" customHeight="1" thickTop="1" thickBot="1" x14ac:dyDescent="0.25">
      <c r="A1238" s="14"/>
      <c r="B1238" s="44" t="e">
        <f>$B$20</f>
        <v>#REF!</v>
      </c>
      <c r="C1238" s="45" t="e">
        <f>#REF!</f>
        <v>#REF!</v>
      </c>
      <c r="D1238" s="44"/>
      <c r="E1238" s="46"/>
      <c r="F1238" s="21"/>
      <c r="G1238" s="40"/>
      <c r="H1238" s="40"/>
      <c r="I1238" s="44" t="e">
        <f>$B$20</f>
        <v>#REF!</v>
      </c>
      <c r="J1238" s="45" t="e">
        <f>#REF!</f>
        <v>#REF!</v>
      </c>
      <c r="K1238" s="44"/>
      <c r="L1238" s="21"/>
      <c r="M1238" s="9"/>
      <c r="N1238" s="9"/>
      <c r="T1238" s="26"/>
      <c r="U1238" s="26"/>
    </row>
    <row r="1239" spans="1:21" ht="24.95" customHeight="1" thickTop="1" thickBot="1" x14ac:dyDescent="0.25">
      <c r="A1239" s="14"/>
      <c r="B1239" s="44" t="e">
        <f>$B$21</f>
        <v>#REF!</v>
      </c>
      <c r="C1239" s="45" t="e">
        <f>#REF!</f>
        <v>#REF!</v>
      </c>
      <c r="D1239" s="44"/>
      <c r="E1239" s="46"/>
      <c r="F1239" s="21"/>
      <c r="G1239" s="40"/>
      <c r="H1239" s="40"/>
      <c r="I1239" s="44" t="e">
        <f>$B$21</f>
        <v>#REF!</v>
      </c>
      <c r="J1239" s="45" t="e">
        <f>#REF!</f>
        <v>#REF!</v>
      </c>
      <c r="K1239" s="44"/>
      <c r="L1239" s="21"/>
      <c r="M1239" s="9"/>
      <c r="N1239" s="9"/>
      <c r="T1239" s="26"/>
      <c r="U1239" s="26"/>
    </row>
    <row r="1240" spans="1:21" ht="24.95" customHeight="1" thickTop="1" thickBot="1" x14ac:dyDescent="0.25">
      <c r="A1240" s="14"/>
      <c r="B1240" s="44" t="e">
        <f>$B$22</f>
        <v>#REF!</v>
      </c>
      <c r="C1240" s="45" t="e">
        <f>#REF!</f>
        <v>#REF!</v>
      </c>
      <c r="D1240" s="44"/>
      <c r="E1240" s="46"/>
      <c r="F1240" s="21"/>
      <c r="G1240" s="40"/>
      <c r="H1240" s="40"/>
      <c r="I1240" s="44" t="e">
        <f>$B$22</f>
        <v>#REF!</v>
      </c>
      <c r="J1240" s="45" t="e">
        <f>#REF!</f>
        <v>#REF!</v>
      </c>
      <c r="K1240" s="44"/>
      <c r="L1240" s="21"/>
      <c r="M1240" s="9"/>
      <c r="N1240" s="9"/>
      <c r="T1240" s="26"/>
      <c r="U1240" s="26"/>
    </row>
    <row r="1241" spans="1:21" ht="24.95" customHeight="1" thickTop="1" thickBot="1" x14ac:dyDescent="0.25">
      <c r="A1241" s="14"/>
      <c r="B1241" s="44"/>
      <c r="C1241" s="47"/>
      <c r="D1241" s="44"/>
      <c r="E1241" s="46"/>
      <c r="F1241" s="21"/>
      <c r="G1241" s="40"/>
      <c r="H1241" s="40"/>
      <c r="I1241" s="44"/>
      <c r="J1241" s="47"/>
      <c r="K1241" s="44"/>
      <c r="L1241" s="21"/>
      <c r="M1241" s="9"/>
      <c r="N1241" s="9"/>
      <c r="T1241" s="26"/>
      <c r="U1241" s="26"/>
    </row>
    <row r="1242" spans="1:21" ht="24.95" customHeight="1" thickTop="1" thickBot="1" x14ac:dyDescent="0.25">
      <c r="A1242" s="14"/>
      <c r="B1242" s="48"/>
      <c r="C1242" s="49"/>
      <c r="D1242" s="48"/>
      <c r="E1242" s="46"/>
      <c r="F1242" s="21"/>
      <c r="G1242" s="40"/>
      <c r="H1242" s="40"/>
      <c r="I1242" s="48"/>
      <c r="J1242" s="49"/>
      <c r="K1242" s="48"/>
      <c r="L1242" s="21"/>
      <c r="M1242" s="9"/>
      <c r="N1242" s="9"/>
      <c r="T1242" s="26"/>
      <c r="U1242" s="26"/>
    </row>
    <row r="1243" spans="1:21" ht="22.5" customHeight="1" thickTop="1" thickBot="1" x14ac:dyDescent="0.25">
      <c r="A1243" s="14"/>
      <c r="B1243" s="50"/>
      <c r="C1243" s="29"/>
      <c r="D1243" s="51"/>
      <c r="E1243" s="29"/>
      <c r="F1243" s="21"/>
      <c r="G1243" s="10"/>
      <c r="H1243" s="14"/>
      <c r="I1243" s="50"/>
      <c r="J1243" s="29"/>
      <c r="K1243" s="51"/>
      <c r="L1243" s="21"/>
      <c r="M1243" s="21"/>
      <c r="N1243" s="9"/>
      <c r="T1243" s="26"/>
      <c r="U1243" s="26"/>
    </row>
    <row r="1244" spans="1:21" ht="22.5" customHeight="1" thickTop="1" x14ac:dyDescent="0.2">
      <c r="A1244" s="14"/>
      <c r="B1244" s="153"/>
      <c r="C1244" s="29"/>
      <c r="D1244" s="153"/>
      <c r="E1244" s="29"/>
      <c r="F1244" s="21"/>
      <c r="G1244" s="10"/>
      <c r="H1244" s="14"/>
      <c r="I1244" s="153"/>
      <c r="J1244" s="29"/>
      <c r="K1244" s="153"/>
      <c r="L1244" s="21"/>
      <c r="M1244" s="21"/>
      <c r="N1244" s="9"/>
      <c r="T1244" s="26"/>
      <c r="U1244" s="26"/>
    </row>
    <row r="1245" spans="1:21" ht="22.5" customHeight="1" x14ac:dyDescent="0.2">
      <c r="A1245" s="14"/>
      <c r="B1245" s="153"/>
      <c r="C1245" s="29"/>
      <c r="D1245" s="153"/>
      <c r="E1245" s="29"/>
      <c r="F1245" s="21"/>
      <c r="G1245" s="10"/>
      <c r="H1245" s="14"/>
      <c r="I1245" s="153"/>
      <c r="J1245" s="29"/>
      <c r="K1245" s="153"/>
      <c r="L1245" s="21"/>
      <c r="M1245" s="21"/>
      <c r="N1245" s="21"/>
      <c r="T1245" s="26"/>
      <c r="U1245" s="26"/>
    </row>
    <row r="1246" spans="1:21" ht="22.5" customHeight="1" thickBot="1" x14ac:dyDescent="0.25">
      <c r="A1246" s="14"/>
      <c r="B1246" s="52"/>
      <c r="C1246" s="29"/>
      <c r="D1246" s="22"/>
      <c r="E1246" s="29"/>
      <c r="F1246" s="21"/>
      <c r="G1246" s="10"/>
      <c r="H1246" s="14"/>
      <c r="I1246" s="52"/>
      <c r="J1246" s="29"/>
      <c r="K1246" s="22"/>
      <c r="L1246" s="21"/>
      <c r="M1246" s="21"/>
      <c r="N1246" s="21"/>
      <c r="T1246" s="26"/>
      <c r="U1246" s="26"/>
    </row>
    <row r="1247" spans="1:21" ht="22.5" customHeight="1" thickTop="1" thickBot="1" x14ac:dyDescent="0.25">
      <c r="A1247" s="14"/>
      <c r="B1247" s="52" t="s">
        <v>7</v>
      </c>
      <c r="C1247" s="29"/>
      <c r="D1247" s="22" t="s">
        <v>8</v>
      </c>
      <c r="E1247" s="29"/>
      <c r="F1247" s="21"/>
      <c r="G1247" s="10"/>
      <c r="H1247" s="14"/>
      <c r="I1247" s="52" t="s">
        <v>7</v>
      </c>
      <c r="J1247" s="29"/>
      <c r="K1247" s="22" t="s">
        <v>8</v>
      </c>
      <c r="L1247" s="56"/>
      <c r="M1247" s="21"/>
      <c r="N1247" s="9"/>
      <c r="T1247" s="26"/>
      <c r="U1247" s="26"/>
    </row>
    <row r="1248" spans="1:21" ht="22.5" customHeight="1" thickTop="1" x14ac:dyDescent="0.2">
      <c r="A1248" s="12"/>
      <c r="B1248" s="57"/>
      <c r="C1248" s="20"/>
      <c r="D1248" s="57"/>
      <c r="E1248" s="20"/>
      <c r="F1248" s="20"/>
      <c r="G1248" s="29"/>
      <c r="H1248" s="20"/>
      <c r="I1248" s="57"/>
      <c r="J1248" s="20"/>
      <c r="K1248" s="57"/>
      <c r="L1248" s="20"/>
      <c r="M1248" s="9"/>
      <c r="N1248" s="9"/>
      <c r="T1248" s="26"/>
      <c r="U1248" s="26"/>
    </row>
    <row r="1249" spans="1:21" ht="22.5" customHeight="1" thickBot="1" x14ac:dyDescent="0.25">
      <c r="A1249" s="14"/>
      <c r="B1249" s="31" t="s">
        <v>6</v>
      </c>
      <c r="C1249" s="15" t="e">
        <f>#REF!</f>
        <v>#REF!</v>
      </c>
      <c r="D1249" s="34"/>
      <c r="E1249" s="15"/>
      <c r="F1249" s="28"/>
      <c r="G1249" s="33"/>
      <c r="H1249" s="33"/>
      <c r="I1249" s="31" t="s">
        <v>6</v>
      </c>
      <c r="J1249" s="15" t="e">
        <f>#REF!</f>
        <v>#REF!</v>
      </c>
      <c r="K1249" s="34"/>
      <c r="L1249" s="28"/>
      <c r="M1249" s="29"/>
      <c r="N1249" s="21"/>
      <c r="R1249" s="26"/>
      <c r="S1249" s="26"/>
      <c r="T1249" s="26"/>
      <c r="U1249" s="26"/>
    </row>
    <row r="1250" spans="1:21" ht="22.5" customHeight="1" thickTop="1" thickBot="1" x14ac:dyDescent="0.25">
      <c r="A1250" s="14"/>
      <c r="B1250" s="31" t="s">
        <v>63</v>
      </c>
      <c r="C1250" s="35" t="e">
        <f>#REF!</f>
        <v>#REF!</v>
      </c>
      <c r="D1250" s="34"/>
      <c r="E1250" s="29"/>
      <c r="F1250" s="21"/>
      <c r="G1250" s="14"/>
      <c r="H1250" s="14"/>
      <c r="I1250" s="31" t="s">
        <v>63</v>
      </c>
      <c r="J1250" s="35" t="e">
        <f>#REF!</f>
        <v>#REF!</v>
      </c>
      <c r="K1250" s="34"/>
      <c r="L1250" s="21"/>
      <c r="M1250" s="9"/>
      <c r="N1250" s="9"/>
      <c r="R1250" s="26"/>
      <c r="S1250" s="26"/>
      <c r="T1250" s="26"/>
      <c r="U1250" s="26"/>
    </row>
    <row r="1251" spans="1:21" ht="22.5" customHeight="1" thickTop="1" thickBot="1" x14ac:dyDescent="0.25">
      <c r="A1251" s="14"/>
      <c r="B1251" s="37" t="s">
        <v>58</v>
      </c>
      <c r="C1251" s="37" t="s">
        <v>59</v>
      </c>
      <c r="D1251" s="37" t="s">
        <v>60</v>
      </c>
      <c r="E1251" s="38"/>
      <c r="F1251" s="39"/>
      <c r="G1251" s="40"/>
      <c r="H1251" s="40"/>
      <c r="I1251" s="37" t="s">
        <v>58</v>
      </c>
      <c r="J1251" s="37" t="s">
        <v>59</v>
      </c>
      <c r="K1251" s="37" t="s">
        <v>60</v>
      </c>
      <c r="L1251" s="39"/>
      <c r="M1251" s="9"/>
      <c r="N1251" s="9"/>
      <c r="R1251" s="26"/>
      <c r="S1251" s="26"/>
      <c r="T1251" s="26"/>
      <c r="U1251" s="26"/>
    </row>
    <row r="1252" spans="1:21" ht="24.95" customHeight="1" thickTop="1" thickBot="1" x14ac:dyDescent="0.25">
      <c r="A1252" s="14"/>
      <c r="B1252" s="41" t="e">
        <f>$B$13</f>
        <v>#REF!</v>
      </c>
      <c r="C1252" s="42" t="e">
        <f>#REF!</f>
        <v>#REF!</v>
      </c>
      <c r="D1252" s="41"/>
      <c r="E1252" s="43"/>
      <c r="F1252" s="21"/>
      <c r="G1252" s="40"/>
      <c r="H1252" s="40"/>
      <c r="I1252" s="41" t="e">
        <f>$B$13</f>
        <v>#REF!</v>
      </c>
      <c r="J1252" s="42" t="e">
        <f>#REF!</f>
        <v>#REF!</v>
      </c>
      <c r="K1252" s="41"/>
      <c r="L1252" s="21"/>
      <c r="M1252" s="9"/>
      <c r="N1252" s="9"/>
      <c r="R1252" s="26"/>
      <c r="S1252" s="26"/>
      <c r="T1252" s="26"/>
      <c r="U1252" s="26"/>
    </row>
    <row r="1253" spans="1:21" ht="24.95" customHeight="1" thickTop="1" thickBot="1" x14ac:dyDescent="0.25">
      <c r="A1253" s="14"/>
      <c r="B1253" s="44" t="e">
        <f>$B$14</f>
        <v>#REF!</v>
      </c>
      <c r="C1253" s="45" t="e">
        <f>#REF!</f>
        <v>#REF!</v>
      </c>
      <c r="D1253" s="44"/>
      <c r="E1253" s="46"/>
      <c r="F1253" s="21"/>
      <c r="G1253" s="40"/>
      <c r="H1253" s="40"/>
      <c r="I1253" s="44" t="e">
        <f>$B$14</f>
        <v>#REF!</v>
      </c>
      <c r="J1253" s="45" t="e">
        <f>#REF!</f>
        <v>#REF!</v>
      </c>
      <c r="K1253" s="44"/>
      <c r="L1253" s="21"/>
      <c r="M1253" s="9"/>
      <c r="N1253" s="9"/>
      <c r="R1253" s="26"/>
      <c r="S1253" s="26"/>
      <c r="T1253" s="26"/>
      <c r="U1253" s="26"/>
    </row>
    <row r="1254" spans="1:21" ht="24.95" customHeight="1" thickTop="1" thickBot="1" x14ac:dyDescent="0.25">
      <c r="A1254" s="14"/>
      <c r="B1254" s="44" t="e">
        <f>$B$15</f>
        <v>#REF!</v>
      </c>
      <c r="C1254" s="45" t="e">
        <f>#REF!</f>
        <v>#REF!</v>
      </c>
      <c r="D1254" s="44"/>
      <c r="E1254" s="46"/>
      <c r="F1254" s="21"/>
      <c r="G1254" s="40"/>
      <c r="H1254" s="40"/>
      <c r="I1254" s="44" t="e">
        <f>$B$15</f>
        <v>#REF!</v>
      </c>
      <c r="J1254" s="45" t="e">
        <f>#REF!</f>
        <v>#REF!</v>
      </c>
      <c r="K1254" s="44"/>
      <c r="L1254" s="21"/>
      <c r="M1254" s="9"/>
      <c r="N1254" s="9"/>
      <c r="T1254" s="26"/>
      <c r="U1254" s="26"/>
    </row>
    <row r="1255" spans="1:21" ht="24.95" customHeight="1" thickTop="1" thickBot="1" x14ac:dyDescent="0.25">
      <c r="A1255" s="14"/>
      <c r="B1255" s="44" t="e">
        <f>$B$16</f>
        <v>#REF!</v>
      </c>
      <c r="C1255" s="45" t="e">
        <f>#REF!</f>
        <v>#REF!</v>
      </c>
      <c r="D1255" s="44"/>
      <c r="E1255" s="46"/>
      <c r="F1255" s="21"/>
      <c r="G1255" s="40"/>
      <c r="H1255" s="40"/>
      <c r="I1255" s="44" t="e">
        <f>$B$16</f>
        <v>#REF!</v>
      </c>
      <c r="J1255" s="45" t="e">
        <f>#REF!</f>
        <v>#REF!</v>
      </c>
      <c r="K1255" s="44"/>
      <c r="L1255" s="21"/>
      <c r="M1255" s="9"/>
      <c r="N1255" s="9"/>
      <c r="T1255" s="26"/>
      <c r="U1255" s="26"/>
    </row>
    <row r="1256" spans="1:21" ht="24.95" customHeight="1" thickTop="1" thickBot="1" x14ac:dyDescent="0.25">
      <c r="A1256" s="14"/>
      <c r="B1256" s="44" t="e">
        <f>$B$17</f>
        <v>#REF!</v>
      </c>
      <c r="C1256" s="45" t="e">
        <f>#REF!</f>
        <v>#REF!</v>
      </c>
      <c r="D1256" s="44"/>
      <c r="E1256" s="46"/>
      <c r="F1256" s="21"/>
      <c r="G1256" s="40"/>
      <c r="H1256" s="40"/>
      <c r="I1256" s="44" t="e">
        <f>$B$17</f>
        <v>#REF!</v>
      </c>
      <c r="J1256" s="45" t="e">
        <f>#REF!</f>
        <v>#REF!</v>
      </c>
      <c r="K1256" s="44"/>
      <c r="L1256" s="21"/>
      <c r="M1256" s="9"/>
      <c r="N1256" s="9"/>
      <c r="T1256" s="26"/>
      <c r="U1256" s="26"/>
    </row>
    <row r="1257" spans="1:21" ht="24.95" customHeight="1" thickTop="1" thickBot="1" x14ac:dyDescent="0.25">
      <c r="A1257" s="14"/>
      <c r="B1257" s="44" t="e">
        <f>$B$18</f>
        <v>#REF!</v>
      </c>
      <c r="C1257" s="45" t="e">
        <f>#REF!</f>
        <v>#REF!</v>
      </c>
      <c r="D1257" s="44"/>
      <c r="E1257" s="46"/>
      <c r="F1257" s="21"/>
      <c r="G1257" s="40"/>
      <c r="H1257" s="40"/>
      <c r="I1257" s="44" t="e">
        <f>$B$18</f>
        <v>#REF!</v>
      </c>
      <c r="J1257" s="45" t="e">
        <f>#REF!</f>
        <v>#REF!</v>
      </c>
      <c r="K1257" s="44"/>
      <c r="L1257" s="21"/>
      <c r="M1257" s="9"/>
      <c r="N1257" s="9"/>
      <c r="T1257" s="26"/>
      <c r="U1257" s="26"/>
    </row>
    <row r="1258" spans="1:21" ht="24.95" customHeight="1" thickTop="1" thickBot="1" x14ac:dyDescent="0.25">
      <c r="A1258" s="14"/>
      <c r="B1258" s="44" t="e">
        <f>$B$19</f>
        <v>#REF!</v>
      </c>
      <c r="C1258" s="45" t="e">
        <f>#REF!</f>
        <v>#REF!</v>
      </c>
      <c r="D1258" s="44"/>
      <c r="E1258" s="46"/>
      <c r="F1258" s="21"/>
      <c r="G1258" s="40"/>
      <c r="H1258" s="40"/>
      <c r="I1258" s="44" t="e">
        <f>$B$19</f>
        <v>#REF!</v>
      </c>
      <c r="J1258" s="45" t="e">
        <f>#REF!</f>
        <v>#REF!</v>
      </c>
      <c r="K1258" s="44"/>
      <c r="L1258" s="21"/>
      <c r="M1258" s="9"/>
      <c r="N1258" s="9"/>
      <c r="T1258" s="26"/>
      <c r="U1258" s="26"/>
    </row>
    <row r="1259" spans="1:21" ht="24.95" customHeight="1" thickTop="1" thickBot="1" x14ac:dyDescent="0.25">
      <c r="A1259" s="14"/>
      <c r="B1259" s="44" t="e">
        <f>$B$20</f>
        <v>#REF!</v>
      </c>
      <c r="C1259" s="45" t="e">
        <f>#REF!</f>
        <v>#REF!</v>
      </c>
      <c r="D1259" s="44"/>
      <c r="E1259" s="46"/>
      <c r="F1259" s="21"/>
      <c r="G1259" s="40"/>
      <c r="H1259" s="40"/>
      <c r="I1259" s="44" t="e">
        <f>$B$20</f>
        <v>#REF!</v>
      </c>
      <c r="J1259" s="45" t="e">
        <f>#REF!</f>
        <v>#REF!</v>
      </c>
      <c r="K1259" s="44"/>
      <c r="L1259" s="21"/>
      <c r="M1259" s="9"/>
      <c r="N1259" s="9"/>
      <c r="T1259" s="26"/>
      <c r="U1259" s="26"/>
    </row>
    <row r="1260" spans="1:21" ht="24.95" customHeight="1" thickTop="1" thickBot="1" x14ac:dyDescent="0.25">
      <c r="A1260" s="14"/>
      <c r="B1260" s="44" t="e">
        <f>$B$21</f>
        <v>#REF!</v>
      </c>
      <c r="C1260" s="45" t="e">
        <f>#REF!</f>
        <v>#REF!</v>
      </c>
      <c r="D1260" s="44"/>
      <c r="E1260" s="46"/>
      <c r="F1260" s="21"/>
      <c r="G1260" s="40"/>
      <c r="H1260" s="40"/>
      <c r="I1260" s="44" t="e">
        <f>$B$21</f>
        <v>#REF!</v>
      </c>
      <c r="J1260" s="45" t="e">
        <f>#REF!</f>
        <v>#REF!</v>
      </c>
      <c r="K1260" s="44"/>
      <c r="L1260" s="21"/>
      <c r="M1260" s="9"/>
      <c r="N1260" s="9"/>
      <c r="T1260" s="26"/>
      <c r="U1260" s="26"/>
    </row>
    <row r="1261" spans="1:21" ht="24.95" customHeight="1" thickTop="1" thickBot="1" x14ac:dyDescent="0.25">
      <c r="A1261" s="14"/>
      <c r="B1261" s="44" t="e">
        <f>$B$22</f>
        <v>#REF!</v>
      </c>
      <c r="C1261" s="45" t="e">
        <f>#REF!</f>
        <v>#REF!</v>
      </c>
      <c r="D1261" s="44"/>
      <c r="E1261" s="46"/>
      <c r="F1261" s="21"/>
      <c r="G1261" s="40"/>
      <c r="H1261" s="40"/>
      <c r="I1261" s="44" t="e">
        <f>$B$22</f>
        <v>#REF!</v>
      </c>
      <c r="J1261" s="45" t="e">
        <f>#REF!</f>
        <v>#REF!</v>
      </c>
      <c r="K1261" s="44"/>
      <c r="L1261" s="21"/>
      <c r="M1261" s="9"/>
      <c r="N1261" s="9"/>
      <c r="T1261" s="26"/>
      <c r="U1261" s="26"/>
    </row>
    <row r="1262" spans="1:21" ht="24.95" customHeight="1" thickTop="1" thickBot="1" x14ac:dyDescent="0.25">
      <c r="A1262" s="14"/>
      <c r="B1262" s="44"/>
      <c r="C1262" s="47"/>
      <c r="D1262" s="44"/>
      <c r="E1262" s="46"/>
      <c r="F1262" s="21"/>
      <c r="G1262" s="40"/>
      <c r="H1262" s="40"/>
      <c r="I1262" s="44"/>
      <c r="J1262" s="47"/>
      <c r="K1262" s="44"/>
      <c r="L1262" s="21"/>
      <c r="M1262" s="9"/>
      <c r="N1262" s="9"/>
      <c r="T1262" s="26"/>
      <c r="U1262" s="26"/>
    </row>
    <row r="1263" spans="1:21" ht="24.95" customHeight="1" thickTop="1" thickBot="1" x14ac:dyDescent="0.25">
      <c r="A1263" s="14"/>
      <c r="B1263" s="48"/>
      <c r="C1263" s="49"/>
      <c r="D1263" s="48"/>
      <c r="E1263" s="46"/>
      <c r="F1263" s="21"/>
      <c r="G1263" s="40"/>
      <c r="H1263" s="40"/>
      <c r="I1263" s="48"/>
      <c r="J1263" s="49"/>
      <c r="K1263" s="48"/>
      <c r="L1263" s="21"/>
      <c r="M1263" s="9"/>
      <c r="N1263" s="9"/>
      <c r="T1263" s="26"/>
      <c r="U1263" s="26"/>
    </row>
    <row r="1264" spans="1:21" ht="22.5" customHeight="1" thickTop="1" thickBot="1" x14ac:dyDescent="0.25">
      <c r="A1264" s="14"/>
      <c r="B1264" s="50"/>
      <c r="C1264" s="29"/>
      <c r="D1264" s="51"/>
      <c r="E1264" s="29"/>
      <c r="F1264" s="21"/>
      <c r="G1264" s="10"/>
      <c r="H1264" s="14"/>
      <c r="I1264" s="50"/>
      <c r="J1264" s="29"/>
      <c r="K1264" s="51"/>
      <c r="L1264" s="21"/>
      <c r="M1264" s="21"/>
      <c r="N1264" s="9"/>
      <c r="T1264" s="26"/>
      <c r="U1264" s="26"/>
    </row>
    <row r="1265" spans="1:21" ht="22.5" customHeight="1" thickTop="1" x14ac:dyDescent="0.2">
      <c r="A1265" s="14"/>
      <c r="B1265" s="153"/>
      <c r="C1265" s="29"/>
      <c r="D1265" s="153"/>
      <c r="E1265" s="29"/>
      <c r="F1265" s="21"/>
      <c r="G1265" s="10"/>
      <c r="H1265" s="14"/>
      <c r="I1265" s="153"/>
      <c r="J1265" s="29"/>
      <c r="K1265" s="153"/>
      <c r="L1265" s="21"/>
      <c r="M1265" s="21"/>
      <c r="N1265" s="9"/>
      <c r="T1265" s="26"/>
      <c r="U1265" s="26"/>
    </row>
    <row r="1266" spans="1:21" ht="22.5" customHeight="1" x14ac:dyDescent="0.2">
      <c r="A1266" s="14"/>
      <c r="B1266" s="153"/>
      <c r="C1266" s="29"/>
      <c r="D1266" s="153"/>
      <c r="E1266" s="29"/>
      <c r="F1266" s="21"/>
      <c r="G1266" s="10"/>
      <c r="H1266" s="14"/>
      <c r="I1266" s="153"/>
      <c r="J1266" s="29"/>
      <c r="K1266" s="153"/>
      <c r="L1266" s="21"/>
      <c r="M1266" s="21"/>
      <c r="N1266" s="21"/>
      <c r="T1266" s="26"/>
      <c r="U1266" s="26"/>
    </row>
    <row r="1267" spans="1:21" ht="22.5" customHeight="1" thickBot="1" x14ac:dyDescent="0.25">
      <c r="A1267" s="14"/>
      <c r="B1267" s="52"/>
      <c r="C1267" s="29"/>
      <c r="D1267" s="22"/>
      <c r="E1267" s="29"/>
      <c r="F1267" s="21"/>
      <c r="G1267" s="10"/>
      <c r="H1267" s="14"/>
      <c r="I1267" s="52"/>
      <c r="J1267" s="29"/>
      <c r="K1267" s="22"/>
      <c r="L1267" s="21"/>
      <c r="M1267" s="21"/>
      <c r="N1267" s="21"/>
      <c r="T1267" s="26"/>
      <c r="U1267" s="26"/>
    </row>
    <row r="1268" spans="1:21" ht="22.5" customHeight="1" thickTop="1" thickBot="1" x14ac:dyDescent="0.25">
      <c r="A1268" s="14"/>
      <c r="B1268" s="52" t="s">
        <v>7</v>
      </c>
      <c r="C1268" s="29"/>
      <c r="D1268" s="22" t="s">
        <v>8</v>
      </c>
      <c r="E1268" s="29"/>
      <c r="F1268" s="21"/>
      <c r="G1268" s="10"/>
      <c r="H1268" s="14"/>
      <c r="I1268" s="52" t="s">
        <v>7</v>
      </c>
      <c r="J1268" s="29"/>
      <c r="K1268" s="22" t="s">
        <v>8</v>
      </c>
      <c r="L1268" s="56"/>
      <c r="M1268" s="21"/>
      <c r="N1268" s="9"/>
      <c r="T1268" s="26"/>
      <c r="U1268" s="26"/>
    </row>
    <row r="1269" spans="1:21" ht="22.5" customHeight="1" thickTop="1" x14ac:dyDescent="0.2">
      <c r="A1269" s="12"/>
      <c r="B1269" s="57"/>
      <c r="C1269" s="20"/>
      <c r="D1269" s="57"/>
      <c r="E1269" s="20"/>
      <c r="F1269" s="20"/>
      <c r="G1269" s="29"/>
      <c r="H1269" s="20"/>
      <c r="I1269" s="57"/>
      <c r="J1269" s="20"/>
      <c r="K1269" s="57"/>
      <c r="L1269" s="20"/>
      <c r="M1269" s="9"/>
      <c r="N1269" s="9"/>
      <c r="T1269" s="26"/>
      <c r="U1269" s="26"/>
    </row>
    <row r="1270" spans="1:21" ht="22.5" customHeight="1" thickBot="1" x14ac:dyDescent="0.25">
      <c r="A1270" s="14"/>
      <c r="B1270" s="31" t="s">
        <v>6</v>
      </c>
      <c r="C1270" s="15" t="e">
        <f>#REF!</f>
        <v>#REF!</v>
      </c>
      <c r="D1270" s="34"/>
      <c r="E1270" s="15"/>
      <c r="F1270" s="28"/>
      <c r="G1270" s="33"/>
      <c r="H1270" s="33"/>
      <c r="I1270" s="31" t="s">
        <v>6</v>
      </c>
      <c r="J1270" s="15" t="e">
        <f>#REF!</f>
        <v>#REF!</v>
      </c>
      <c r="K1270" s="34"/>
      <c r="L1270" s="28"/>
      <c r="M1270" s="29"/>
      <c r="N1270" s="21"/>
      <c r="R1270" s="26"/>
      <c r="S1270" s="26"/>
      <c r="T1270" s="26"/>
      <c r="U1270" s="26"/>
    </row>
    <row r="1271" spans="1:21" ht="22.5" customHeight="1" thickTop="1" thickBot="1" x14ac:dyDescent="0.25">
      <c r="A1271" s="14"/>
      <c r="B1271" s="31" t="s">
        <v>63</v>
      </c>
      <c r="C1271" s="35" t="e">
        <f>#REF!</f>
        <v>#REF!</v>
      </c>
      <c r="D1271" s="34"/>
      <c r="E1271" s="29"/>
      <c r="F1271" s="21"/>
      <c r="G1271" s="14"/>
      <c r="H1271" s="14"/>
      <c r="I1271" s="31" t="s">
        <v>63</v>
      </c>
      <c r="J1271" s="35" t="e">
        <f>#REF!</f>
        <v>#REF!</v>
      </c>
      <c r="K1271" s="34"/>
      <c r="L1271" s="21"/>
      <c r="M1271" s="9"/>
      <c r="N1271" s="9"/>
      <c r="R1271" s="26"/>
      <c r="S1271" s="26"/>
      <c r="T1271" s="26"/>
      <c r="U1271" s="26"/>
    </row>
    <row r="1272" spans="1:21" ht="22.5" customHeight="1" thickTop="1" thickBot="1" x14ac:dyDescent="0.25">
      <c r="A1272" s="14"/>
      <c r="B1272" s="37" t="s">
        <v>58</v>
      </c>
      <c r="C1272" s="37" t="s">
        <v>59</v>
      </c>
      <c r="D1272" s="37" t="s">
        <v>60</v>
      </c>
      <c r="E1272" s="38"/>
      <c r="F1272" s="39"/>
      <c r="G1272" s="40"/>
      <c r="H1272" s="40"/>
      <c r="I1272" s="37" t="s">
        <v>58</v>
      </c>
      <c r="J1272" s="37" t="s">
        <v>59</v>
      </c>
      <c r="K1272" s="37" t="s">
        <v>60</v>
      </c>
      <c r="L1272" s="39"/>
      <c r="M1272" s="9"/>
      <c r="N1272" s="9"/>
      <c r="R1272" s="26"/>
      <c r="S1272" s="26"/>
      <c r="T1272" s="26"/>
      <c r="U1272" s="26"/>
    </row>
    <row r="1273" spans="1:21" ht="24.95" customHeight="1" thickTop="1" thickBot="1" x14ac:dyDescent="0.25">
      <c r="A1273" s="14"/>
      <c r="B1273" s="41" t="e">
        <f>$B$13</f>
        <v>#REF!</v>
      </c>
      <c r="C1273" s="42" t="e">
        <f>#REF!</f>
        <v>#REF!</v>
      </c>
      <c r="D1273" s="41"/>
      <c r="E1273" s="43"/>
      <c r="F1273" s="21"/>
      <c r="G1273" s="40"/>
      <c r="H1273" s="40"/>
      <c r="I1273" s="41" t="e">
        <f>$B$13</f>
        <v>#REF!</v>
      </c>
      <c r="J1273" s="42" t="e">
        <f>#REF!</f>
        <v>#REF!</v>
      </c>
      <c r="K1273" s="41"/>
      <c r="L1273" s="21"/>
      <c r="M1273" s="9"/>
      <c r="N1273" s="9"/>
      <c r="R1273" s="26"/>
      <c r="S1273" s="26"/>
      <c r="T1273" s="26"/>
      <c r="U1273" s="26"/>
    </row>
    <row r="1274" spans="1:21" ht="24.95" customHeight="1" thickTop="1" thickBot="1" x14ac:dyDescent="0.25">
      <c r="A1274" s="14"/>
      <c r="B1274" s="44" t="e">
        <f>$B$14</f>
        <v>#REF!</v>
      </c>
      <c r="C1274" s="45" t="e">
        <f>#REF!</f>
        <v>#REF!</v>
      </c>
      <c r="D1274" s="44"/>
      <c r="E1274" s="46"/>
      <c r="F1274" s="21"/>
      <c r="G1274" s="40"/>
      <c r="H1274" s="40"/>
      <c r="I1274" s="44" t="e">
        <f>$B$14</f>
        <v>#REF!</v>
      </c>
      <c r="J1274" s="45" t="e">
        <f>#REF!</f>
        <v>#REF!</v>
      </c>
      <c r="K1274" s="44"/>
      <c r="L1274" s="21"/>
      <c r="M1274" s="9"/>
      <c r="N1274" s="9"/>
      <c r="R1274" s="26"/>
      <c r="S1274" s="26"/>
      <c r="T1274" s="26"/>
      <c r="U1274" s="26"/>
    </row>
    <row r="1275" spans="1:21" ht="24.95" customHeight="1" thickTop="1" thickBot="1" x14ac:dyDescent="0.25">
      <c r="A1275" s="14"/>
      <c r="B1275" s="44" t="e">
        <f>$B$15</f>
        <v>#REF!</v>
      </c>
      <c r="C1275" s="45" t="e">
        <f>#REF!</f>
        <v>#REF!</v>
      </c>
      <c r="D1275" s="44"/>
      <c r="E1275" s="46"/>
      <c r="F1275" s="21"/>
      <c r="G1275" s="40"/>
      <c r="H1275" s="40"/>
      <c r="I1275" s="44" t="e">
        <f>$B$15</f>
        <v>#REF!</v>
      </c>
      <c r="J1275" s="45" t="e">
        <f>#REF!</f>
        <v>#REF!</v>
      </c>
      <c r="K1275" s="44"/>
      <c r="L1275" s="21"/>
      <c r="M1275" s="9"/>
      <c r="N1275" s="9"/>
      <c r="T1275" s="26"/>
      <c r="U1275" s="26"/>
    </row>
    <row r="1276" spans="1:21" ht="24.95" customHeight="1" thickTop="1" thickBot="1" x14ac:dyDescent="0.25">
      <c r="A1276" s="14"/>
      <c r="B1276" s="44" t="e">
        <f>$B$16</f>
        <v>#REF!</v>
      </c>
      <c r="C1276" s="45" t="e">
        <f>#REF!</f>
        <v>#REF!</v>
      </c>
      <c r="D1276" s="44"/>
      <c r="E1276" s="46"/>
      <c r="F1276" s="21"/>
      <c r="G1276" s="40"/>
      <c r="H1276" s="40"/>
      <c r="I1276" s="44" t="e">
        <f>$B$16</f>
        <v>#REF!</v>
      </c>
      <c r="J1276" s="45" t="e">
        <f>#REF!</f>
        <v>#REF!</v>
      </c>
      <c r="K1276" s="44"/>
      <c r="L1276" s="21"/>
      <c r="M1276" s="9"/>
      <c r="N1276" s="9"/>
      <c r="T1276" s="26"/>
      <c r="U1276" s="26"/>
    </row>
    <row r="1277" spans="1:21" ht="24.95" customHeight="1" thickTop="1" thickBot="1" x14ac:dyDescent="0.25">
      <c r="A1277" s="14"/>
      <c r="B1277" s="44" t="e">
        <f>$B$17</f>
        <v>#REF!</v>
      </c>
      <c r="C1277" s="45" t="e">
        <f>#REF!</f>
        <v>#REF!</v>
      </c>
      <c r="D1277" s="44"/>
      <c r="E1277" s="46"/>
      <c r="F1277" s="21"/>
      <c r="G1277" s="40"/>
      <c r="H1277" s="40"/>
      <c r="I1277" s="44" t="e">
        <f>$B$17</f>
        <v>#REF!</v>
      </c>
      <c r="J1277" s="45" t="e">
        <f>#REF!</f>
        <v>#REF!</v>
      </c>
      <c r="K1277" s="44"/>
      <c r="L1277" s="21"/>
      <c r="M1277" s="9"/>
      <c r="N1277" s="9"/>
      <c r="T1277" s="26"/>
      <c r="U1277" s="26"/>
    </row>
    <row r="1278" spans="1:21" ht="24.95" customHeight="1" thickTop="1" thickBot="1" x14ac:dyDescent="0.25">
      <c r="A1278" s="14"/>
      <c r="B1278" s="44" t="e">
        <f>$B$18</f>
        <v>#REF!</v>
      </c>
      <c r="C1278" s="45" t="e">
        <f>#REF!</f>
        <v>#REF!</v>
      </c>
      <c r="D1278" s="44"/>
      <c r="E1278" s="46"/>
      <c r="F1278" s="21"/>
      <c r="G1278" s="40"/>
      <c r="H1278" s="40"/>
      <c r="I1278" s="44" t="e">
        <f>$B$18</f>
        <v>#REF!</v>
      </c>
      <c r="J1278" s="45" t="e">
        <f>#REF!</f>
        <v>#REF!</v>
      </c>
      <c r="K1278" s="44"/>
      <c r="L1278" s="21"/>
      <c r="M1278" s="9"/>
      <c r="N1278" s="9"/>
      <c r="T1278" s="26"/>
      <c r="U1278" s="26"/>
    </row>
    <row r="1279" spans="1:21" ht="24.95" customHeight="1" thickTop="1" thickBot="1" x14ac:dyDescent="0.25">
      <c r="A1279" s="14"/>
      <c r="B1279" s="44" t="e">
        <f>$B$19</f>
        <v>#REF!</v>
      </c>
      <c r="C1279" s="45" t="e">
        <f>#REF!</f>
        <v>#REF!</v>
      </c>
      <c r="D1279" s="44"/>
      <c r="E1279" s="46"/>
      <c r="F1279" s="21"/>
      <c r="G1279" s="40"/>
      <c r="H1279" s="40"/>
      <c r="I1279" s="44" t="e">
        <f>$B$19</f>
        <v>#REF!</v>
      </c>
      <c r="J1279" s="45" t="e">
        <f>#REF!</f>
        <v>#REF!</v>
      </c>
      <c r="K1279" s="44"/>
      <c r="L1279" s="21"/>
      <c r="M1279" s="9"/>
      <c r="N1279" s="9"/>
      <c r="T1279" s="26"/>
      <c r="U1279" s="26"/>
    </row>
    <row r="1280" spans="1:21" ht="24.95" customHeight="1" thickTop="1" thickBot="1" x14ac:dyDescent="0.25">
      <c r="A1280" s="14"/>
      <c r="B1280" s="44" t="e">
        <f>$B$20</f>
        <v>#REF!</v>
      </c>
      <c r="C1280" s="45" t="e">
        <f>#REF!</f>
        <v>#REF!</v>
      </c>
      <c r="D1280" s="44"/>
      <c r="E1280" s="46"/>
      <c r="F1280" s="21"/>
      <c r="G1280" s="40"/>
      <c r="H1280" s="40"/>
      <c r="I1280" s="44" t="e">
        <f>$B$20</f>
        <v>#REF!</v>
      </c>
      <c r="J1280" s="45" t="e">
        <f>#REF!</f>
        <v>#REF!</v>
      </c>
      <c r="K1280" s="44"/>
      <c r="L1280" s="21"/>
      <c r="M1280" s="9"/>
      <c r="N1280" s="9"/>
      <c r="T1280" s="26"/>
      <c r="U1280" s="26"/>
    </row>
    <row r="1281" spans="1:21" ht="24.95" customHeight="1" thickTop="1" thickBot="1" x14ac:dyDescent="0.25">
      <c r="A1281" s="14"/>
      <c r="B1281" s="44" t="e">
        <f>$B$21</f>
        <v>#REF!</v>
      </c>
      <c r="C1281" s="45" t="e">
        <f>#REF!</f>
        <v>#REF!</v>
      </c>
      <c r="D1281" s="44"/>
      <c r="E1281" s="46"/>
      <c r="F1281" s="21"/>
      <c r="G1281" s="40"/>
      <c r="H1281" s="40"/>
      <c r="I1281" s="44" t="e">
        <f>$B$21</f>
        <v>#REF!</v>
      </c>
      <c r="J1281" s="45" t="e">
        <f>#REF!</f>
        <v>#REF!</v>
      </c>
      <c r="K1281" s="44"/>
      <c r="L1281" s="21"/>
      <c r="M1281" s="9"/>
      <c r="N1281" s="9"/>
      <c r="T1281" s="26"/>
      <c r="U1281" s="26"/>
    </row>
    <row r="1282" spans="1:21" ht="24.95" customHeight="1" thickTop="1" thickBot="1" x14ac:dyDescent="0.25">
      <c r="A1282" s="14"/>
      <c r="B1282" s="44" t="e">
        <f>$B$22</f>
        <v>#REF!</v>
      </c>
      <c r="C1282" s="45" t="e">
        <f>#REF!</f>
        <v>#REF!</v>
      </c>
      <c r="D1282" s="44"/>
      <c r="E1282" s="46"/>
      <c r="F1282" s="21"/>
      <c r="G1282" s="40"/>
      <c r="H1282" s="40"/>
      <c r="I1282" s="44" t="e">
        <f>$B$22</f>
        <v>#REF!</v>
      </c>
      <c r="J1282" s="45" t="e">
        <f>#REF!</f>
        <v>#REF!</v>
      </c>
      <c r="K1282" s="44"/>
      <c r="L1282" s="21"/>
      <c r="M1282" s="9"/>
      <c r="N1282" s="9"/>
      <c r="T1282" s="26"/>
      <c r="U1282" s="26"/>
    </row>
    <row r="1283" spans="1:21" ht="24.95" customHeight="1" thickTop="1" thickBot="1" x14ac:dyDescent="0.25">
      <c r="A1283" s="14"/>
      <c r="B1283" s="44"/>
      <c r="C1283" s="47"/>
      <c r="D1283" s="44"/>
      <c r="E1283" s="46"/>
      <c r="F1283" s="21"/>
      <c r="G1283" s="40"/>
      <c r="H1283" s="40"/>
      <c r="I1283" s="44"/>
      <c r="J1283" s="47"/>
      <c r="K1283" s="44"/>
      <c r="L1283" s="21"/>
      <c r="M1283" s="9"/>
      <c r="N1283" s="9"/>
      <c r="T1283" s="26"/>
      <c r="U1283" s="26"/>
    </row>
    <row r="1284" spans="1:21" ht="24.95" customHeight="1" thickTop="1" thickBot="1" x14ac:dyDescent="0.25">
      <c r="A1284" s="14"/>
      <c r="B1284" s="48"/>
      <c r="C1284" s="49"/>
      <c r="D1284" s="48"/>
      <c r="E1284" s="46"/>
      <c r="F1284" s="21"/>
      <c r="G1284" s="40"/>
      <c r="H1284" s="40"/>
      <c r="I1284" s="48"/>
      <c r="J1284" s="49"/>
      <c r="K1284" s="48"/>
      <c r="L1284" s="21"/>
      <c r="M1284" s="9"/>
      <c r="N1284" s="9"/>
      <c r="T1284" s="26"/>
      <c r="U1284" s="26"/>
    </row>
    <row r="1285" spans="1:21" ht="22.5" customHeight="1" thickTop="1" thickBot="1" x14ac:dyDescent="0.25">
      <c r="A1285" s="14"/>
      <c r="B1285" s="50"/>
      <c r="C1285" s="29"/>
      <c r="D1285" s="51"/>
      <c r="E1285" s="29"/>
      <c r="F1285" s="21"/>
      <c r="G1285" s="10"/>
      <c r="H1285" s="14"/>
      <c r="I1285" s="50"/>
      <c r="J1285" s="29"/>
      <c r="K1285" s="51"/>
      <c r="L1285" s="21"/>
      <c r="M1285" s="21"/>
      <c r="N1285" s="9"/>
      <c r="T1285" s="26"/>
      <c r="U1285" s="26"/>
    </row>
    <row r="1286" spans="1:21" ht="22.5" customHeight="1" thickTop="1" x14ac:dyDescent="0.2">
      <c r="A1286" s="14"/>
      <c r="B1286" s="153"/>
      <c r="C1286" s="29"/>
      <c r="D1286" s="153"/>
      <c r="E1286" s="29"/>
      <c r="F1286" s="21"/>
      <c r="G1286" s="10"/>
      <c r="H1286" s="14"/>
      <c r="I1286" s="153"/>
      <c r="J1286" s="29"/>
      <c r="K1286" s="153"/>
      <c r="L1286" s="21"/>
      <c r="M1286" s="21"/>
      <c r="N1286" s="9"/>
      <c r="T1286" s="26"/>
      <c r="U1286" s="26"/>
    </row>
    <row r="1287" spans="1:21" ht="22.5" customHeight="1" x14ac:dyDescent="0.2">
      <c r="A1287" s="14"/>
      <c r="B1287" s="153"/>
      <c r="C1287" s="29"/>
      <c r="D1287" s="153"/>
      <c r="E1287" s="29"/>
      <c r="F1287" s="21"/>
      <c r="G1287" s="10"/>
      <c r="H1287" s="14"/>
      <c r="I1287" s="153"/>
      <c r="J1287" s="29"/>
      <c r="K1287" s="153"/>
      <c r="L1287" s="21"/>
      <c r="M1287" s="21"/>
      <c r="N1287" s="21"/>
      <c r="T1287" s="26"/>
      <c r="U1287" s="26"/>
    </row>
    <row r="1288" spans="1:21" ht="22.5" customHeight="1" thickBot="1" x14ac:dyDescent="0.25">
      <c r="A1288" s="14"/>
      <c r="B1288" s="52"/>
      <c r="C1288" s="29"/>
      <c r="D1288" s="22"/>
      <c r="E1288" s="29"/>
      <c r="F1288" s="21"/>
      <c r="G1288" s="10"/>
      <c r="H1288" s="14"/>
      <c r="I1288" s="52"/>
      <c r="J1288" s="29"/>
      <c r="K1288" s="22"/>
      <c r="L1288" s="21"/>
      <c r="M1288" s="21"/>
      <c r="N1288" s="21"/>
      <c r="T1288" s="26"/>
      <c r="U1288" s="26"/>
    </row>
    <row r="1289" spans="1:21" ht="22.5" customHeight="1" thickTop="1" thickBot="1" x14ac:dyDescent="0.25">
      <c r="A1289" s="14"/>
      <c r="B1289" s="52" t="s">
        <v>7</v>
      </c>
      <c r="C1289" s="29"/>
      <c r="D1289" s="22" t="s">
        <v>8</v>
      </c>
      <c r="E1289" s="29"/>
      <c r="F1289" s="21"/>
      <c r="G1289" s="10"/>
      <c r="H1289" s="14"/>
      <c r="I1289" s="52" t="s">
        <v>7</v>
      </c>
      <c r="J1289" s="29"/>
      <c r="K1289" s="22" t="s">
        <v>8</v>
      </c>
      <c r="L1289" s="56"/>
      <c r="M1289" s="21"/>
      <c r="N1289" s="9"/>
      <c r="T1289" s="26"/>
      <c r="U1289" s="26"/>
    </row>
    <row r="1290" spans="1:21" ht="22.5" customHeight="1" thickTop="1" x14ac:dyDescent="0.2">
      <c r="A1290" s="12"/>
      <c r="B1290" s="57"/>
      <c r="C1290" s="20"/>
      <c r="D1290" s="57"/>
      <c r="E1290" s="20"/>
      <c r="F1290" s="20"/>
      <c r="G1290" s="29"/>
      <c r="H1290" s="20"/>
      <c r="I1290" s="57"/>
      <c r="J1290" s="20"/>
      <c r="K1290" s="57"/>
      <c r="L1290" s="20"/>
      <c r="M1290" s="9"/>
      <c r="N1290" s="9"/>
      <c r="T1290" s="26"/>
      <c r="U1290" s="26"/>
    </row>
    <row r="1291" spans="1:21" ht="22.5" customHeight="1" thickBot="1" x14ac:dyDescent="0.25">
      <c r="A1291" s="14"/>
      <c r="B1291" s="31" t="s">
        <v>6</v>
      </c>
      <c r="C1291" s="15" t="e">
        <f>#REF!</f>
        <v>#REF!</v>
      </c>
      <c r="D1291" s="34"/>
      <c r="E1291" s="15"/>
      <c r="F1291" s="28"/>
      <c r="G1291" s="33"/>
      <c r="H1291" s="33"/>
      <c r="I1291" s="31" t="s">
        <v>6</v>
      </c>
      <c r="J1291" s="15" t="e">
        <f>#REF!</f>
        <v>#REF!</v>
      </c>
      <c r="K1291" s="34"/>
      <c r="L1291" s="28"/>
      <c r="M1291" s="29"/>
      <c r="N1291" s="21"/>
      <c r="R1291" s="26"/>
      <c r="S1291" s="26"/>
      <c r="T1291" s="26"/>
      <c r="U1291" s="26"/>
    </row>
    <row r="1292" spans="1:21" ht="22.5" customHeight="1" thickTop="1" thickBot="1" x14ac:dyDescent="0.25">
      <c r="A1292" s="14"/>
      <c r="B1292" s="31" t="s">
        <v>63</v>
      </c>
      <c r="C1292" s="35" t="e">
        <f>#REF!</f>
        <v>#REF!</v>
      </c>
      <c r="D1292" s="34"/>
      <c r="E1292" s="29"/>
      <c r="F1292" s="21"/>
      <c r="G1292" s="14"/>
      <c r="H1292" s="14"/>
      <c r="I1292" s="31" t="s">
        <v>63</v>
      </c>
      <c r="J1292" s="35" t="e">
        <f>#REF!</f>
        <v>#REF!</v>
      </c>
      <c r="K1292" s="34"/>
      <c r="L1292" s="21"/>
      <c r="M1292" s="9"/>
      <c r="N1292" s="9"/>
      <c r="R1292" s="26"/>
      <c r="S1292" s="26"/>
      <c r="T1292" s="26"/>
      <c r="U1292" s="26"/>
    </row>
    <row r="1293" spans="1:21" ht="22.5" customHeight="1" thickTop="1" thickBot="1" x14ac:dyDescent="0.25">
      <c r="A1293" s="14"/>
      <c r="B1293" s="37" t="s">
        <v>58</v>
      </c>
      <c r="C1293" s="37" t="s">
        <v>59</v>
      </c>
      <c r="D1293" s="37" t="s">
        <v>60</v>
      </c>
      <c r="E1293" s="38"/>
      <c r="F1293" s="39"/>
      <c r="G1293" s="40"/>
      <c r="H1293" s="40"/>
      <c r="I1293" s="37" t="s">
        <v>58</v>
      </c>
      <c r="J1293" s="37" t="s">
        <v>59</v>
      </c>
      <c r="K1293" s="37" t="s">
        <v>60</v>
      </c>
      <c r="L1293" s="39"/>
      <c r="M1293" s="9"/>
      <c r="N1293" s="9"/>
      <c r="R1293" s="26"/>
      <c r="S1293" s="26"/>
      <c r="T1293" s="26"/>
      <c r="U1293" s="26"/>
    </row>
    <row r="1294" spans="1:21" ht="24.95" customHeight="1" thickTop="1" thickBot="1" x14ac:dyDescent="0.25">
      <c r="A1294" s="14"/>
      <c r="B1294" s="41" t="e">
        <f>$B$13</f>
        <v>#REF!</v>
      </c>
      <c r="C1294" s="42" t="e">
        <f>#REF!</f>
        <v>#REF!</v>
      </c>
      <c r="D1294" s="41"/>
      <c r="E1294" s="43"/>
      <c r="F1294" s="21"/>
      <c r="G1294" s="40"/>
      <c r="H1294" s="40"/>
      <c r="I1294" s="41" t="e">
        <f>$B$13</f>
        <v>#REF!</v>
      </c>
      <c r="J1294" s="42" t="e">
        <f>#REF!</f>
        <v>#REF!</v>
      </c>
      <c r="K1294" s="41"/>
      <c r="L1294" s="21"/>
      <c r="M1294" s="9"/>
      <c r="N1294" s="9"/>
      <c r="R1294" s="26"/>
      <c r="S1294" s="26"/>
      <c r="T1294" s="26"/>
      <c r="U1294" s="26"/>
    </row>
    <row r="1295" spans="1:21" ht="24.95" customHeight="1" thickTop="1" thickBot="1" x14ac:dyDescent="0.25">
      <c r="A1295" s="14"/>
      <c r="B1295" s="44" t="e">
        <f>$B$14</f>
        <v>#REF!</v>
      </c>
      <c r="C1295" s="45" t="e">
        <f>#REF!</f>
        <v>#REF!</v>
      </c>
      <c r="D1295" s="44"/>
      <c r="E1295" s="46"/>
      <c r="F1295" s="21"/>
      <c r="G1295" s="40"/>
      <c r="H1295" s="40"/>
      <c r="I1295" s="44" t="e">
        <f>$B$14</f>
        <v>#REF!</v>
      </c>
      <c r="J1295" s="45" t="e">
        <f>#REF!</f>
        <v>#REF!</v>
      </c>
      <c r="K1295" s="44"/>
      <c r="L1295" s="21"/>
      <c r="M1295" s="9"/>
      <c r="N1295" s="9"/>
      <c r="R1295" s="26"/>
      <c r="S1295" s="26"/>
      <c r="T1295" s="26"/>
      <c r="U1295" s="26"/>
    </row>
    <row r="1296" spans="1:21" ht="24.95" customHeight="1" thickTop="1" thickBot="1" x14ac:dyDescent="0.25">
      <c r="A1296" s="14"/>
      <c r="B1296" s="44" t="e">
        <f>$B$15</f>
        <v>#REF!</v>
      </c>
      <c r="C1296" s="45" t="e">
        <f>#REF!</f>
        <v>#REF!</v>
      </c>
      <c r="D1296" s="44"/>
      <c r="E1296" s="46"/>
      <c r="F1296" s="21"/>
      <c r="G1296" s="40"/>
      <c r="H1296" s="40"/>
      <c r="I1296" s="44" t="e">
        <f>$B$15</f>
        <v>#REF!</v>
      </c>
      <c r="J1296" s="45" t="e">
        <f>#REF!</f>
        <v>#REF!</v>
      </c>
      <c r="K1296" s="44"/>
      <c r="L1296" s="21"/>
      <c r="M1296" s="9"/>
      <c r="N1296" s="9"/>
      <c r="T1296" s="26"/>
      <c r="U1296" s="26"/>
    </row>
    <row r="1297" spans="1:21" ht="24.95" customHeight="1" thickTop="1" thickBot="1" x14ac:dyDescent="0.25">
      <c r="A1297" s="14"/>
      <c r="B1297" s="44" t="e">
        <f>$B$16</f>
        <v>#REF!</v>
      </c>
      <c r="C1297" s="45" t="e">
        <f>#REF!</f>
        <v>#REF!</v>
      </c>
      <c r="D1297" s="44"/>
      <c r="E1297" s="46"/>
      <c r="F1297" s="21"/>
      <c r="G1297" s="40"/>
      <c r="H1297" s="40"/>
      <c r="I1297" s="44" t="e">
        <f>$B$16</f>
        <v>#REF!</v>
      </c>
      <c r="J1297" s="45" t="e">
        <f>#REF!</f>
        <v>#REF!</v>
      </c>
      <c r="K1297" s="44"/>
      <c r="L1297" s="21"/>
      <c r="M1297" s="9"/>
      <c r="N1297" s="9"/>
      <c r="T1297" s="26"/>
      <c r="U1297" s="26"/>
    </row>
    <row r="1298" spans="1:21" ht="24.95" customHeight="1" thickTop="1" thickBot="1" x14ac:dyDescent="0.25">
      <c r="A1298" s="14"/>
      <c r="B1298" s="44" t="e">
        <f>$B$17</f>
        <v>#REF!</v>
      </c>
      <c r="C1298" s="45" t="e">
        <f>#REF!</f>
        <v>#REF!</v>
      </c>
      <c r="D1298" s="44"/>
      <c r="E1298" s="46"/>
      <c r="F1298" s="21"/>
      <c r="G1298" s="40"/>
      <c r="H1298" s="40"/>
      <c r="I1298" s="44" t="e">
        <f>$B$17</f>
        <v>#REF!</v>
      </c>
      <c r="J1298" s="45" t="e">
        <f>#REF!</f>
        <v>#REF!</v>
      </c>
      <c r="K1298" s="44"/>
      <c r="L1298" s="21"/>
      <c r="M1298" s="9"/>
      <c r="N1298" s="9"/>
      <c r="T1298" s="26"/>
      <c r="U1298" s="26"/>
    </row>
    <row r="1299" spans="1:21" ht="24.95" customHeight="1" thickTop="1" thickBot="1" x14ac:dyDescent="0.25">
      <c r="A1299" s="14"/>
      <c r="B1299" s="44" t="e">
        <f>$B$18</f>
        <v>#REF!</v>
      </c>
      <c r="C1299" s="45" t="e">
        <f>#REF!</f>
        <v>#REF!</v>
      </c>
      <c r="D1299" s="44"/>
      <c r="E1299" s="46"/>
      <c r="F1299" s="21"/>
      <c r="G1299" s="40"/>
      <c r="H1299" s="40"/>
      <c r="I1299" s="44" t="e">
        <f>$B$18</f>
        <v>#REF!</v>
      </c>
      <c r="J1299" s="45" t="e">
        <f>#REF!</f>
        <v>#REF!</v>
      </c>
      <c r="K1299" s="44"/>
      <c r="L1299" s="21"/>
      <c r="M1299" s="9"/>
      <c r="N1299" s="9"/>
      <c r="T1299" s="26"/>
      <c r="U1299" s="26"/>
    </row>
    <row r="1300" spans="1:21" ht="24.95" customHeight="1" thickTop="1" thickBot="1" x14ac:dyDescent="0.25">
      <c r="A1300" s="14"/>
      <c r="B1300" s="44" t="e">
        <f>$B$19</f>
        <v>#REF!</v>
      </c>
      <c r="C1300" s="45" t="e">
        <f>#REF!</f>
        <v>#REF!</v>
      </c>
      <c r="D1300" s="44"/>
      <c r="E1300" s="46"/>
      <c r="F1300" s="21"/>
      <c r="G1300" s="40"/>
      <c r="H1300" s="40"/>
      <c r="I1300" s="44" t="e">
        <f>$B$19</f>
        <v>#REF!</v>
      </c>
      <c r="J1300" s="45" t="e">
        <f>#REF!</f>
        <v>#REF!</v>
      </c>
      <c r="K1300" s="44"/>
      <c r="L1300" s="21"/>
      <c r="M1300" s="9"/>
      <c r="N1300" s="9"/>
      <c r="T1300" s="26"/>
      <c r="U1300" s="26"/>
    </row>
    <row r="1301" spans="1:21" ht="24.95" customHeight="1" thickTop="1" thickBot="1" x14ac:dyDescent="0.25">
      <c r="A1301" s="14"/>
      <c r="B1301" s="44" t="e">
        <f>$B$20</f>
        <v>#REF!</v>
      </c>
      <c r="C1301" s="45" t="e">
        <f>#REF!</f>
        <v>#REF!</v>
      </c>
      <c r="D1301" s="44"/>
      <c r="E1301" s="46"/>
      <c r="F1301" s="21"/>
      <c r="G1301" s="40"/>
      <c r="H1301" s="40"/>
      <c r="I1301" s="44" t="e">
        <f>$B$20</f>
        <v>#REF!</v>
      </c>
      <c r="J1301" s="45" t="e">
        <f>#REF!</f>
        <v>#REF!</v>
      </c>
      <c r="K1301" s="44"/>
      <c r="L1301" s="21"/>
      <c r="M1301" s="9"/>
      <c r="N1301" s="9"/>
      <c r="T1301" s="26"/>
      <c r="U1301" s="26"/>
    </row>
    <row r="1302" spans="1:21" ht="24.95" customHeight="1" thickTop="1" thickBot="1" x14ac:dyDescent="0.25">
      <c r="A1302" s="14"/>
      <c r="B1302" s="44" t="e">
        <f>$B$21</f>
        <v>#REF!</v>
      </c>
      <c r="C1302" s="45" t="e">
        <f>#REF!</f>
        <v>#REF!</v>
      </c>
      <c r="D1302" s="44"/>
      <c r="E1302" s="46"/>
      <c r="F1302" s="21"/>
      <c r="G1302" s="40"/>
      <c r="H1302" s="40"/>
      <c r="I1302" s="44" t="e">
        <f>$B$21</f>
        <v>#REF!</v>
      </c>
      <c r="J1302" s="45" t="e">
        <f>#REF!</f>
        <v>#REF!</v>
      </c>
      <c r="K1302" s="44"/>
      <c r="L1302" s="21"/>
      <c r="M1302" s="9"/>
      <c r="N1302" s="9"/>
      <c r="T1302" s="26"/>
      <c r="U1302" s="26"/>
    </row>
    <row r="1303" spans="1:21" ht="24.95" customHeight="1" thickTop="1" thickBot="1" x14ac:dyDescent="0.25">
      <c r="A1303" s="14"/>
      <c r="B1303" s="44" t="e">
        <f>$B$22</f>
        <v>#REF!</v>
      </c>
      <c r="C1303" s="45" t="e">
        <f>#REF!</f>
        <v>#REF!</v>
      </c>
      <c r="D1303" s="44"/>
      <c r="E1303" s="46"/>
      <c r="F1303" s="21"/>
      <c r="G1303" s="40"/>
      <c r="H1303" s="40"/>
      <c r="I1303" s="44" t="e">
        <f>$B$22</f>
        <v>#REF!</v>
      </c>
      <c r="J1303" s="45" t="e">
        <f>#REF!</f>
        <v>#REF!</v>
      </c>
      <c r="K1303" s="44"/>
      <c r="L1303" s="21"/>
      <c r="M1303" s="9"/>
      <c r="N1303" s="9"/>
      <c r="T1303" s="26"/>
      <c r="U1303" s="26"/>
    </row>
    <row r="1304" spans="1:21" ht="24.95" customHeight="1" thickTop="1" thickBot="1" x14ac:dyDescent="0.25">
      <c r="A1304" s="14"/>
      <c r="B1304" s="44"/>
      <c r="C1304" s="47"/>
      <c r="D1304" s="44"/>
      <c r="E1304" s="46"/>
      <c r="F1304" s="21"/>
      <c r="G1304" s="40"/>
      <c r="H1304" s="40"/>
      <c r="I1304" s="44"/>
      <c r="J1304" s="47"/>
      <c r="K1304" s="44"/>
      <c r="L1304" s="21"/>
      <c r="M1304" s="9"/>
      <c r="N1304" s="9"/>
      <c r="T1304" s="26"/>
      <c r="U1304" s="26"/>
    </row>
    <row r="1305" spans="1:21" ht="24.95" customHeight="1" thickTop="1" thickBot="1" x14ac:dyDescent="0.25">
      <c r="A1305" s="14"/>
      <c r="B1305" s="48"/>
      <c r="C1305" s="49"/>
      <c r="D1305" s="48"/>
      <c r="E1305" s="46"/>
      <c r="F1305" s="21"/>
      <c r="G1305" s="40"/>
      <c r="H1305" s="40"/>
      <c r="I1305" s="48"/>
      <c r="J1305" s="49"/>
      <c r="K1305" s="48"/>
      <c r="L1305" s="21"/>
      <c r="M1305" s="9"/>
      <c r="N1305" s="9"/>
      <c r="T1305" s="26"/>
      <c r="U1305" s="26"/>
    </row>
    <row r="1306" spans="1:21" ht="22.5" customHeight="1" thickTop="1" thickBot="1" x14ac:dyDescent="0.25">
      <c r="A1306" s="14"/>
      <c r="B1306" s="50"/>
      <c r="C1306" s="29"/>
      <c r="D1306" s="51"/>
      <c r="E1306" s="29"/>
      <c r="F1306" s="21"/>
      <c r="G1306" s="10"/>
      <c r="H1306" s="14"/>
      <c r="I1306" s="50"/>
      <c r="J1306" s="29"/>
      <c r="K1306" s="51"/>
      <c r="L1306" s="21"/>
      <c r="M1306" s="21"/>
      <c r="N1306" s="9"/>
      <c r="T1306" s="26"/>
      <c r="U1306" s="26"/>
    </row>
    <row r="1307" spans="1:21" ht="22.5" customHeight="1" thickTop="1" x14ac:dyDescent="0.2">
      <c r="A1307" s="14"/>
      <c r="B1307" s="153"/>
      <c r="C1307" s="29"/>
      <c r="D1307" s="153"/>
      <c r="E1307" s="29"/>
      <c r="F1307" s="21"/>
      <c r="G1307" s="10"/>
      <c r="H1307" s="14"/>
      <c r="I1307" s="153"/>
      <c r="J1307" s="29"/>
      <c r="K1307" s="153"/>
      <c r="L1307" s="21"/>
      <c r="M1307" s="21"/>
      <c r="N1307" s="9"/>
      <c r="T1307" s="26"/>
      <c r="U1307" s="26"/>
    </row>
    <row r="1308" spans="1:21" ht="22.5" customHeight="1" x14ac:dyDescent="0.2">
      <c r="A1308" s="14"/>
      <c r="B1308" s="153"/>
      <c r="C1308" s="29"/>
      <c r="D1308" s="153"/>
      <c r="E1308" s="29"/>
      <c r="F1308" s="21"/>
      <c r="G1308" s="10"/>
      <c r="H1308" s="14"/>
      <c r="I1308" s="153"/>
      <c r="J1308" s="29"/>
      <c r="K1308" s="153"/>
      <c r="L1308" s="21"/>
      <c r="M1308" s="21"/>
      <c r="N1308" s="21"/>
      <c r="T1308" s="26"/>
      <c r="U1308" s="26"/>
    </row>
    <row r="1309" spans="1:21" ht="22.5" customHeight="1" thickBot="1" x14ac:dyDescent="0.25">
      <c r="A1309" s="14"/>
      <c r="B1309" s="52"/>
      <c r="C1309" s="29"/>
      <c r="D1309" s="22"/>
      <c r="E1309" s="29"/>
      <c r="F1309" s="21"/>
      <c r="G1309" s="10"/>
      <c r="H1309" s="14"/>
      <c r="I1309" s="52"/>
      <c r="J1309" s="29"/>
      <c r="K1309" s="22"/>
      <c r="L1309" s="21"/>
      <c r="M1309" s="21"/>
      <c r="N1309" s="21"/>
      <c r="T1309" s="26"/>
      <c r="U1309" s="26"/>
    </row>
    <row r="1310" spans="1:21" ht="22.5" customHeight="1" thickTop="1" thickBot="1" x14ac:dyDescent="0.25">
      <c r="A1310" s="14"/>
      <c r="B1310" s="52" t="s">
        <v>7</v>
      </c>
      <c r="C1310" s="29"/>
      <c r="D1310" s="22" t="s">
        <v>8</v>
      </c>
      <c r="E1310" s="29"/>
      <c r="F1310" s="21"/>
      <c r="G1310" s="10"/>
      <c r="H1310" s="14"/>
      <c r="I1310" s="52" t="s">
        <v>7</v>
      </c>
      <c r="J1310" s="29"/>
      <c r="K1310" s="22" t="s">
        <v>8</v>
      </c>
      <c r="L1310" s="56"/>
      <c r="M1310" s="21"/>
      <c r="N1310" s="9"/>
      <c r="T1310" s="26"/>
      <c r="U1310" s="26"/>
    </row>
    <row r="1311" spans="1:21" ht="22.5" customHeight="1" thickTop="1" x14ac:dyDescent="0.2">
      <c r="A1311" s="12"/>
      <c r="B1311" s="57"/>
      <c r="C1311" s="20"/>
      <c r="D1311" s="57"/>
      <c r="E1311" s="20"/>
      <c r="F1311" s="20"/>
      <c r="G1311" s="29"/>
      <c r="H1311" s="20"/>
      <c r="I1311" s="57"/>
      <c r="J1311" s="20"/>
      <c r="K1311" s="57"/>
      <c r="L1311" s="20"/>
      <c r="M1311" s="9"/>
      <c r="N1311" s="9"/>
      <c r="T1311" s="26"/>
      <c r="U1311" s="26"/>
    </row>
    <row r="1312" spans="1:21" ht="22.5" customHeight="1" thickBot="1" x14ac:dyDescent="0.25">
      <c r="A1312" s="14"/>
      <c r="B1312" s="31" t="s">
        <v>6</v>
      </c>
      <c r="C1312" s="15" t="e">
        <f>#REF!</f>
        <v>#REF!</v>
      </c>
      <c r="D1312" s="34"/>
      <c r="E1312" s="15"/>
      <c r="F1312" s="28"/>
      <c r="G1312" s="33"/>
      <c r="H1312" s="33"/>
      <c r="I1312" s="31" t="s">
        <v>6</v>
      </c>
      <c r="J1312" s="15" t="e">
        <f>#REF!</f>
        <v>#REF!</v>
      </c>
      <c r="K1312" s="34"/>
      <c r="L1312" s="28"/>
      <c r="M1312" s="29"/>
      <c r="N1312" s="21"/>
      <c r="R1312" s="26"/>
      <c r="S1312" s="26"/>
      <c r="T1312" s="26"/>
      <c r="U1312" s="26"/>
    </row>
    <row r="1313" spans="1:21" ht="22.5" customHeight="1" thickTop="1" thickBot="1" x14ac:dyDescent="0.25">
      <c r="A1313" s="14"/>
      <c r="B1313" s="31" t="s">
        <v>63</v>
      </c>
      <c r="C1313" s="35" t="e">
        <f>#REF!</f>
        <v>#REF!</v>
      </c>
      <c r="D1313" s="34"/>
      <c r="E1313" s="29"/>
      <c r="F1313" s="21"/>
      <c r="G1313" s="14"/>
      <c r="H1313" s="14"/>
      <c r="I1313" s="31" t="s">
        <v>63</v>
      </c>
      <c r="J1313" s="35" t="e">
        <f>#REF!</f>
        <v>#REF!</v>
      </c>
      <c r="K1313" s="34"/>
      <c r="L1313" s="21"/>
      <c r="M1313" s="9"/>
      <c r="N1313" s="9"/>
      <c r="R1313" s="26"/>
      <c r="S1313" s="26"/>
      <c r="T1313" s="26"/>
      <c r="U1313" s="26"/>
    </row>
    <row r="1314" spans="1:21" ht="22.5" customHeight="1" thickTop="1" thickBot="1" x14ac:dyDescent="0.25">
      <c r="A1314" s="14"/>
      <c r="B1314" s="37" t="s">
        <v>58</v>
      </c>
      <c r="C1314" s="37" t="s">
        <v>59</v>
      </c>
      <c r="D1314" s="37" t="s">
        <v>60</v>
      </c>
      <c r="E1314" s="38"/>
      <c r="F1314" s="39"/>
      <c r="G1314" s="40"/>
      <c r="H1314" s="40"/>
      <c r="I1314" s="37" t="s">
        <v>58</v>
      </c>
      <c r="J1314" s="37" t="s">
        <v>59</v>
      </c>
      <c r="K1314" s="37" t="s">
        <v>60</v>
      </c>
      <c r="L1314" s="39"/>
      <c r="M1314" s="9"/>
      <c r="N1314" s="9"/>
      <c r="R1314" s="26"/>
      <c r="S1314" s="26"/>
      <c r="T1314" s="26"/>
      <c r="U1314" s="26"/>
    </row>
    <row r="1315" spans="1:21" ht="24.95" customHeight="1" thickTop="1" thickBot="1" x14ac:dyDescent="0.25">
      <c r="A1315" s="14"/>
      <c r="B1315" s="41" t="e">
        <f>$B$13</f>
        <v>#REF!</v>
      </c>
      <c r="C1315" s="42" t="e">
        <f>#REF!</f>
        <v>#REF!</v>
      </c>
      <c r="D1315" s="41"/>
      <c r="E1315" s="43"/>
      <c r="F1315" s="21"/>
      <c r="G1315" s="40"/>
      <c r="H1315" s="40"/>
      <c r="I1315" s="41" t="e">
        <f>$B$13</f>
        <v>#REF!</v>
      </c>
      <c r="J1315" s="42" t="e">
        <f>#REF!</f>
        <v>#REF!</v>
      </c>
      <c r="K1315" s="41"/>
      <c r="L1315" s="21"/>
      <c r="M1315" s="9"/>
      <c r="N1315" s="9"/>
      <c r="R1315" s="26"/>
      <c r="S1315" s="26"/>
      <c r="T1315" s="26"/>
      <c r="U1315" s="26"/>
    </row>
    <row r="1316" spans="1:21" ht="24.95" customHeight="1" thickTop="1" thickBot="1" x14ac:dyDescent="0.25">
      <c r="A1316" s="14"/>
      <c r="B1316" s="44" t="e">
        <f>$B$14</f>
        <v>#REF!</v>
      </c>
      <c r="C1316" s="45" t="e">
        <f>#REF!</f>
        <v>#REF!</v>
      </c>
      <c r="D1316" s="44"/>
      <c r="E1316" s="46"/>
      <c r="F1316" s="21"/>
      <c r="G1316" s="40"/>
      <c r="H1316" s="40"/>
      <c r="I1316" s="44" t="e">
        <f>$B$14</f>
        <v>#REF!</v>
      </c>
      <c r="J1316" s="45" t="e">
        <f>#REF!</f>
        <v>#REF!</v>
      </c>
      <c r="K1316" s="44"/>
      <c r="L1316" s="21"/>
      <c r="M1316" s="9"/>
      <c r="N1316" s="9"/>
      <c r="R1316" s="26"/>
      <c r="S1316" s="26"/>
      <c r="T1316" s="26"/>
      <c r="U1316" s="26"/>
    </row>
    <row r="1317" spans="1:21" ht="24.95" customHeight="1" thickTop="1" thickBot="1" x14ac:dyDescent="0.25">
      <c r="A1317" s="14"/>
      <c r="B1317" s="44" t="e">
        <f>$B$15</f>
        <v>#REF!</v>
      </c>
      <c r="C1317" s="45" t="e">
        <f>#REF!</f>
        <v>#REF!</v>
      </c>
      <c r="D1317" s="44"/>
      <c r="E1317" s="46"/>
      <c r="F1317" s="21"/>
      <c r="G1317" s="40"/>
      <c r="H1317" s="40"/>
      <c r="I1317" s="44" t="e">
        <f>$B$15</f>
        <v>#REF!</v>
      </c>
      <c r="J1317" s="45" t="e">
        <f>#REF!</f>
        <v>#REF!</v>
      </c>
      <c r="K1317" s="44"/>
      <c r="L1317" s="21"/>
      <c r="M1317" s="9"/>
      <c r="N1317" s="9"/>
      <c r="T1317" s="26"/>
      <c r="U1317" s="26"/>
    </row>
    <row r="1318" spans="1:21" ht="24.95" customHeight="1" thickTop="1" thickBot="1" x14ac:dyDescent="0.25">
      <c r="A1318" s="14"/>
      <c r="B1318" s="44" t="e">
        <f>$B$16</f>
        <v>#REF!</v>
      </c>
      <c r="C1318" s="45" t="e">
        <f>#REF!</f>
        <v>#REF!</v>
      </c>
      <c r="D1318" s="44"/>
      <c r="E1318" s="46"/>
      <c r="F1318" s="21"/>
      <c r="G1318" s="40"/>
      <c r="H1318" s="40"/>
      <c r="I1318" s="44" t="e">
        <f>$B$16</f>
        <v>#REF!</v>
      </c>
      <c r="J1318" s="45" t="e">
        <f>#REF!</f>
        <v>#REF!</v>
      </c>
      <c r="K1318" s="44"/>
      <c r="L1318" s="21"/>
      <c r="M1318" s="9"/>
      <c r="N1318" s="9"/>
      <c r="T1318" s="26"/>
      <c r="U1318" s="26"/>
    </row>
    <row r="1319" spans="1:21" ht="24.95" customHeight="1" thickTop="1" thickBot="1" x14ac:dyDescent="0.25">
      <c r="A1319" s="14"/>
      <c r="B1319" s="44" t="e">
        <f>$B$17</f>
        <v>#REF!</v>
      </c>
      <c r="C1319" s="45" t="e">
        <f>#REF!</f>
        <v>#REF!</v>
      </c>
      <c r="D1319" s="44"/>
      <c r="E1319" s="46"/>
      <c r="F1319" s="21"/>
      <c r="G1319" s="40"/>
      <c r="H1319" s="40"/>
      <c r="I1319" s="44" t="e">
        <f>$B$17</f>
        <v>#REF!</v>
      </c>
      <c r="J1319" s="45" t="e">
        <f>#REF!</f>
        <v>#REF!</v>
      </c>
      <c r="K1319" s="44"/>
      <c r="L1319" s="21"/>
      <c r="M1319" s="9"/>
      <c r="N1319" s="9"/>
      <c r="T1319" s="26"/>
      <c r="U1319" s="26"/>
    </row>
    <row r="1320" spans="1:21" ht="24.95" customHeight="1" thickTop="1" thickBot="1" x14ac:dyDescent="0.25">
      <c r="A1320" s="14"/>
      <c r="B1320" s="44" t="e">
        <f>$B$18</f>
        <v>#REF!</v>
      </c>
      <c r="C1320" s="45" t="e">
        <f>#REF!</f>
        <v>#REF!</v>
      </c>
      <c r="D1320" s="44"/>
      <c r="E1320" s="46"/>
      <c r="F1320" s="21"/>
      <c r="G1320" s="40"/>
      <c r="H1320" s="40"/>
      <c r="I1320" s="44" t="e">
        <f>$B$18</f>
        <v>#REF!</v>
      </c>
      <c r="J1320" s="45" t="e">
        <f>#REF!</f>
        <v>#REF!</v>
      </c>
      <c r="K1320" s="44"/>
      <c r="L1320" s="21"/>
      <c r="M1320" s="9"/>
      <c r="N1320" s="9"/>
      <c r="T1320" s="26"/>
      <c r="U1320" s="26"/>
    </row>
    <row r="1321" spans="1:21" ht="24.95" customHeight="1" thickTop="1" thickBot="1" x14ac:dyDescent="0.25">
      <c r="A1321" s="14"/>
      <c r="B1321" s="44" t="e">
        <f>$B$19</f>
        <v>#REF!</v>
      </c>
      <c r="C1321" s="45" t="e">
        <f>#REF!</f>
        <v>#REF!</v>
      </c>
      <c r="D1321" s="44"/>
      <c r="E1321" s="46"/>
      <c r="F1321" s="21"/>
      <c r="G1321" s="40"/>
      <c r="H1321" s="40"/>
      <c r="I1321" s="44" t="e">
        <f>$B$19</f>
        <v>#REF!</v>
      </c>
      <c r="J1321" s="45" t="e">
        <f>#REF!</f>
        <v>#REF!</v>
      </c>
      <c r="K1321" s="44"/>
      <c r="L1321" s="21"/>
      <c r="M1321" s="9"/>
      <c r="N1321" s="9"/>
      <c r="T1321" s="26"/>
      <c r="U1321" s="26"/>
    </row>
    <row r="1322" spans="1:21" ht="24.95" customHeight="1" thickTop="1" thickBot="1" x14ac:dyDescent="0.25">
      <c r="A1322" s="14"/>
      <c r="B1322" s="44" t="e">
        <f>$B$20</f>
        <v>#REF!</v>
      </c>
      <c r="C1322" s="45" t="e">
        <f>#REF!</f>
        <v>#REF!</v>
      </c>
      <c r="D1322" s="44"/>
      <c r="E1322" s="46"/>
      <c r="F1322" s="21"/>
      <c r="G1322" s="40"/>
      <c r="H1322" s="40"/>
      <c r="I1322" s="44" t="e">
        <f>$B$20</f>
        <v>#REF!</v>
      </c>
      <c r="J1322" s="45" t="e">
        <f>#REF!</f>
        <v>#REF!</v>
      </c>
      <c r="K1322" s="44"/>
      <c r="L1322" s="21"/>
      <c r="M1322" s="9"/>
      <c r="N1322" s="9"/>
      <c r="T1322" s="26"/>
      <c r="U1322" s="26"/>
    </row>
    <row r="1323" spans="1:21" ht="24.95" customHeight="1" thickTop="1" thickBot="1" x14ac:dyDescent="0.25">
      <c r="A1323" s="14"/>
      <c r="B1323" s="44" t="e">
        <f>$B$21</f>
        <v>#REF!</v>
      </c>
      <c r="C1323" s="45" t="e">
        <f>#REF!</f>
        <v>#REF!</v>
      </c>
      <c r="D1323" s="44"/>
      <c r="E1323" s="46"/>
      <c r="F1323" s="21"/>
      <c r="G1323" s="40"/>
      <c r="H1323" s="40"/>
      <c r="I1323" s="44" t="e">
        <f>$B$21</f>
        <v>#REF!</v>
      </c>
      <c r="J1323" s="45" t="e">
        <f>#REF!</f>
        <v>#REF!</v>
      </c>
      <c r="K1323" s="44"/>
      <c r="L1323" s="21"/>
      <c r="M1323" s="9"/>
      <c r="N1323" s="9"/>
      <c r="T1323" s="26"/>
      <c r="U1323" s="26"/>
    </row>
    <row r="1324" spans="1:21" ht="24.95" customHeight="1" thickTop="1" thickBot="1" x14ac:dyDescent="0.25">
      <c r="A1324" s="14"/>
      <c r="B1324" s="44" t="e">
        <f>$B$22</f>
        <v>#REF!</v>
      </c>
      <c r="C1324" s="45" t="e">
        <f>#REF!</f>
        <v>#REF!</v>
      </c>
      <c r="D1324" s="44"/>
      <c r="E1324" s="46"/>
      <c r="F1324" s="21"/>
      <c r="G1324" s="40"/>
      <c r="H1324" s="40"/>
      <c r="I1324" s="44" t="e">
        <f>$B$22</f>
        <v>#REF!</v>
      </c>
      <c r="J1324" s="45" t="e">
        <f>#REF!</f>
        <v>#REF!</v>
      </c>
      <c r="K1324" s="44"/>
      <c r="L1324" s="21"/>
      <c r="M1324" s="9"/>
      <c r="N1324" s="9"/>
      <c r="T1324" s="26"/>
      <c r="U1324" s="26"/>
    </row>
    <row r="1325" spans="1:21" ht="24.95" customHeight="1" thickTop="1" thickBot="1" x14ac:dyDescent="0.25">
      <c r="A1325" s="14"/>
      <c r="B1325" s="44"/>
      <c r="C1325" s="47"/>
      <c r="D1325" s="44"/>
      <c r="E1325" s="46"/>
      <c r="F1325" s="21"/>
      <c r="G1325" s="40"/>
      <c r="H1325" s="40"/>
      <c r="I1325" s="44"/>
      <c r="J1325" s="47"/>
      <c r="K1325" s="44"/>
      <c r="L1325" s="21"/>
      <c r="M1325" s="9"/>
      <c r="N1325" s="9"/>
      <c r="T1325" s="26"/>
      <c r="U1325" s="26"/>
    </row>
    <row r="1326" spans="1:21" ht="24.95" customHeight="1" thickTop="1" thickBot="1" x14ac:dyDescent="0.25">
      <c r="A1326" s="14"/>
      <c r="B1326" s="48"/>
      <c r="C1326" s="49"/>
      <c r="D1326" s="48"/>
      <c r="E1326" s="46"/>
      <c r="F1326" s="21"/>
      <c r="G1326" s="40"/>
      <c r="H1326" s="40"/>
      <c r="I1326" s="48"/>
      <c r="J1326" s="49"/>
      <c r="K1326" s="48"/>
      <c r="L1326" s="21"/>
      <c r="M1326" s="9"/>
      <c r="N1326" s="9"/>
      <c r="T1326" s="26"/>
      <c r="U1326" s="26"/>
    </row>
    <row r="1327" spans="1:21" ht="22.5" customHeight="1" thickTop="1" thickBot="1" x14ac:dyDescent="0.25">
      <c r="A1327" s="14"/>
      <c r="B1327" s="50"/>
      <c r="C1327" s="29"/>
      <c r="D1327" s="51"/>
      <c r="E1327" s="29"/>
      <c r="F1327" s="21"/>
      <c r="G1327" s="10"/>
      <c r="H1327" s="14"/>
      <c r="I1327" s="50"/>
      <c r="J1327" s="29"/>
      <c r="K1327" s="51"/>
      <c r="L1327" s="21"/>
      <c r="M1327" s="21"/>
      <c r="N1327" s="9"/>
      <c r="T1327" s="26"/>
      <c r="U1327" s="26"/>
    </row>
    <row r="1328" spans="1:21" ht="22.5" customHeight="1" thickTop="1" x14ac:dyDescent="0.2">
      <c r="A1328" s="14"/>
      <c r="B1328" s="153"/>
      <c r="C1328" s="29"/>
      <c r="D1328" s="153"/>
      <c r="E1328" s="29"/>
      <c r="F1328" s="21"/>
      <c r="G1328" s="10"/>
      <c r="H1328" s="14"/>
      <c r="I1328" s="153"/>
      <c r="J1328" s="29"/>
      <c r="K1328" s="153"/>
      <c r="L1328" s="21"/>
      <c r="M1328" s="21"/>
      <c r="N1328" s="9"/>
      <c r="T1328" s="26"/>
      <c r="U1328" s="26"/>
    </row>
    <row r="1329" spans="1:21" ht="22.5" customHeight="1" x14ac:dyDescent="0.2">
      <c r="A1329" s="14"/>
      <c r="B1329" s="153"/>
      <c r="C1329" s="29"/>
      <c r="D1329" s="153"/>
      <c r="E1329" s="29"/>
      <c r="F1329" s="21"/>
      <c r="G1329" s="10"/>
      <c r="H1329" s="14"/>
      <c r="I1329" s="153"/>
      <c r="J1329" s="29"/>
      <c r="K1329" s="153"/>
      <c r="L1329" s="21"/>
      <c r="M1329" s="21"/>
      <c r="N1329" s="21"/>
      <c r="T1329" s="26"/>
      <c r="U1329" s="26"/>
    </row>
    <row r="1330" spans="1:21" ht="22.5" customHeight="1" thickBot="1" x14ac:dyDescent="0.25">
      <c r="A1330" s="14"/>
      <c r="B1330" s="52"/>
      <c r="C1330" s="29"/>
      <c r="D1330" s="22"/>
      <c r="E1330" s="29"/>
      <c r="F1330" s="21"/>
      <c r="G1330" s="10"/>
      <c r="H1330" s="14"/>
      <c r="I1330" s="52"/>
      <c r="J1330" s="29"/>
      <c r="K1330" s="22"/>
      <c r="L1330" s="21"/>
      <c r="M1330" s="21"/>
      <c r="N1330" s="21"/>
      <c r="T1330" s="26"/>
      <c r="U1330" s="26"/>
    </row>
    <row r="1331" spans="1:21" ht="22.5" customHeight="1" thickTop="1" thickBot="1" x14ac:dyDescent="0.25">
      <c r="A1331" s="14"/>
      <c r="B1331" s="52" t="s">
        <v>7</v>
      </c>
      <c r="C1331" s="29"/>
      <c r="D1331" s="22" t="s">
        <v>8</v>
      </c>
      <c r="E1331" s="29"/>
      <c r="F1331" s="21"/>
      <c r="G1331" s="10"/>
      <c r="H1331" s="14"/>
      <c r="I1331" s="52" t="s">
        <v>7</v>
      </c>
      <c r="J1331" s="29"/>
      <c r="K1331" s="22" t="s">
        <v>8</v>
      </c>
      <c r="L1331" s="56"/>
      <c r="M1331" s="21"/>
      <c r="N1331" s="9"/>
      <c r="T1331" s="26"/>
      <c r="U1331" s="26"/>
    </row>
    <row r="1332" spans="1:21" ht="22.5" customHeight="1" thickTop="1" x14ac:dyDescent="0.2">
      <c r="A1332" s="12"/>
      <c r="B1332" s="57"/>
      <c r="C1332" s="20"/>
      <c r="D1332" s="57"/>
      <c r="E1332" s="20"/>
      <c r="F1332" s="20"/>
      <c r="G1332" s="29"/>
      <c r="H1332" s="20"/>
      <c r="I1332" s="57"/>
      <c r="J1332" s="20"/>
      <c r="K1332" s="57"/>
      <c r="L1332" s="20"/>
      <c r="M1332" s="9"/>
      <c r="N1332" s="9"/>
      <c r="T1332" s="26"/>
      <c r="U1332" s="26"/>
    </row>
    <row r="1333" spans="1:21" ht="22.5" customHeight="1" thickBot="1" x14ac:dyDescent="0.25">
      <c r="A1333" s="14"/>
      <c r="B1333" s="31" t="s">
        <v>6</v>
      </c>
      <c r="C1333" s="15" t="e">
        <f>#REF!</f>
        <v>#REF!</v>
      </c>
      <c r="D1333" s="34"/>
      <c r="E1333" s="15"/>
      <c r="F1333" s="28"/>
      <c r="G1333" s="33"/>
      <c r="H1333" s="33"/>
      <c r="I1333" s="31" t="s">
        <v>6</v>
      </c>
      <c r="J1333" s="15" t="e">
        <f>#REF!</f>
        <v>#REF!</v>
      </c>
      <c r="K1333" s="34"/>
      <c r="L1333" s="28"/>
      <c r="M1333" s="29"/>
      <c r="N1333" s="21"/>
      <c r="R1333" s="26"/>
      <c r="S1333" s="26"/>
      <c r="T1333" s="26"/>
      <c r="U1333" s="26"/>
    </row>
    <row r="1334" spans="1:21" ht="22.5" customHeight="1" thickTop="1" thickBot="1" x14ac:dyDescent="0.25">
      <c r="A1334" s="14"/>
      <c r="B1334" s="31" t="s">
        <v>63</v>
      </c>
      <c r="C1334" s="35" t="e">
        <f>#REF!</f>
        <v>#REF!</v>
      </c>
      <c r="D1334" s="34"/>
      <c r="E1334" s="29"/>
      <c r="F1334" s="21"/>
      <c r="G1334" s="14"/>
      <c r="H1334" s="14"/>
      <c r="I1334" s="31" t="s">
        <v>63</v>
      </c>
      <c r="J1334" s="35" t="e">
        <f>#REF!</f>
        <v>#REF!</v>
      </c>
      <c r="K1334" s="34"/>
      <c r="L1334" s="21"/>
      <c r="M1334" s="9"/>
      <c r="N1334" s="9"/>
      <c r="R1334" s="26"/>
      <c r="S1334" s="26"/>
      <c r="T1334" s="26"/>
      <c r="U1334" s="26"/>
    </row>
    <row r="1335" spans="1:21" ht="22.5" customHeight="1" thickTop="1" thickBot="1" x14ac:dyDescent="0.25">
      <c r="A1335" s="14"/>
      <c r="B1335" s="37" t="s">
        <v>58</v>
      </c>
      <c r="C1335" s="37" t="s">
        <v>59</v>
      </c>
      <c r="D1335" s="37" t="s">
        <v>60</v>
      </c>
      <c r="E1335" s="38"/>
      <c r="F1335" s="39"/>
      <c r="G1335" s="40"/>
      <c r="H1335" s="40"/>
      <c r="I1335" s="37" t="s">
        <v>58</v>
      </c>
      <c r="J1335" s="37" t="s">
        <v>59</v>
      </c>
      <c r="K1335" s="37" t="s">
        <v>60</v>
      </c>
      <c r="L1335" s="39"/>
      <c r="M1335" s="9"/>
      <c r="N1335" s="9"/>
      <c r="R1335" s="26"/>
      <c r="S1335" s="26"/>
      <c r="T1335" s="26"/>
      <c r="U1335" s="26"/>
    </row>
    <row r="1336" spans="1:21" ht="24.95" customHeight="1" thickTop="1" thickBot="1" x14ac:dyDescent="0.25">
      <c r="A1336" s="14"/>
      <c r="B1336" s="41" t="e">
        <f>$B$13</f>
        <v>#REF!</v>
      </c>
      <c r="C1336" s="42" t="e">
        <f>#REF!</f>
        <v>#REF!</v>
      </c>
      <c r="D1336" s="41"/>
      <c r="E1336" s="43"/>
      <c r="F1336" s="21"/>
      <c r="G1336" s="40"/>
      <c r="H1336" s="40"/>
      <c r="I1336" s="41" t="e">
        <f>$B$13</f>
        <v>#REF!</v>
      </c>
      <c r="J1336" s="42" t="e">
        <f>#REF!</f>
        <v>#REF!</v>
      </c>
      <c r="K1336" s="41"/>
      <c r="L1336" s="21"/>
      <c r="M1336" s="9"/>
      <c r="N1336" s="9"/>
      <c r="R1336" s="26"/>
      <c r="S1336" s="26"/>
      <c r="T1336" s="26"/>
      <c r="U1336" s="26"/>
    </row>
    <row r="1337" spans="1:21" ht="24.95" customHeight="1" thickTop="1" thickBot="1" x14ac:dyDescent="0.25">
      <c r="A1337" s="14"/>
      <c r="B1337" s="44" t="e">
        <f>$B$14</f>
        <v>#REF!</v>
      </c>
      <c r="C1337" s="45" t="e">
        <f>#REF!</f>
        <v>#REF!</v>
      </c>
      <c r="D1337" s="44"/>
      <c r="E1337" s="46"/>
      <c r="F1337" s="21"/>
      <c r="G1337" s="40"/>
      <c r="H1337" s="40"/>
      <c r="I1337" s="44" t="e">
        <f>$B$14</f>
        <v>#REF!</v>
      </c>
      <c r="J1337" s="45" t="e">
        <f>#REF!</f>
        <v>#REF!</v>
      </c>
      <c r="K1337" s="44"/>
      <c r="L1337" s="21"/>
      <c r="M1337" s="9"/>
      <c r="N1337" s="9"/>
      <c r="R1337" s="26"/>
      <c r="S1337" s="26"/>
      <c r="T1337" s="26"/>
      <c r="U1337" s="26"/>
    </row>
    <row r="1338" spans="1:21" ht="24.95" customHeight="1" thickTop="1" thickBot="1" x14ac:dyDescent="0.25">
      <c r="A1338" s="14"/>
      <c r="B1338" s="44" t="e">
        <f>$B$15</f>
        <v>#REF!</v>
      </c>
      <c r="C1338" s="45" t="e">
        <f>#REF!</f>
        <v>#REF!</v>
      </c>
      <c r="D1338" s="44"/>
      <c r="E1338" s="46"/>
      <c r="F1338" s="21"/>
      <c r="G1338" s="40"/>
      <c r="H1338" s="40"/>
      <c r="I1338" s="44" t="e">
        <f>$B$15</f>
        <v>#REF!</v>
      </c>
      <c r="J1338" s="45" t="e">
        <f>#REF!</f>
        <v>#REF!</v>
      </c>
      <c r="K1338" s="44"/>
      <c r="L1338" s="21"/>
      <c r="M1338" s="9"/>
      <c r="N1338" s="9"/>
      <c r="T1338" s="26"/>
      <c r="U1338" s="26"/>
    </row>
    <row r="1339" spans="1:21" ht="24.95" customHeight="1" thickTop="1" thickBot="1" x14ac:dyDescent="0.25">
      <c r="A1339" s="14"/>
      <c r="B1339" s="44" t="e">
        <f>$B$16</f>
        <v>#REF!</v>
      </c>
      <c r="C1339" s="45" t="e">
        <f>#REF!</f>
        <v>#REF!</v>
      </c>
      <c r="D1339" s="44"/>
      <c r="E1339" s="46"/>
      <c r="F1339" s="21"/>
      <c r="G1339" s="40"/>
      <c r="H1339" s="40"/>
      <c r="I1339" s="44" t="e">
        <f>$B$16</f>
        <v>#REF!</v>
      </c>
      <c r="J1339" s="45" t="e">
        <f>#REF!</f>
        <v>#REF!</v>
      </c>
      <c r="K1339" s="44"/>
      <c r="L1339" s="21"/>
      <c r="M1339" s="9"/>
      <c r="N1339" s="9"/>
      <c r="T1339" s="26"/>
      <c r="U1339" s="26"/>
    </row>
    <row r="1340" spans="1:21" ht="24.95" customHeight="1" thickTop="1" thickBot="1" x14ac:dyDescent="0.25">
      <c r="A1340" s="14"/>
      <c r="B1340" s="44" t="e">
        <f>$B$17</f>
        <v>#REF!</v>
      </c>
      <c r="C1340" s="45" t="e">
        <f>#REF!</f>
        <v>#REF!</v>
      </c>
      <c r="D1340" s="44"/>
      <c r="E1340" s="46"/>
      <c r="F1340" s="21"/>
      <c r="G1340" s="40"/>
      <c r="H1340" s="40"/>
      <c r="I1340" s="44" t="e">
        <f>$B$17</f>
        <v>#REF!</v>
      </c>
      <c r="J1340" s="45" t="e">
        <f>#REF!</f>
        <v>#REF!</v>
      </c>
      <c r="K1340" s="44"/>
      <c r="L1340" s="21"/>
      <c r="M1340" s="9"/>
      <c r="N1340" s="9"/>
      <c r="T1340" s="26"/>
      <c r="U1340" s="26"/>
    </row>
    <row r="1341" spans="1:21" ht="24.95" customHeight="1" thickTop="1" thickBot="1" x14ac:dyDescent="0.25">
      <c r="A1341" s="14"/>
      <c r="B1341" s="44" t="e">
        <f>$B$18</f>
        <v>#REF!</v>
      </c>
      <c r="C1341" s="45" t="e">
        <f>#REF!</f>
        <v>#REF!</v>
      </c>
      <c r="D1341" s="44"/>
      <c r="E1341" s="46"/>
      <c r="F1341" s="21"/>
      <c r="G1341" s="40"/>
      <c r="H1341" s="40"/>
      <c r="I1341" s="44" t="e">
        <f>$B$18</f>
        <v>#REF!</v>
      </c>
      <c r="J1341" s="45" t="e">
        <f>#REF!</f>
        <v>#REF!</v>
      </c>
      <c r="K1341" s="44"/>
      <c r="L1341" s="21"/>
      <c r="M1341" s="9"/>
      <c r="N1341" s="9"/>
      <c r="T1341" s="26"/>
      <c r="U1341" s="26"/>
    </row>
    <row r="1342" spans="1:21" ht="24.95" customHeight="1" thickTop="1" thickBot="1" x14ac:dyDescent="0.25">
      <c r="A1342" s="14"/>
      <c r="B1342" s="44" t="e">
        <f>$B$19</f>
        <v>#REF!</v>
      </c>
      <c r="C1342" s="45" t="e">
        <f>#REF!</f>
        <v>#REF!</v>
      </c>
      <c r="D1342" s="44"/>
      <c r="E1342" s="46"/>
      <c r="F1342" s="21"/>
      <c r="G1342" s="40"/>
      <c r="H1342" s="40"/>
      <c r="I1342" s="44" t="e">
        <f>$B$19</f>
        <v>#REF!</v>
      </c>
      <c r="J1342" s="45" t="e">
        <f>#REF!</f>
        <v>#REF!</v>
      </c>
      <c r="K1342" s="44"/>
      <c r="L1342" s="21"/>
      <c r="M1342" s="9"/>
      <c r="N1342" s="9"/>
      <c r="T1342" s="26"/>
      <c r="U1342" s="26"/>
    </row>
    <row r="1343" spans="1:21" ht="24.95" customHeight="1" thickTop="1" thickBot="1" x14ac:dyDescent="0.25">
      <c r="A1343" s="14"/>
      <c r="B1343" s="44" t="e">
        <f>$B$20</f>
        <v>#REF!</v>
      </c>
      <c r="C1343" s="45" t="e">
        <f>#REF!</f>
        <v>#REF!</v>
      </c>
      <c r="D1343" s="44"/>
      <c r="E1343" s="46"/>
      <c r="F1343" s="21"/>
      <c r="G1343" s="40"/>
      <c r="H1343" s="40"/>
      <c r="I1343" s="44" t="e">
        <f>$B$20</f>
        <v>#REF!</v>
      </c>
      <c r="J1343" s="45" t="e">
        <f>#REF!</f>
        <v>#REF!</v>
      </c>
      <c r="K1343" s="44"/>
      <c r="L1343" s="21"/>
      <c r="M1343" s="9"/>
      <c r="N1343" s="9"/>
      <c r="T1343" s="26"/>
      <c r="U1343" s="26"/>
    </row>
    <row r="1344" spans="1:21" ht="24.95" customHeight="1" thickTop="1" thickBot="1" x14ac:dyDescent="0.25">
      <c r="A1344" s="14"/>
      <c r="B1344" s="44" t="e">
        <f>$B$21</f>
        <v>#REF!</v>
      </c>
      <c r="C1344" s="45" t="e">
        <f>#REF!</f>
        <v>#REF!</v>
      </c>
      <c r="D1344" s="44"/>
      <c r="E1344" s="46"/>
      <c r="F1344" s="21"/>
      <c r="G1344" s="40"/>
      <c r="H1344" s="40"/>
      <c r="I1344" s="44" t="e">
        <f>$B$21</f>
        <v>#REF!</v>
      </c>
      <c r="J1344" s="45" t="e">
        <f>#REF!</f>
        <v>#REF!</v>
      </c>
      <c r="K1344" s="44"/>
      <c r="L1344" s="21"/>
      <c r="M1344" s="9"/>
      <c r="N1344" s="9"/>
      <c r="T1344" s="26"/>
      <c r="U1344" s="26"/>
    </row>
    <row r="1345" spans="1:21" ht="24.95" customHeight="1" thickTop="1" thickBot="1" x14ac:dyDescent="0.25">
      <c r="A1345" s="14"/>
      <c r="B1345" s="44" t="e">
        <f>$B$22</f>
        <v>#REF!</v>
      </c>
      <c r="C1345" s="45" t="e">
        <f>#REF!</f>
        <v>#REF!</v>
      </c>
      <c r="D1345" s="44"/>
      <c r="E1345" s="46"/>
      <c r="F1345" s="21"/>
      <c r="G1345" s="40"/>
      <c r="H1345" s="40"/>
      <c r="I1345" s="44" t="e">
        <f>$B$22</f>
        <v>#REF!</v>
      </c>
      <c r="J1345" s="45" t="e">
        <f>#REF!</f>
        <v>#REF!</v>
      </c>
      <c r="K1345" s="44"/>
      <c r="L1345" s="21"/>
      <c r="M1345" s="9"/>
      <c r="N1345" s="9"/>
      <c r="T1345" s="26"/>
      <c r="U1345" s="26"/>
    </row>
    <row r="1346" spans="1:21" ht="24.95" customHeight="1" thickTop="1" thickBot="1" x14ac:dyDescent="0.25">
      <c r="A1346" s="14"/>
      <c r="B1346" s="44"/>
      <c r="C1346" s="47"/>
      <c r="D1346" s="44"/>
      <c r="E1346" s="46"/>
      <c r="F1346" s="21"/>
      <c r="G1346" s="40"/>
      <c r="H1346" s="40"/>
      <c r="I1346" s="44"/>
      <c r="J1346" s="47"/>
      <c r="K1346" s="44"/>
      <c r="L1346" s="21"/>
      <c r="M1346" s="9"/>
      <c r="N1346" s="9"/>
      <c r="T1346" s="26"/>
      <c r="U1346" s="26"/>
    </row>
    <row r="1347" spans="1:21" ht="24.95" customHeight="1" thickTop="1" thickBot="1" x14ac:dyDescent="0.25">
      <c r="A1347" s="14"/>
      <c r="B1347" s="48"/>
      <c r="C1347" s="49"/>
      <c r="D1347" s="48"/>
      <c r="E1347" s="46"/>
      <c r="F1347" s="21"/>
      <c r="G1347" s="40"/>
      <c r="H1347" s="40"/>
      <c r="I1347" s="48"/>
      <c r="J1347" s="49"/>
      <c r="K1347" s="48"/>
      <c r="L1347" s="21"/>
      <c r="M1347" s="9"/>
      <c r="N1347" s="9"/>
      <c r="T1347" s="26"/>
      <c r="U1347" s="26"/>
    </row>
    <row r="1348" spans="1:21" ht="22.5" customHeight="1" thickTop="1" thickBot="1" x14ac:dyDescent="0.25">
      <c r="A1348" s="14"/>
      <c r="B1348" s="50"/>
      <c r="C1348" s="29"/>
      <c r="D1348" s="51"/>
      <c r="E1348" s="29"/>
      <c r="F1348" s="21"/>
      <c r="G1348" s="10"/>
      <c r="H1348" s="14"/>
      <c r="I1348" s="50"/>
      <c r="J1348" s="29"/>
      <c r="K1348" s="51"/>
      <c r="L1348" s="21"/>
      <c r="M1348" s="21"/>
      <c r="N1348" s="9"/>
      <c r="T1348" s="26"/>
      <c r="U1348" s="26"/>
    </row>
    <row r="1349" spans="1:21" ht="22.5" customHeight="1" thickTop="1" x14ac:dyDescent="0.2">
      <c r="A1349" s="14"/>
      <c r="B1349" s="153"/>
      <c r="C1349" s="29"/>
      <c r="D1349" s="153"/>
      <c r="E1349" s="29"/>
      <c r="F1349" s="21"/>
      <c r="G1349" s="10"/>
      <c r="H1349" s="14"/>
      <c r="I1349" s="153"/>
      <c r="J1349" s="29"/>
      <c r="K1349" s="153"/>
      <c r="L1349" s="21"/>
      <c r="M1349" s="21"/>
      <c r="N1349" s="9"/>
      <c r="T1349" s="26"/>
      <c r="U1349" s="26"/>
    </row>
    <row r="1350" spans="1:21" ht="22.5" customHeight="1" x14ac:dyDescent="0.2">
      <c r="A1350" s="14"/>
      <c r="B1350" s="153"/>
      <c r="C1350" s="29"/>
      <c r="D1350" s="153"/>
      <c r="E1350" s="29"/>
      <c r="F1350" s="21"/>
      <c r="G1350" s="10"/>
      <c r="H1350" s="14"/>
      <c r="I1350" s="153"/>
      <c r="J1350" s="29"/>
      <c r="K1350" s="153"/>
      <c r="L1350" s="21"/>
      <c r="M1350" s="21"/>
      <c r="N1350" s="21"/>
      <c r="T1350" s="26"/>
      <c r="U1350" s="26"/>
    </row>
    <row r="1351" spans="1:21" ht="22.5" customHeight="1" thickBot="1" x14ac:dyDescent="0.25">
      <c r="A1351" s="14"/>
      <c r="B1351" s="52"/>
      <c r="C1351" s="29"/>
      <c r="D1351" s="22"/>
      <c r="E1351" s="29"/>
      <c r="F1351" s="21"/>
      <c r="G1351" s="10"/>
      <c r="H1351" s="14"/>
      <c r="I1351" s="52"/>
      <c r="J1351" s="29"/>
      <c r="K1351" s="22"/>
      <c r="L1351" s="21"/>
      <c r="M1351" s="21"/>
      <c r="N1351" s="21"/>
      <c r="T1351" s="26"/>
      <c r="U1351" s="26"/>
    </row>
    <row r="1352" spans="1:21" ht="22.5" customHeight="1" thickTop="1" thickBot="1" x14ac:dyDescent="0.25">
      <c r="A1352" s="14"/>
      <c r="B1352" s="52" t="s">
        <v>7</v>
      </c>
      <c r="C1352" s="29"/>
      <c r="D1352" s="22" t="s">
        <v>8</v>
      </c>
      <c r="E1352" s="29"/>
      <c r="F1352" s="21"/>
      <c r="G1352" s="10"/>
      <c r="H1352" s="14"/>
      <c r="I1352" s="52" t="s">
        <v>7</v>
      </c>
      <c r="J1352" s="29"/>
      <c r="K1352" s="22" t="s">
        <v>8</v>
      </c>
      <c r="L1352" s="56"/>
      <c r="M1352" s="21"/>
      <c r="N1352" s="9"/>
      <c r="T1352" s="26"/>
      <c r="U1352" s="26"/>
    </row>
    <row r="1353" spans="1:21" ht="22.5" customHeight="1" thickTop="1" x14ac:dyDescent="0.2">
      <c r="A1353" s="12"/>
      <c r="B1353" s="57"/>
      <c r="C1353" s="20"/>
      <c r="D1353" s="57"/>
      <c r="E1353" s="20"/>
      <c r="F1353" s="20"/>
      <c r="G1353" s="29"/>
      <c r="H1353" s="20"/>
      <c r="I1353" s="57"/>
      <c r="J1353" s="20"/>
      <c r="K1353" s="57"/>
      <c r="L1353" s="20"/>
      <c r="M1353" s="9"/>
      <c r="N1353" s="9"/>
      <c r="T1353" s="26"/>
      <c r="U1353" s="26"/>
    </row>
    <row r="1354" spans="1:21" ht="22.5" customHeight="1" thickBot="1" x14ac:dyDescent="0.25">
      <c r="A1354" s="14"/>
      <c r="B1354" s="31" t="s">
        <v>6</v>
      </c>
      <c r="C1354" s="15" t="e">
        <f>#REF!</f>
        <v>#REF!</v>
      </c>
      <c r="D1354" s="34"/>
      <c r="E1354" s="15"/>
      <c r="F1354" s="28"/>
      <c r="G1354" s="33"/>
      <c r="H1354" s="33"/>
      <c r="I1354" s="31" t="s">
        <v>6</v>
      </c>
      <c r="J1354" s="15" t="e">
        <f>#REF!</f>
        <v>#REF!</v>
      </c>
      <c r="K1354" s="34"/>
      <c r="L1354" s="28"/>
      <c r="M1354" s="29"/>
      <c r="N1354" s="21"/>
      <c r="R1354" s="26"/>
      <c r="S1354" s="26"/>
      <c r="T1354" s="26"/>
      <c r="U1354" s="26"/>
    </row>
    <row r="1355" spans="1:21" ht="22.5" customHeight="1" thickTop="1" thickBot="1" x14ac:dyDescent="0.25">
      <c r="A1355" s="14"/>
      <c r="B1355" s="31" t="s">
        <v>63</v>
      </c>
      <c r="C1355" s="35" t="e">
        <f>#REF!</f>
        <v>#REF!</v>
      </c>
      <c r="D1355" s="34"/>
      <c r="E1355" s="29"/>
      <c r="F1355" s="21"/>
      <c r="G1355" s="14"/>
      <c r="H1355" s="14"/>
      <c r="I1355" s="31" t="s">
        <v>63</v>
      </c>
      <c r="J1355" s="35" t="e">
        <f>#REF!</f>
        <v>#REF!</v>
      </c>
      <c r="K1355" s="34"/>
      <c r="L1355" s="21"/>
      <c r="M1355" s="9"/>
      <c r="N1355" s="9"/>
      <c r="R1355" s="26"/>
      <c r="S1355" s="26"/>
      <c r="T1355" s="26"/>
      <c r="U1355" s="26"/>
    </row>
    <row r="1356" spans="1:21" ht="22.5" customHeight="1" thickTop="1" thickBot="1" x14ac:dyDescent="0.25">
      <c r="A1356" s="14"/>
      <c r="B1356" s="37" t="s">
        <v>58</v>
      </c>
      <c r="C1356" s="37" t="s">
        <v>59</v>
      </c>
      <c r="D1356" s="37" t="s">
        <v>60</v>
      </c>
      <c r="E1356" s="38"/>
      <c r="F1356" s="39"/>
      <c r="G1356" s="40"/>
      <c r="H1356" s="40"/>
      <c r="I1356" s="37" t="s">
        <v>58</v>
      </c>
      <c r="J1356" s="37" t="s">
        <v>59</v>
      </c>
      <c r="K1356" s="37" t="s">
        <v>60</v>
      </c>
      <c r="L1356" s="39"/>
      <c r="M1356" s="9"/>
      <c r="N1356" s="9"/>
      <c r="R1356" s="26"/>
      <c r="S1356" s="26"/>
      <c r="T1356" s="26"/>
      <c r="U1356" s="26"/>
    </row>
    <row r="1357" spans="1:21" ht="24.95" customHeight="1" thickTop="1" thickBot="1" x14ac:dyDescent="0.25">
      <c r="A1357" s="14"/>
      <c r="B1357" s="41" t="e">
        <f>$B$13</f>
        <v>#REF!</v>
      </c>
      <c r="C1357" s="42" t="e">
        <f>#REF!</f>
        <v>#REF!</v>
      </c>
      <c r="D1357" s="41"/>
      <c r="E1357" s="43"/>
      <c r="F1357" s="21"/>
      <c r="G1357" s="40"/>
      <c r="H1357" s="40"/>
      <c r="I1357" s="41" t="e">
        <f>$B$13</f>
        <v>#REF!</v>
      </c>
      <c r="J1357" s="42" t="e">
        <f>#REF!</f>
        <v>#REF!</v>
      </c>
      <c r="K1357" s="41"/>
      <c r="L1357" s="21"/>
      <c r="M1357" s="9"/>
      <c r="N1357" s="9"/>
      <c r="R1357" s="26"/>
      <c r="S1357" s="26"/>
      <c r="T1357" s="26"/>
      <c r="U1357" s="26"/>
    </row>
    <row r="1358" spans="1:21" ht="24.95" customHeight="1" thickTop="1" thickBot="1" x14ac:dyDescent="0.25">
      <c r="A1358" s="14"/>
      <c r="B1358" s="44" t="e">
        <f>$B$14</f>
        <v>#REF!</v>
      </c>
      <c r="C1358" s="45" t="e">
        <f>#REF!</f>
        <v>#REF!</v>
      </c>
      <c r="D1358" s="44"/>
      <c r="E1358" s="46"/>
      <c r="F1358" s="21"/>
      <c r="G1358" s="40"/>
      <c r="H1358" s="40"/>
      <c r="I1358" s="44" t="e">
        <f>$B$14</f>
        <v>#REF!</v>
      </c>
      <c r="J1358" s="45" t="e">
        <f>#REF!</f>
        <v>#REF!</v>
      </c>
      <c r="K1358" s="44"/>
      <c r="L1358" s="21"/>
      <c r="M1358" s="9"/>
      <c r="N1358" s="9"/>
      <c r="R1358" s="26"/>
      <c r="S1358" s="26"/>
      <c r="T1358" s="26"/>
      <c r="U1358" s="26"/>
    </row>
    <row r="1359" spans="1:21" ht="24.95" customHeight="1" thickTop="1" thickBot="1" x14ac:dyDescent="0.25">
      <c r="A1359" s="14"/>
      <c r="B1359" s="44" t="e">
        <f>$B$15</f>
        <v>#REF!</v>
      </c>
      <c r="C1359" s="45" t="e">
        <f>#REF!</f>
        <v>#REF!</v>
      </c>
      <c r="D1359" s="44"/>
      <c r="E1359" s="46"/>
      <c r="F1359" s="21"/>
      <c r="G1359" s="40"/>
      <c r="H1359" s="40"/>
      <c r="I1359" s="44" t="e">
        <f>$B$15</f>
        <v>#REF!</v>
      </c>
      <c r="J1359" s="45" t="e">
        <f>#REF!</f>
        <v>#REF!</v>
      </c>
      <c r="K1359" s="44"/>
      <c r="L1359" s="21"/>
      <c r="M1359" s="9"/>
      <c r="N1359" s="9"/>
      <c r="T1359" s="26"/>
      <c r="U1359" s="26"/>
    </row>
    <row r="1360" spans="1:21" ht="24.95" customHeight="1" thickTop="1" thickBot="1" x14ac:dyDescent="0.25">
      <c r="A1360" s="14"/>
      <c r="B1360" s="44" t="e">
        <f>$B$16</f>
        <v>#REF!</v>
      </c>
      <c r="C1360" s="45" t="e">
        <f>#REF!</f>
        <v>#REF!</v>
      </c>
      <c r="D1360" s="44"/>
      <c r="E1360" s="46"/>
      <c r="F1360" s="21"/>
      <c r="G1360" s="40"/>
      <c r="H1360" s="40"/>
      <c r="I1360" s="44" t="e">
        <f>$B$16</f>
        <v>#REF!</v>
      </c>
      <c r="J1360" s="45" t="e">
        <f>#REF!</f>
        <v>#REF!</v>
      </c>
      <c r="K1360" s="44"/>
      <c r="L1360" s="21"/>
      <c r="M1360" s="9"/>
      <c r="N1360" s="9"/>
      <c r="T1360" s="26"/>
      <c r="U1360" s="26"/>
    </row>
    <row r="1361" spans="1:21" ht="24.95" customHeight="1" thickTop="1" thickBot="1" x14ac:dyDescent="0.25">
      <c r="A1361" s="14"/>
      <c r="B1361" s="44" t="e">
        <f>$B$17</f>
        <v>#REF!</v>
      </c>
      <c r="C1361" s="45" t="e">
        <f>#REF!</f>
        <v>#REF!</v>
      </c>
      <c r="D1361" s="44"/>
      <c r="E1361" s="46"/>
      <c r="F1361" s="21"/>
      <c r="G1361" s="40"/>
      <c r="H1361" s="40"/>
      <c r="I1361" s="44" t="e">
        <f>$B$17</f>
        <v>#REF!</v>
      </c>
      <c r="J1361" s="45" t="e">
        <f>#REF!</f>
        <v>#REF!</v>
      </c>
      <c r="K1361" s="44"/>
      <c r="L1361" s="21"/>
      <c r="M1361" s="9"/>
      <c r="N1361" s="9"/>
      <c r="T1361" s="26"/>
      <c r="U1361" s="26"/>
    </row>
    <row r="1362" spans="1:21" ht="24.95" customHeight="1" thickTop="1" thickBot="1" x14ac:dyDescent="0.25">
      <c r="A1362" s="14"/>
      <c r="B1362" s="44" t="e">
        <f>$B$18</f>
        <v>#REF!</v>
      </c>
      <c r="C1362" s="45" t="e">
        <f>#REF!</f>
        <v>#REF!</v>
      </c>
      <c r="D1362" s="44"/>
      <c r="E1362" s="46"/>
      <c r="F1362" s="21"/>
      <c r="G1362" s="40"/>
      <c r="H1362" s="40"/>
      <c r="I1362" s="44" t="e">
        <f>$B$18</f>
        <v>#REF!</v>
      </c>
      <c r="J1362" s="45" t="e">
        <f>#REF!</f>
        <v>#REF!</v>
      </c>
      <c r="K1362" s="44"/>
      <c r="L1362" s="21"/>
      <c r="M1362" s="9"/>
      <c r="N1362" s="9"/>
      <c r="T1362" s="26"/>
      <c r="U1362" s="26"/>
    </row>
    <row r="1363" spans="1:21" ht="24.95" customHeight="1" thickTop="1" thickBot="1" x14ac:dyDescent="0.25">
      <c r="A1363" s="14"/>
      <c r="B1363" s="44" t="e">
        <f>$B$19</f>
        <v>#REF!</v>
      </c>
      <c r="C1363" s="45" t="e">
        <f>#REF!</f>
        <v>#REF!</v>
      </c>
      <c r="D1363" s="44"/>
      <c r="E1363" s="46"/>
      <c r="F1363" s="21"/>
      <c r="G1363" s="40"/>
      <c r="H1363" s="40"/>
      <c r="I1363" s="44" t="e">
        <f>$B$19</f>
        <v>#REF!</v>
      </c>
      <c r="J1363" s="45" t="e">
        <f>#REF!</f>
        <v>#REF!</v>
      </c>
      <c r="K1363" s="44"/>
      <c r="L1363" s="21"/>
      <c r="M1363" s="9"/>
      <c r="N1363" s="9"/>
      <c r="T1363" s="26"/>
      <c r="U1363" s="26"/>
    </row>
    <row r="1364" spans="1:21" ht="24.95" customHeight="1" thickTop="1" thickBot="1" x14ac:dyDescent="0.25">
      <c r="A1364" s="14"/>
      <c r="B1364" s="44" t="e">
        <f>$B$20</f>
        <v>#REF!</v>
      </c>
      <c r="C1364" s="45" t="e">
        <f>#REF!</f>
        <v>#REF!</v>
      </c>
      <c r="D1364" s="44"/>
      <c r="E1364" s="46"/>
      <c r="F1364" s="21"/>
      <c r="G1364" s="40"/>
      <c r="H1364" s="40"/>
      <c r="I1364" s="44" t="e">
        <f>$B$20</f>
        <v>#REF!</v>
      </c>
      <c r="J1364" s="45" t="e">
        <f>#REF!</f>
        <v>#REF!</v>
      </c>
      <c r="K1364" s="44"/>
      <c r="L1364" s="21"/>
      <c r="M1364" s="9"/>
      <c r="N1364" s="9"/>
      <c r="T1364" s="26"/>
      <c r="U1364" s="26"/>
    </row>
    <row r="1365" spans="1:21" ht="24.95" customHeight="1" thickTop="1" thickBot="1" x14ac:dyDescent="0.25">
      <c r="A1365" s="14"/>
      <c r="B1365" s="44" t="e">
        <f>$B$21</f>
        <v>#REF!</v>
      </c>
      <c r="C1365" s="45" t="e">
        <f>#REF!</f>
        <v>#REF!</v>
      </c>
      <c r="D1365" s="44"/>
      <c r="E1365" s="46"/>
      <c r="F1365" s="21"/>
      <c r="G1365" s="40"/>
      <c r="H1365" s="40"/>
      <c r="I1365" s="44" t="e">
        <f>$B$21</f>
        <v>#REF!</v>
      </c>
      <c r="J1365" s="45" t="e">
        <f>#REF!</f>
        <v>#REF!</v>
      </c>
      <c r="K1365" s="44"/>
      <c r="L1365" s="21"/>
      <c r="M1365" s="9"/>
      <c r="N1365" s="9"/>
      <c r="T1365" s="26"/>
      <c r="U1365" s="26"/>
    </row>
    <row r="1366" spans="1:21" ht="24.95" customHeight="1" thickTop="1" thickBot="1" x14ac:dyDescent="0.25">
      <c r="A1366" s="14"/>
      <c r="B1366" s="44" t="e">
        <f>$B$22</f>
        <v>#REF!</v>
      </c>
      <c r="C1366" s="45" t="e">
        <f>#REF!</f>
        <v>#REF!</v>
      </c>
      <c r="D1366" s="44"/>
      <c r="E1366" s="46"/>
      <c r="F1366" s="21"/>
      <c r="G1366" s="40"/>
      <c r="H1366" s="40"/>
      <c r="I1366" s="44" t="e">
        <f>$B$22</f>
        <v>#REF!</v>
      </c>
      <c r="J1366" s="45" t="e">
        <f>#REF!</f>
        <v>#REF!</v>
      </c>
      <c r="K1366" s="44"/>
      <c r="L1366" s="21"/>
      <c r="M1366" s="9"/>
      <c r="N1366" s="9"/>
      <c r="T1366" s="26"/>
      <c r="U1366" s="26"/>
    </row>
    <row r="1367" spans="1:21" ht="24.95" customHeight="1" thickTop="1" thickBot="1" x14ac:dyDescent="0.25">
      <c r="A1367" s="14"/>
      <c r="B1367" s="44"/>
      <c r="C1367" s="47"/>
      <c r="D1367" s="44"/>
      <c r="E1367" s="46"/>
      <c r="F1367" s="21"/>
      <c r="G1367" s="40"/>
      <c r="H1367" s="40"/>
      <c r="I1367" s="44"/>
      <c r="J1367" s="47"/>
      <c r="K1367" s="44"/>
      <c r="L1367" s="21"/>
      <c r="M1367" s="9"/>
      <c r="N1367" s="9"/>
      <c r="T1367" s="26"/>
      <c r="U1367" s="26"/>
    </row>
    <row r="1368" spans="1:21" ht="24.95" customHeight="1" thickTop="1" thickBot="1" x14ac:dyDescent="0.25">
      <c r="A1368" s="14"/>
      <c r="B1368" s="48"/>
      <c r="C1368" s="49"/>
      <c r="D1368" s="48"/>
      <c r="E1368" s="46"/>
      <c r="F1368" s="21"/>
      <c r="G1368" s="40"/>
      <c r="H1368" s="40"/>
      <c r="I1368" s="48"/>
      <c r="J1368" s="49"/>
      <c r="K1368" s="48"/>
      <c r="L1368" s="21"/>
      <c r="M1368" s="9"/>
      <c r="N1368" s="9"/>
      <c r="T1368" s="26"/>
      <c r="U1368" s="26"/>
    </row>
    <row r="1369" spans="1:21" ht="22.5" customHeight="1" thickTop="1" thickBot="1" x14ac:dyDescent="0.25">
      <c r="A1369" s="14"/>
      <c r="B1369" s="50"/>
      <c r="C1369" s="29"/>
      <c r="D1369" s="51"/>
      <c r="E1369" s="29"/>
      <c r="F1369" s="21"/>
      <c r="G1369" s="10"/>
      <c r="H1369" s="14"/>
      <c r="I1369" s="50"/>
      <c r="J1369" s="29"/>
      <c r="K1369" s="51"/>
      <c r="L1369" s="21"/>
      <c r="M1369" s="21"/>
      <c r="N1369" s="9"/>
      <c r="T1369" s="26"/>
      <c r="U1369" s="26"/>
    </row>
    <row r="1370" spans="1:21" ht="22.5" customHeight="1" thickTop="1" x14ac:dyDescent="0.2">
      <c r="A1370" s="14"/>
      <c r="B1370" s="153"/>
      <c r="C1370" s="29"/>
      <c r="D1370" s="153"/>
      <c r="E1370" s="29"/>
      <c r="F1370" s="21"/>
      <c r="G1370" s="10"/>
      <c r="H1370" s="14"/>
      <c r="I1370" s="153"/>
      <c r="J1370" s="29"/>
      <c r="K1370" s="153"/>
      <c r="L1370" s="21"/>
      <c r="M1370" s="21"/>
      <c r="N1370" s="9"/>
      <c r="T1370" s="26"/>
      <c r="U1370" s="26"/>
    </row>
    <row r="1371" spans="1:21" ht="22.5" customHeight="1" x14ac:dyDescent="0.2">
      <c r="A1371" s="14"/>
      <c r="B1371" s="153"/>
      <c r="C1371" s="29"/>
      <c r="D1371" s="153"/>
      <c r="E1371" s="29"/>
      <c r="F1371" s="21"/>
      <c r="G1371" s="10"/>
      <c r="H1371" s="14"/>
      <c r="I1371" s="153"/>
      <c r="J1371" s="29"/>
      <c r="K1371" s="153"/>
      <c r="L1371" s="21"/>
      <c r="M1371" s="21"/>
      <c r="N1371" s="21"/>
      <c r="T1371" s="26"/>
      <c r="U1371" s="26"/>
    </row>
    <row r="1372" spans="1:21" ht="22.5" customHeight="1" thickBot="1" x14ac:dyDescent="0.25">
      <c r="A1372" s="14"/>
      <c r="B1372" s="52"/>
      <c r="C1372" s="29"/>
      <c r="D1372" s="22"/>
      <c r="E1372" s="29"/>
      <c r="F1372" s="21"/>
      <c r="G1372" s="10"/>
      <c r="H1372" s="14"/>
      <c r="I1372" s="52"/>
      <c r="J1372" s="29"/>
      <c r="K1372" s="22"/>
      <c r="L1372" s="21"/>
      <c r="M1372" s="21"/>
      <c r="N1372" s="21"/>
      <c r="T1372" s="26"/>
      <c r="U1372" s="26"/>
    </row>
    <row r="1373" spans="1:21" ht="22.5" customHeight="1" thickTop="1" thickBot="1" x14ac:dyDescent="0.25">
      <c r="A1373" s="14"/>
      <c r="B1373" s="52" t="s">
        <v>7</v>
      </c>
      <c r="C1373" s="29"/>
      <c r="D1373" s="22" t="s">
        <v>8</v>
      </c>
      <c r="E1373" s="29"/>
      <c r="F1373" s="21"/>
      <c r="G1373" s="10"/>
      <c r="H1373" s="14"/>
      <c r="I1373" s="52" t="s">
        <v>7</v>
      </c>
      <c r="J1373" s="29"/>
      <c r="K1373" s="22" t="s">
        <v>8</v>
      </c>
      <c r="L1373" s="56"/>
      <c r="M1373" s="21"/>
      <c r="N1373" s="9"/>
      <c r="T1373" s="26"/>
      <c r="U1373" s="26"/>
    </row>
    <row r="1374" spans="1:21" ht="22.5" customHeight="1" thickTop="1" x14ac:dyDescent="0.2">
      <c r="A1374" s="12"/>
      <c r="B1374" s="57"/>
      <c r="C1374" s="20"/>
      <c r="D1374" s="57"/>
      <c r="E1374" s="20"/>
      <c r="F1374" s="20"/>
      <c r="G1374" s="29"/>
      <c r="H1374" s="20"/>
      <c r="I1374" s="57"/>
      <c r="J1374" s="20"/>
      <c r="K1374" s="57"/>
      <c r="L1374" s="20"/>
      <c r="M1374" s="9"/>
      <c r="N1374" s="9"/>
      <c r="T1374" s="26"/>
      <c r="U1374" s="26"/>
    </row>
  </sheetData>
  <mergeCells count="266">
    <mergeCell ref="B1223:B1224"/>
    <mergeCell ref="D1223:D1224"/>
    <mergeCell ref="I1223:I1224"/>
    <mergeCell ref="K1223:K1224"/>
    <mergeCell ref="B1202:B1203"/>
    <mergeCell ref="D1202:D1203"/>
    <mergeCell ref="I1202:I1203"/>
    <mergeCell ref="K1202:K1203"/>
    <mergeCell ref="B1139:B1140"/>
    <mergeCell ref="D1139:D1140"/>
    <mergeCell ref="I1139:I1140"/>
    <mergeCell ref="K1139:K1140"/>
    <mergeCell ref="B1118:B1119"/>
    <mergeCell ref="D1118:D1119"/>
    <mergeCell ref="I1118:I1119"/>
    <mergeCell ref="K1118:K1119"/>
    <mergeCell ref="B1181:B1182"/>
    <mergeCell ref="D1181:D1182"/>
    <mergeCell ref="I1181:I1182"/>
    <mergeCell ref="K1181:K1182"/>
    <mergeCell ref="B1160:B1161"/>
    <mergeCell ref="D1160:D1161"/>
    <mergeCell ref="I1160:I1161"/>
    <mergeCell ref="K1160:K1161"/>
    <mergeCell ref="B1055:B1056"/>
    <mergeCell ref="D1055:D1056"/>
    <mergeCell ref="I1055:I1056"/>
    <mergeCell ref="K1055:K1056"/>
    <mergeCell ref="B1034:B1035"/>
    <mergeCell ref="D1034:D1035"/>
    <mergeCell ref="I1034:I1035"/>
    <mergeCell ref="K1034:K1035"/>
    <mergeCell ref="B1097:B1098"/>
    <mergeCell ref="D1097:D1098"/>
    <mergeCell ref="I1097:I1098"/>
    <mergeCell ref="K1097:K1098"/>
    <mergeCell ref="B1076:B1077"/>
    <mergeCell ref="D1076:D1077"/>
    <mergeCell ref="I1076:I1077"/>
    <mergeCell ref="K1076:K1077"/>
    <mergeCell ref="B971:B972"/>
    <mergeCell ref="D971:D972"/>
    <mergeCell ref="I971:I972"/>
    <mergeCell ref="K971:K972"/>
    <mergeCell ref="B950:B951"/>
    <mergeCell ref="D950:D951"/>
    <mergeCell ref="I950:I951"/>
    <mergeCell ref="K950:K951"/>
    <mergeCell ref="B1013:B1014"/>
    <mergeCell ref="D1013:D1014"/>
    <mergeCell ref="I1013:I1014"/>
    <mergeCell ref="K1013:K1014"/>
    <mergeCell ref="B992:B993"/>
    <mergeCell ref="D992:D993"/>
    <mergeCell ref="I992:I993"/>
    <mergeCell ref="K992:K993"/>
    <mergeCell ref="B572:B573"/>
    <mergeCell ref="D572:D573"/>
    <mergeCell ref="I572:I573"/>
    <mergeCell ref="K572:K573"/>
    <mergeCell ref="B551:B552"/>
    <mergeCell ref="D551:D552"/>
    <mergeCell ref="I551:I552"/>
    <mergeCell ref="K551:K552"/>
    <mergeCell ref="B614:B615"/>
    <mergeCell ref="D614:D615"/>
    <mergeCell ref="I614:I615"/>
    <mergeCell ref="K614:K615"/>
    <mergeCell ref="B593:B594"/>
    <mergeCell ref="D593:D594"/>
    <mergeCell ref="I593:I594"/>
    <mergeCell ref="K593:K594"/>
    <mergeCell ref="B488:B489"/>
    <mergeCell ref="D488:D489"/>
    <mergeCell ref="I488:I489"/>
    <mergeCell ref="K488:K489"/>
    <mergeCell ref="B467:B468"/>
    <mergeCell ref="D467:D468"/>
    <mergeCell ref="I467:I468"/>
    <mergeCell ref="K467:K468"/>
    <mergeCell ref="B530:B531"/>
    <mergeCell ref="D530:D531"/>
    <mergeCell ref="I530:I531"/>
    <mergeCell ref="K530:K531"/>
    <mergeCell ref="B509:B510"/>
    <mergeCell ref="D509:D510"/>
    <mergeCell ref="I509:I510"/>
    <mergeCell ref="K509:K510"/>
    <mergeCell ref="B404:B405"/>
    <mergeCell ref="D404:D405"/>
    <mergeCell ref="I404:I405"/>
    <mergeCell ref="K404:K405"/>
    <mergeCell ref="B383:B384"/>
    <mergeCell ref="D383:D384"/>
    <mergeCell ref="I383:I384"/>
    <mergeCell ref="K383:K384"/>
    <mergeCell ref="B446:B447"/>
    <mergeCell ref="D446:D447"/>
    <mergeCell ref="I446:I447"/>
    <mergeCell ref="K446:K447"/>
    <mergeCell ref="B425:B426"/>
    <mergeCell ref="D425:D426"/>
    <mergeCell ref="I425:I426"/>
    <mergeCell ref="K425:K426"/>
    <mergeCell ref="B320:B321"/>
    <mergeCell ref="D320:D321"/>
    <mergeCell ref="I320:I321"/>
    <mergeCell ref="K320:K321"/>
    <mergeCell ref="B299:B300"/>
    <mergeCell ref="D299:D300"/>
    <mergeCell ref="I299:I300"/>
    <mergeCell ref="K299:K300"/>
    <mergeCell ref="B362:B363"/>
    <mergeCell ref="D362:D363"/>
    <mergeCell ref="I362:I363"/>
    <mergeCell ref="K362:K363"/>
    <mergeCell ref="D341:D342"/>
    <mergeCell ref="I341:I342"/>
    <mergeCell ref="K341:K342"/>
    <mergeCell ref="B341:B342"/>
    <mergeCell ref="B236:B237"/>
    <mergeCell ref="D236:D237"/>
    <mergeCell ref="I236:I237"/>
    <mergeCell ref="K236:K237"/>
    <mergeCell ref="B215:B216"/>
    <mergeCell ref="D215:D216"/>
    <mergeCell ref="I215:I216"/>
    <mergeCell ref="K215:K216"/>
    <mergeCell ref="B278:B279"/>
    <mergeCell ref="D278:D279"/>
    <mergeCell ref="I278:I279"/>
    <mergeCell ref="K278:K279"/>
    <mergeCell ref="B257:B258"/>
    <mergeCell ref="D257:D258"/>
    <mergeCell ref="I257:I258"/>
    <mergeCell ref="K257:K258"/>
    <mergeCell ref="I131:I132"/>
    <mergeCell ref="K131:K132"/>
    <mergeCell ref="B194:B195"/>
    <mergeCell ref="D194:D195"/>
    <mergeCell ref="I194:I195"/>
    <mergeCell ref="K194:K195"/>
    <mergeCell ref="B173:B174"/>
    <mergeCell ref="D173:D174"/>
    <mergeCell ref="I173:I174"/>
    <mergeCell ref="K173:K174"/>
    <mergeCell ref="M30:P30"/>
    <mergeCell ref="C2:C5"/>
    <mergeCell ref="B47:B48"/>
    <mergeCell ref="D47:D48"/>
    <mergeCell ref="B6:D6"/>
    <mergeCell ref="B26:B27"/>
    <mergeCell ref="B110:B111"/>
    <mergeCell ref="D110:D111"/>
    <mergeCell ref="I110:I111"/>
    <mergeCell ref="K110:K111"/>
    <mergeCell ref="B89:B90"/>
    <mergeCell ref="D89:D90"/>
    <mergeCell ref="I89:I90"/>
    <mergeCell ref="K89:K90"/>
    <mergeCell ref="D26:D27"/>
    <mergeCell ref="I47:I48"/>
    <mergeCell ref="K47:K48"/>
    <mergeCell ref="I6:K6"/>
    <mergeCell ref="E1:E3"/>
    <mergeCell ref="K26:K27"/>
    <mergeCell ref="I26:I27"/>
    <mergeCell ref="J2:J5"/>
    <mergeCell ref="B68:B69"/>
    <mergeCell ref="D68:D69"/>
    <mergeCell ref="I68:I69"/>
    <mergeCell ref="K68:K69"/>
    <mergeCell ref="B677:B678"/>
    <mergeCell ref="D677:D678"/>
    <mergeCell ref="I677:I678"/>
    <mergeCell ref="K677:K678"/>
    <mergeCell ref="B698:B699"/>
    <mergeCell ref="D698:D699"/>
    <mergeCell ref="I698:I699"/>
    <mergeCell ref="K698:K699"/>
    <mergeCell ref="B635:B636"/>
    <mergeCell ref="D635:D636"/>
    <mergeCell ref="I635:I636"/>
    <mergeCell ref="K635:K636"/>
    <mergeCell ref="B656:B657"/>
    <mergeCell ref="D656:D657"/>
    <mergeCell ref="I656:I657"/>
    <mergeCell ref="K656:K657"/>
    <mergeCell ref="B152:B153"/>
    <mergeCell ref="D152:D153"/>
    <mergeCell ref="I152:I153"/>
    <mergeCell ref="K152:K153"/>
    <mergeCell ref="B131:B132"/>
    <mergeCell ref="D131:D132"/>
    <mergeCell ref="B761:B762"/>
    <mergeCell ref="D761:D762"/>
    <mergeCell ref="I761:I762"/>
    <mergeCell ref="K761:K762"/>
    <mergeCell ref="B782:B783"/>
    <mergeCell ref="D782:D783"/>
    <mergeCell ref="I782:I783"/>
    <mergeCell ref="K782:K783"/>
    <mergeCell ref="B719:B720"/>
    <mergeCell ref="D719:D720"/>
    <mergeCell ref="I719:I720"/>
    <mergeCell ref="K719:K720"/>
    <mergeCell ref="B740:B741"/>
    <mergeCell ref="D740:D741"/>
    <mergeCell ref="I740:I741"/>
    <mergeCell ref="K740:K741"/>
    <mergeCell ref="B845:B846"/>
    <mergeCell ref="D845:D846"/>
    <mergeCell ref="I845:I846"/>
    <mergeCell ref="K845:K846"/>
    <mergeCell ref="B866:B867"/>
    <mergeCell ref="D866:D867"/>
    <mergeCell ref="I866:I867"/>
    <mergeCell ref="K866:K867"/>
    <mergeCell ref="B803:B804"/>
    <mergeCell ref="D803:D804"/>
    <mergeCell ref="I803:I804"/>
    <mergeCell ref="K803:K804"/>
    <mergeCell ref="B824:B825"/>
    <mergeCell ref="D824:D825"/>
    <mergeCell ref="I824:I825"/>
    <mergeCell ref="K824:K825"/>
    <mergeCell ref="B1265:B1266"/>
    <mergeCell ref="D1265:D1266"/>
    <mergeCell ref="I1265:I1266"/>
    <mergeCell ref="K1265:K1266"/>
    <mergeCell ref="B1286:B1287"/>
    <mergeCell ref="D1286:D1287"/>
    <mergeCell ref="I1286:I1287"/>
    <mergeCell ref="K1286:K1287"/>
    <mergeCell ref="D887:D888"/>
    <mergeCell ref="I887:I888"/>
    <mergeCell ref="K887:K888"/>
    <mergeCell ref="B887:B888"/>
    <mergeCell ref="B1244:B1245"/>
    <mergeCell ref="D1244:D1245"/>
    <mergeCell ref="I1244:I1245"/>
    <mergeCell ref="K1244:K1245"/>
    <mergeCell ref="B929:B930"/>
    <mergeCell ref="D929:D930"/>
    <mergeCell ref="I929:I930"/>
    <mergeCell ref="K929:K930"/>
    <mergeCell ref="B908:B909"/>
    <mergeCell ref="D908:D909"/>
    <mergeCell ref="I908:I909"/>
    <mergeCell ref="K908:K909"/>
    <mergeCell ref="B1349:B1350"/>
    <mergeCell ref="D1349:D1350"/>
    <mergeCell ref="I1349:I1350"/>
    <mergeCell ref="K1349:K1350"/>
    <mergeCell ref="B1370:B1371"/>
    <mergeCell ref="D1370:D1371"/>
    <mergeCell ref="I1370:I1371"/>
    <mergeCell ref="K1370:K1371"/>
    <mergeCell ref="B1307:B1308"/>
    <mergeCell ref="D1307:D1308"/>
    <mergeCell ref="I1307:I1308"/>
    <mergeCell ref="K1307:K1308"/>
    <mergeCell ref="B1328:B1329"/>
    <mergeCell ref="D1328:D1329"/>
    <mergeCell ref="I1328:I1329"/>
    <mergeCell ref="K1328:K1329"/>
  </mergeCells>
  <phoneticPr fontId="0" type="noConversion"/>
  <conditionalFormatting sqref="G1:H9 E4:F4 L4 E6:F6 L6 G12:H24 C23:C29 J23:J29 G25:G29 G33:H45 C44:C51 J44:J51 G46:G50 G51:H51 G54:H66 C65:C72 J65:J72 G67:G71 G72:H72 G75:H87 C86:C93 J86:J93 G88:G92 G93:H93 G96:H108 C107:C114 J107:J114 G109:G113 G114:H114 G117:H129 C128:C135 J128:J135 G130:G134 G135:H135 G138:H150 C149:C156 J149:J156 G151:G155 G156:H156 G159:H171 C170:C177 J170:J177 G172:G176 G177:H177 G180:H192 C191:C198 J191:J198 G193:G197 G198:H198 G201:H213 C212:C219 J212:J219 G214:G218 G219:H219 G222:H234 C233:C240 J233:J240 G235:G239 G240:H240 G243:H255 C254:C261 J254:J261 G256:G260 G261:H261 G264:H276 C275:C282 J275:J282 G277:G281 G282:H282 G285:H297 C296:C303 J296:J303 G298:G302 G303:H303 G306:H318 C317:C324 J317:J324 G319:G323 G324:H324 G327:H339 C338:C345 J338:J345 G340:G344 G345:H345 G348:H360 C359:C366 J359:J366 G361:G365 G366:H366 G369:H381 C380:C387 J380:J387 G382:G386 G387:H387 G390:H402 C401:C408 J401:J408 G403:G407 G408:H408 G411:H423 C422:C429 J422:J429 G424:G428 G429:H429 G432:H444 C443:C450 J443:J450 G445:G449 G450:H450 G453:H465 C464:C471 J464:J471 G466:G470 G471:H471 G474:H486 C485:C492 J485:J492 G487:G491 G492:H492 G495:H507 C506:C513 J506:J513 G508:G512 G513:H513 G516:H528 C527:C534 J527:J534 G529:G533 G534:H534 G537:H549 C548:C555 J548:J555 G550:G554 G555:H555 G558:H570 C569:C576 J569:J576 G571:G575 G576:H576 G579:H591 C590:C597 J590:J597 G592:G596 G597:H597 G600:H612 C611:C618 J611:J618 G613:G617 G618:H618 G621:H633 C632:C639 J632:J639 G634:G638 G639:H639 G642:H654 C653:C660 J653:J660 G655:G659 G660:H660 G663:H675 C674:C681 J674:J681 G676:G680 G681:H681 G684:H696 C695:C702 J695:J702 G697:G701 G702:H702 G705:H717 C716:C723 J716:J723 G718:G722 G723:H723 G726:H738 C737:C744 J737:J744 G739:G743 G744:H744 G747:H759 C758:C765 J758:J765 G760:G764 G765:H765 G768:H780 C779:C786 J779:J786 G781:G785 G786:H786 G789:H801 C800:C807 J800:J807 G802:G806 G807:H807 G810:H822 C821:C828 J821:J828 G823:G827 G828:H828 G831:H843 C842:C849 J842:J849 G844:G848 G849:H849 G852:H864 C863:C870 J863:J870 G865:G869 G870:H870 G873:H885 C884:C891 J884:J891 G886:G890 G891:H891 G894:H906 C905:C912 J905:J912 G907:G911 G912:H912 G915:H927 C926:C933 J926:J933 G928:G932 G933:H933 G936:H948 C947:C954 J947:J954 G949:G953 G954:H954 G957:H969 C968:C975 J968:J975 G970:G974 G975:H975 G978:H990 C989:C996 J989:J996 G991:G995 G996:H996 G999:H1011 C1010:C1017 J1010:J1017 G1012:G1016 G1017:H1017 G1020:H1032 C1031:C1038 J1031:J1038 G1033:G1037 G1038:H1038 G1041:H1053 C1052:C1059 J1052:J1059 G1054:G1058 G1059:H1059 G1062:H1074 C1073:C1080 J1073:J1080 G1075:G1079 G1080:H1080 G1083:H1095 C1094:C1101 J1094:J1101 G1096:G1100 G1101:H1101 G1104:H1116 C1115:C1122 J1115:J1122 G1117:G1121 G1122:H1122 G1125:H1137 C1136:C1143 J1136:J1143 G1138:G1142 G1143:H1143 G1146:H1158 C1157:C1164 J1157:J1164 G1159:G1163 G1164:H1164 G1167:H1179 C1178:C1185 J1178:J1185 G1180:G1184 G1185:H1185 G1188:H1200 C1199:C1206 J1199:J1206 G1201:G1205 G1206:H1206 G1209:H1221 C1220:C1227 J1220:J1227 G1222:G1226 G1227:H1227 G1230:H1242 C1241:C1248 J1241:J1248 G1243:G1247 G1248:H1248 G1251:H1263 C1262:C1269 J1262:J1269 G1264:G1268 G1269:H1269 G1272:H1284 C1283:C1290 J1283:J1290 G1285:G1289 G1290:H1290 G1293:H1305 C1304:C1311 J1304:J1311 G1306:G1310 G1311:H1311 G1314:H1326 C1325:C1332 J1325:J1332 G1327:G1331 G1332:H1332 G1335:H1347 C1346:C1353 J1346:J1353 G1348:G1352 G1353:H1353 G1356:H1368 C1367:C1374 J1367:J1374 G1369:G1373 G1374:H1374">
    <cfRule type="cellIs" dxfId="10" priority="1" stopIfTrue="1" operator="greaterThan">
      <formula>60</formula>
    </cfRule>
  </conditionalFormatting>
  <conditionalFormatting sqref="L11:L24 E11:F29 L25:M29 L32:L45 E32:F51 L46:M50 L51 L53:L66 E53:F72 L67:M71 L72 L74:L87 E74:F93 L88:M92 L93 L95:L108 E95:F114 L109:M113 L114 L116:L129 E116:F135 L130:M134 L135 L137:L150 E137:F156 L151:M155 L156 L158:L171 E158:F177 L172:M176 L177 L179:L192 E179:F198 L193:M197 L198 L200:L213 E200:F219 L214:M218 L219 L221:L234 E221:F240 L235:M239 L240 L242:L255 E242:F261 L256:M260 L261 L263:L276 E263:F282 L277:M281 L282 L284:L297 E284:F303 L298:M302 L303 L305:L318 E305:F324 L319:M323 L324 L326:L339 E326:F345 L340:M344 L345 L347:L360 E347:F366 L361:M365 L366 L368:L381 E368:F387 L382:M386 L387 L389:L402 E389:F408 L403:M407 L408 L410:L423 E410:F429 L424:M428 L429 L431:L444 E431:F450 L445:M449 L450 L452:L465 E452:F471 L466:M470 L471 L473:L486 E473:F492 L487:M491 L492 L494:L507 E494:F513 L508:M512 L513 L515:L528 E515:F534 L529:M533 L534 L536:L549 E536:F555 L550:M554 L555 L557:L570 E557:F576 L571:M575 L576 L578:L591 E578:F597 L592:M596 L597 L599:L612 E599:F618 L613:M617 L618 L620:L633 E620:F639 L634:M638 L639 L641:L654 E641:F660 L655:M659 L660 L662:L675 E662:F681 L676:M680 L681 L683:L696 E683:F702 L697:M701 L702 L704:L717 E704:F723 L718:M722 L723 L725:L738 E725:F744 L739:M743 L744 L746:L759 E746:F765 L760:M764 L765 L767:L780 E767:F786 L781:M785 L786 L788:L801 E788:F807 L802:M806 L807 L809:L822 E809:F828 L823:M827 L828 L830:L843 E830:F849 L844:M848 L849 L851:L864 E851:F870 L865:M869 L870 L872:L885 E872:F891 L886:M890 L891 L893:L906 E893:F912 L907:M911 L912 L914:L927 E914:F933 L928:M932 L933 L935:L948 E935:F954 L949:M953 L954 L956:L969 E956:F975 L970:M974 L975 L977:L990 E977:F996 L991:M995 L996 L998:L1011 E998:F1017 L1012:M1016 L1017 L1019:L1032 E1019:F1038 L1033:M1037 L1038 L1040:L1053 E1040:F1059 L1054:M1058 L1059 L1061:L1074 E1061:F1080 L1075:M1079 L1080 L1082:L1095 E1082:F1101 L1096:M1100 L1101 L1103:L1116 E1103:F1122 L1117:M1121 L1122 L1124:L1137 E1124:F1143 L1138:M1142 L1143 L1145:L1158 E1145:F1164 L1159:M1163 L1164 L1166:L1179 E1166:F1185 L1180:M1184 L1185 L1187:L1200 E1187:F1206 L1201:M1205 L1206 L1208:L1221 E1208:F1227 L1222:M1226 L1227 L1229:L1242 E1229:F1248 L1243:M1247 L1248 L1250:L1263 E1250:F1269 L1264:M1268 L1269 L1271:L1284 E1271:F1290 L1285:M1289 L1290 L1292:L1305 E1292:F1311 L1306:M1310 L1311 L1313:L1326 E1313:F1332 L1327:M1331 L1332 L1334:L1347 E1334:F1353 L1348:M1352 L1353 L1355:L1368 E1355:F1374 L1369:M1373 L1374">
    <cfRule type="cellIs" dxfId="9" priority="2" stopIfTrue="1" operator="greaterThan">
      <formula>100</formula>
    </cfRule>
  </conditionalFormatting>
  <pageMargins left="0.196850393700787" right="0.52" top="0.35" bottom="0.196850393700787" header="0.46" footer="0.28000000000000003"/>
  <pageSetup paperSize="9" scale="80" orientation="landscape" r:id="rId1"/>
  <headerFooter alignWithMargins="0"/>
  <rowBreaks count="15" manualBreakCount="15">
    <brk id="30" max="14" man="1"/>
    <brk id="51" max="14" man="1"/>
    <brk id="72" max="14" man="1"/>
    <brk id="93" max="14" man="1"/>
    <brk id="114" max="14" man="1"/>
    <brk id="135" max="14" man="1"/>
    <brk id="156" max="14" man="1"/>
    <brk id="177" max="14" man="1"/>
    <brk id="198" max="14" man="1"/>
    <brk id="219" max="14" man="1"/>
    <brk id="240" max="14" man="1"/>
    <brk id="261" max="14" man="1"/>
    <brk id="282" max="14" man="1"/>
    <brk id="1332" max="14" man="1"/>
    <brk id="1353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W230"/>
  <sheetViews>
    <sheetView rightToLeft="1" tabSelected="1" view="pageLayout" topLeftCell="A47" zoomScale="85" zoomScaleNormal="100" zoomScaleSheetLayoutView="100" zoomScalePageLayoutView="85" workbookViewId="0">
      <selection activeCell="C63" sqref="C63"/>
    </sheetView>
  </sheetViews>
  <sheetFormatPr defaultRowHeight="12.75" x14ac:dyDescent="0.2"/>
  <cols>
    <col min="1" max="1" width="5" style="2" customWidth="1"/>
    <col min="2" max="2" width="32.85546875" style="2" customWidth="1"/>
    <col min="3" max="3" width="7.140625" style="2" customWidth="1"/>
    <col min="4" max="4" width="9.85546875" style="2" customWidth="1"/>
    <col min="5" max="5" width="7.5703125" style="2" customWidth="1"/>
    <col min="6" max="6" width="8.7109375" style="2" customWidth="1"/>
    <col min="7" max="7" width="6.7109375" style="2" customWidth="1"/>
    <col min="8" max="9" width="9.28515625" style="2" customWidth="1"/>
    <col min="10" max="10" width="6.42578125" style="2" bestFit="1" customWidth="1"/>
    <col min="11" max="11" width="7.28515625" style="2" customWidth="1"/>
    <col min="12" max="12" width="8.85546875" style="2" customWidth="1"/>
    <col min="13" max="13" width="10.28515625" style="2" customWidth="1"/>
    <col min="14" max="14" width="9.140625" style="2"/>
    <col min="15" max="15" width="7.5703125" style="2" customWidth="1"/>
    <col min="16" max="16" width="5.140625" style="2" customWidth="1"/>
    <col min="17" max="16384" width="9.140625" style="2"/>
  </cols>
  <sheetData>
    <row r="1" spans="1:20" ht="30.75" customHeight="1" thickTop="1" x14ac:dyDescent="0.2">
      <c r="A1" s="165" t="s">
        <v>93</v>
      </c>
      <c r="B1" s="166"/>
      <c r="C1" s="180" t="s">
        <v>147</v>
      </c>
      <c r="D1" s="180"/>
      <c r="E1" s="180"/>
      <c r="F1" s="180"/>
      <c r="G1" s="80" t="s">
        <v>9</v>
      </c>
      <c r="H1" s="181" t="s">
        <v>149</v>
      </c>
      <c r="I1" s="182"/>
      <c r="J1" s="60"/>
      <c r="K1" s="60"/>
    </row>
    <row r="2" spans="1:20" ht="23.1" customHeight="1" x14ac:dyDescent="0.5">
      <c r="A2" s="167" t="s">
        <v>144</v>
      </c>
      <c r="B2" s="126"/>
      <c r="C2" s="125" t="s">
        <v>148</v>
      </c>
      <c r="D2" s="125"/>
      <c r="E2" s="125"/>
      <c r="F2" s="125"/>
      <c r="G2" s="52" t="s">
        <v>11</v>
      </c>
      <c r="H2" s="126"/>
      <c r="I2" s="183"/>
      <c r="J2" s="60"/>
      <c r="K2" s="61"/>
    </row>
    <row r="3" spans="1:20" ht="24.75" customHeight="1" thickBot="1" x14ac:dyDescent="0.55000000000000004">
      <c r="A3" s="168" t="s">
        <v>145</v>
      </c>
      <c r="B3" s="169"/>
      <c r="C3" s="125" t="s">
        <v>146</v>
      </c>
      <c r="D3" s="125"/>
      <c r="E3" s="125"/>
      <c r="F3" s="125"/>
      <c r="G3" s="169" t="s">
        <v>10</v>
      </c>
      <c r="H3" s="169"/>
      <c r="I3" s="81"/>
      <c r="J3" s="60"/>
      <c r="K3" s="61"/>
    </row>
    <row r="4" spans="1:20" ht="25.5" customHeight="1" thickTop="1" thickBot="1" x14ac:dyDescent="0.25">
      <c r="A4" s="160" t="s">
        <v>0</v>
      </c>
      <c r="B4" s="162" t="s">
        <v>1</v>
      </c>
      <c r="C4" s="164" t="s">
        <v>66</v>
      </c>
      <c r="D4" s="164"/>
      <c r="E4" s="174" t="s">
        <v>60</v>
      </c>
      <c r="F4" s="175"/>
      <c r="G4" s="175"/>
      <c r="H4" s="175"/>
      <c r="I4" s="176"/>
      <c r="J4" s="3"/>
      <c r="K4" s="4"/>
    </row>
    <row r="5" spans="1:20" ht="22.5" customHeight="1" thickBot="1" x14ac:dyDescent="0.25">
      <c r="A5" s="161"/>
      <c r="B5" s="163"/>
      <c r="C5" s="102" t="s">
        <v>64</v>
      </c>
      <c r="D5" s="102" t="s">
        <v>65</v>
      </c>
      <c r="E5" s="177"/>
      <c r="F5" s="178"/>
      <c r="G5" s="178"/>
      <c r="H5" s="178"/>
      <c r="I5" s="179"/>
      <c r="J5" s="3"/>
      <c r="K5" s="4"/>
    </row>
    <row r="6" spans="1:20" ht="22.5" customHeight="1" thickBot="1" x14ac:dyDescent="0.55000000000000004">
      <c r="A6" s="103">
        <v>1</v>
      </c>
      <c r="B6" s="54" t="s">
        <v>150</v>
      </c>
      <c r="C6" s="104">
        <v>26</v>
      </c>
      <c r="D6" s="105" t="str">
        <f>VLOOKUP(C6,Test!$U$5:$V$105,2)</f>
        <v>بیست وشەش</v>
      </c>
      <c r="E6" s="158"/>
      <c r="F6" s="159"/>
      <c r="G6" s="159"/>
      <c r="H6" s="106"/>
      <c r="I6" s="107"/>
      <c r="J6" s="3"/>
      <c r="K6" s="4"/>
    </row>
    <row r="7" spans="1:20" ht="22.5" customHeight="1" thickBot="1" x14ac:dyDescent="0.55000000000000004">
      <c r="A7" s="103">
        <v>2</v>
      </c>
      <c r="B7" s="54" t="s">
        <v>151</v>
      </c>
      <c r="C7" s="108">
        <v>18</v>
      </c>
      <c r="D7" s="105" t="str">
        <f>VLOOKUP(C7,Test!$U$5:$V$105,2)</f>
        <v>هەژدە</v>
      </c>
      <c r="E7" s="158"/>
      <c r="F7" s="159"/>
      <c r="G7" s="159"/>
      <c r="H7" s="106"/>
      <c r="I7" s="107"/>
      <c r="J7" s="3"/>
      <c r="K7" s="4"/>
    </row>
    <row r="8" spans="1:20" ht="22.5" customHeight="1" thickBot="1" x14ac:dyDescent="0.55000000000000004">
      <c r="A8" s="103">
        <v>3</v>
      </c>
      <c r="B8" s="54" t="s">
        <v>152</v>
      </c>
      <c r="C8" s="108">
        <v>25</v>
      </c>
      <c r="D8" s="105" t="str">
        <f>VLOOKUP(C8,Test!$U$5:$V$105,2)</f>
        <v>بیست وپێنج</v>
      </c>
      <c r="E8" s="158"/>
      <c r="F8" s="159"/>
      <c r="G8" s="159"/>
      <c r="H8" s="106"/>
      <c r="I8" s="107"/>
      <c r="J8" s="172"/>
      <c r="K8" s="173"/>
      <c r="L8" s="173"/>
      <c r="M8" s="173"/>
      <c r="N8" s="173"/>
      <c r="O8" s="173"/>
      <c r="P8" s="173"/>
      <c r="Q8" s="173"/>
      <c r="R8" s="173"/>
      <c r="S8" s="173"/>
      <c r="T8" s="173"/>
    </row>
    <row r="9" spans="1:20" ht="22.5" customHeight="1" thickBot="1" x14ac:dyDescent="0.55000000000000004">
      <c r="A9" s="103">
        <v>4</v>
      </c>
      <c r="B9" s="54" t="s">
        <v>153</v>
      </c>
      <c r="C9" s="108">
        <v>23</v>
      </c>
      <c r="D9" s="105" t="str">
        <f>VLOOKUP(C9,Test!$U$5:$V$105,2)</f>
        <v>بیست وسێ</v>
      </c>
      <c r="E9" s="158"/>
      <c r="F9" s="159"/>
      <c r="G9" s="159"/>
      <c r="H9" s="106"/>
      <c r="I9" s="107"/>
      <c r="J9" s="3"/>
      <c r="K9" s="4"/>
    </row>
    <row r="10" spans="1:20" ht="22.5" customHeight="1" thickBot="1" x14ac:dyDescent="0.55000000000000004">
      <c r="A10" s="103">
        <v>5</v>
      </c>
      <c r="B10" s="54" t="s">
        <v>154</v>
      </c>
      <c r="C10" s="108">
        <v>16</v>
      </c>
      <c r="D10" s="105" t="str">
        <f>VLOOKUP(C10,Test!$U$5:$V$105,2)</f>
        <v>شازادە</v>
      </c>
      <c r="E10" s="158"/>
      <c r="F10" s="159"/>
      <c r="G10" s="159"/>
      <c r="H10" s="109"/>
      <c r="I10" s="110"/>
      <c r="J10" s="3"/>
      <c r="K10" s="4"/>
    </row>
    <row r="11" spans="1:20" ht="22.5" customHeight="1" thickBot="1" x14ac:dyDescent="0.55000000000000004">
      <c r="A11" s="103">
        <v>6</v>
      </c>
      <c r="B11" s="54" t="s">
        <v>200</v>
      </c>
      <c r="C11" s="108">
        <v>27</v>
      </c>
      <c r="D11" s="105" t="str">
        <f>VLOOKUP(C11,Test!$U$5:$V$105,2)</f>
        <v>بیست وحەفت</v>
      </c>
      <c r="E11" s="158"/>
      <c r="F11" s="159"/>
      <c r="G11" s="159"/>
      <c r="H11" s="109"/>
      <c r="I11" s="110"/>
      <c r="J11" s="3"/>
      <c r="K11" s="4"/>
    </row>
    <row r="12" spans="1:20" ht="22.5" customHeight="1" thickBot="1" x14ac:dyDescent="0.55000000000000004">
      <c r="A12" s="103">
        <v>7</v>
      </c>
      <c r="B12" s="54" t="s">
        <v>155</v>
      </c>
      <c r="C12" s="108">
        <v>22</v>
      </c>
      <c r="D12" s="105" t="str">
        <f>VLOOKUP(C12,Test!$U$5:$V$105,2)</f>
        <v>بیست ودوو</v>
      </c>
      <c r="E12" s="158"/>
      <c r="F12" s="159"/>
      <c r="G12" s="159"/>
      <c r="H12" s="109"/>
      <c r="I12" s="110"/>
      <c r="J12" s="3"/>
      <c r="K12" s="4"/>
    </row>
    <row r="13" spans="1:20" ht="22.5" customHeight="1" thickBot="1" x14ac:dyDescent="0.55000000000000004">
      <c r="A13" s="103">
        <v>8</v>
      </c>
      <c r="B13" s="54" t="s">
        <v>156</v>
      </c>
      <c r="C13" s="108">
        <v>33</v>
      </c>
      <c r="D13" s="105" t="str">
        <f>VLOOKUP(C13,Test!$U$5:$V$105,2)</f>
        <v>سی وسێ</v>
      </c>
      <c r="E13" s="158"/>
      <c r="F13" s="159"/>
      <c r="G13" s="159"/>
      <c r="H13" s="109"/>
      <c r="I13" s="110"/>
      <c r="J13" s="3"/>
      <c r="K13" s="4"/>
    </row>
    <row r="14" spans="1:20" ht="22.5" customHeight="1" thickBot="1" x14ac:dyDescent="0.55000000000000004">
      <c r="A14" s="103">
        <v>9</v>
      </c>
      <c r="B14" s="54" t="s">
        <v>157</v>
      </c>
      <c r="C14" s="108">
        <v>14</v>
      </c>
      <c r="D14" s="105" t="str">
        <f>VLOOKUP(C14,Test!$U$5:$V$105,2)</f>
        <v>چواردە</v>
      </c>
      <c r="E14" s="158"/>
      <c r="F14" s="159"/>
      <c r="G14" s="159"/>
      <c r="H14" s="109"/>
      <c r="I14" s="110"/>
      <c r="J14" s="3"/>
      <c r="K14" s="4"/>
    </row>
    <row r="15" spans="1:20" ht="22.5" customHeight="1" thickBot="1" x14ac:dyDescent="0.55000000000000004">
      <c r="A15" s="103">
        <v>10</v>
      </c>
      <c r="B15" s="54" t="s">
        <v>158</v>
      </c>
      <c r="C15" s="108">
        <v>32</v>
      </c>
      <c r="D15" s="105" t="str">
        <f>VLOOKUP(C15,Test!$U$5:$V$105,2)</f>
        <v>سی ودوو</v>
      </c>
      <c r="E15" s="158"/>
      <c r="F15" s="159"/>
      <c r="G15" s="159"/>
      <c r="H15" s="109"/>
      <c r="I15" s="110"/>
      <c r="J15" s="3"/>
      <c r="K15" s="4"/>
    </row>
    <row r="16" spans="1:20" ht="22.5" customHeight="1" thickBot="1" x14ac:dyDescent="0.55000000000000004">
      <c r="A16" s="103">
        <v>11</v>
      </c>
      <c r="B16" s="54" t="s">
        <v>159</v>
      </c>
      <c r="C16" s="108">
        <v>16</v>
      </c>
      <c r="D16" s="105" t="str">
        <f>VLOOKUP(C16,Test!$U$5:$V$105,2)</f>
        <v>شازادە</v>
      </c>
      <c r="E16" s="158"/>
      <c r="F16" s="159"/>
      <c r="G16" s="159"/>
      <c r="H16" s="109"/>
      <c r="I16" s="110"/>
      <c r="J16" s="172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1:17" ht="22.5" customHeight="1" thickBot="1" x14ac:dyDescent="0.55000000000000004">
      <c r="A17" s="103">
        <v>12</v>
      </c>
      <c r="B17" s="54" t="s">
        <v>160</v>
      </c>
      <c r="C17" s="108">
        <v>18</v>
      </c>
      <c r="D17" s="105" t="str">
        <f>VLOOKUP(C17,Test!$U$5:$V$105,2)</f>
        <v>هەژدە</v>
      </c>
      <c r="E17" s="158"/>
      <c r="F17" s="159"/>
      <c r="G17" s="159"/>
      <c r="H17" s="109"/>
      <c r="I17" s="110"/>
      <c r="J17" s="3"/>
      <c r="K17" s="4"/>
    </row>
    <row r="18" spans="1:17" ht="22.5" customHeight="1" thickBot="1" x14ac:dyDescent="0.55000000000000004">
      <c r="A18" s="103">
        <v>13</v>
      </c>
      <c r="B18" s="54" t="s">
        <v>161</v>
      </c>
      <c r="C18" s="108">
        <v>27</v>
      </c>
      <c r="D18" s="105" t="str">
        <f>VLOOKUP(C18,Test!$U$5:$V$105,2)</f>
        <v>بیست وحەفت</v>
      </c>
      <c r="E18" s="158"/>
      <c r="F18" s="159"/>
      <c r="G18" s="159"/>
      <c r="H18" s="109"/>
      <c r="I18" s="110"/>
      <c r="J18" s="3"/>
      <c r="K18" s="4"/>
    </row>
    <row r="19" spans="1:17" ht="22.5" customHeight="1" thickBot="1" x14ac:dyDescent="0.55000000000000004">
      <c r="A19" s="103">
        <v>14</v>
      </c>
      <c r="B19" s="54" t="s">
        <v>162</v>
      </c>
      <c r="C19" s="108">
        <v>32</v>
      </c>
      <c r="D19" s="105" t="str">
        <f>VLOOKUP(C19,Test!$U$5:$V$105,2)</f>
        <v>سی ودوو</v>
      </c>
      <c r="E19" s="158"/>
      <c r="F19" s="159"/>
      <c r="G19" s="159"/>
      <c r="H19" s="109"/>
      <c r="I19" s="110"/>
      <c r="J19" s="3"/>
      <c r="K19" s="4"/>
    </row>
    <row r="20" spans="1:17" ht="22.5" customHeight="1" thickBot="1" x14ac:dyDescent="0.55000000000000004">
      <c r="A20" s="103">
        <v>15</v>
      </c>
      <c r="B20" s="54" t="s">
        <v>163</v>
      </c>
      <c r="C20" s="108">
        <v>20</v>
      </c>
      <c r="D20" s="105" t="str">
        <f>VLOOKUP(C20,Test!$U$5:$V$105,2)</f>
        <v xml:space="preserve">بیست </v>
      </c>
      <c r="E20" s="158"/>
      <c r="F20" s="159"/>
      <c r="G20" s="159"/>
      <c r="H20" s="109"/>
      <c r="I20" s="110"/>
      <c r="J20" s="3"/>
      <c r="K20" s="4"/>
    </row>
    <row r="21" spans="1:17" ht="22.5" customHeight="1" thickBot="1" x14ac:dyDescent="0.55000000000000004">
      <c r="A21" s="103">
        <v>16</v>
      </c>
      <c r="B21" s="54" t="s">
        <v>164</v>
      </c>
      <c r="C21" s="108">
        <v>25</v>
      </c>
      <c r="D21" s="105" t="str">
        <f>VLOOKUP(C21,Test!$U$5:$V$105,2)</f>
        <v>بیست وپێنج</v>
      </c>
      <c r="E21" s="158"/>
      <c r="F21" s="159"/>
      <c r="G21" s="159"/>
      <c r="H21" s="109"/>
      <c r="I21" s="110"/>
      <c r="J21" s="3"/>
      <c r="K21" s="4"/>
    </row>
    <row r="22" spans="1:17" ht="22.5" customHeight="1" thickBot="1" x14ac:dyDescent="0.55000000000000004">
      <c r="A22" s="103">
        <v>17</v>
      </c>
      <c r="B22" s="54" t="s">
        <v>165</v>
      </c>
      <c r="C22" s="108"/>
      <c r="D22" s="105" t="str">
        <f>VLOOKUP(C22,Test!$U$5:$V$105,2)</f>
        <v>سفر</v>
      </c>
      <c r="E22" s="158"/>
      <c r="F22" s="159"/>
      <c r="G22" s="159"/>
      <c r="H22" s="106"/>
      <c r="I22" s="107"/>
      <c r="J22" s="101"/>
      <c r="K22" s="100"/>
      <c r="L22" s="100"/>
      <c r="M22" s="100"/>
      <c r="N22" s="100"/>
      <c r="O22" s="100"/>
      <c r="P22" s="100"/>
      <c r="Q22" s="100"/>
    </row>
    <row r="23" spans="1:17" ht="22.5" customHeight="1" thickBot="1" x14ac:dyDescent="0.55000000000000004">
      <c r="A23" s="103">
        <v>18</v>
      </c>
      <c r="B23" s="54" t="s">
        <v>166</v>
      </c>
      <c r="C23" s="108">
        <v>25</v>
      </c>
      <c r="D23" s="105" t="str">
        <f>VLOOKUP(C23,Test!$U$5:$V$105,2)</f>
        <v>بیست وپێنج</v>
      </c>
      <c r="E23" s="158"/>
      <c r="F23" s="159"/>
      <c r="G23" s="159"/>
      <c r="H23" s="106"/>
      <c r="I23" s="107"/>
      <c r="J23" s="3"/>
      <c r="K23" s="4"/>
    </row>
    <row r="24" spans="1:17" ht="22.5" customHeight="1" thickBot="1" x14ac:dyDescent="0.55000000000000004">
      <c r="A24" s="103">
        <v>19</v>
      </c>
      <c r="B24" s="54" t="s">
        <v>167</v>
      </c>
      <c r="C24" s="108">
        <v>30</v>
      </c>
      <c r="D24" s="105" t="str">
        <f>VLOOKUP(C24,Test!$U$5:$V$105,2)</f>
        <v>سی</v>
      </c>
      <c r="E24" s="158"/>
      <c r="F24" s="159"/>
      <c r="G24" s="159"/>
      <c r="H24" s="106"/>
      <c r="I24" s="107"/>
      <c r="J24" s="3"/>
      <c r="K24" s="4"/>
    </row>
    <row r="25" spans="1:17" ht="22.5" customHeight="1" thickBot="1" x14ac:dyDescent="0.55000000000000004">
      <c r="A25" s="103">
        <v>20</v>
      </c>
      <c r="B25" s="54" t="s">
        <v>168</v>
      </c>
      <c r="C25" s="108">
        <v>13</v>
      </c>
      <c r="D25" s="105" t="str">
        <f>VLOOKUP(C25,Test!$U$5:$V$105,2)</f>
        <v>سێزدە</v>
      </c>
      <c r="E25" s="158"/>
      <c r="F25" s="159"/>
      <c r="G25" s="159"/>
      <c r="H25" s="106"/>
      <c r="I25" s="107"/>
      <c r="J25" s="3"/>
      <c r="K25" s="4"/>
    </row>
    <row r="26" spans="1:17" ht="22.5" customHeight="1" thickBot="1" x14ac:dyDescent="0.55000000000000004">
      <c r="A26" s="103">
        <v>21</v>
      </c>
      <c r="B26" s="54" t="s">
        <v>169</v>
      </c>
      <c r="C26" s="108">
        <v>27</v>
      </c>
      <c r="D26" s="105" t="str">
        <f>VLOOKUP(C26,Test!$U$5:$V$105,2)</f>
        <v>بیست وحەفت</v>
      </c>
      <c r="E26" s="158"/>
      <c r="F26" s="159"/>
      <c r="G26" s="159"/>
      <c r="H26" s="109"/>
      <c r="I26" s="110"/>
      <c r="J26" s="3"/>
      <c r="K26" s="4"/>
    </row>
    <row r="27" spans="1:17" ht="22.5" customHeight="1" thickBot="1" x14ac:dyDescent="0.55000000000000004">
      <c r="A27" s="103">
        <v>22</v>
      </c>
      <c r="B27" s="54" t="s">
        <v>170</v>
      </c>
      <c r="C27" s="108">
        <v>18</v>
      </c>
      <c r="D27" s="105" t="str">
        <f>VLOOKUP(C27,Test!$U$5:$V$105,2)</f>
        <v>هەژدە</v>
      </c>
      <c r="E27" s="158"/>
      <c r="F27" s="159"/>
      <c r="G27" s="159"/>
      <c r="H27" s="109"/>
      <c r="I27" s="110"/>
      <c r="J27" s="3"/>
      <c r="K27" s="4"/>
    </row>
    <row r="28" spans="1:17" ht="22.5" customHeight="1" thickBot="1" x14ac:dyDescent="0.55000000000000004">
      <c r="A28" s="103">
        <v>23</v>
      </c>
      <c r="B28" s="54" t="s">
        <v>171</v>
      </c>
      <c r="C28" s="108">
        <v>16</v>
      </c>
      <c r="D28" s="105" t="str">
        <f>VLOOKUP(C28,Test!$U$5:$V$105,2)</f>
        <v>شازادە</v>
      </c>
      <c r="E28" s="158"/>
      <c r="F28" s="159"/>
      <c r="G28" s="159"/>
      <c r="H28" s="109"/>
      <c r="I28" s="110"/>
      <c r="J28" s="3"/>
      <c r="K28" s="4"/>
    </row>
    <row r="29" spans="1:17" ht="22.5" customHeight="1" thickBot="1" x14ac:dyDescent="0.55000000000000004">
      <c r="A29" s="103">
        <v>24</v>
      </c>
      <c r="B29" s="54" t="s">
        <v>172</v>
      </c>
      <c r="C29" s="108">
        <v>17</v>
      </c>
      <c r="D29" s="105" t="str">
        <f>VLOOKUP(C29,Test!$U$5:$V$105,2)</f>
        <v>حەڤدە</v>
      </c>
      <c r="E29" s="158"/>
      <c r="F29" s="159"/>
      <c r="G29" s="159"/>
      <c r="H29" s="109"/>
      <c r="I29" s="110"/>
      <c r="J29" s="3"/>
      <c r="K29" s="4"/>
    </row>
    <row r="30" spans="1:17" ht="22.5" customHeight="1" thickBot="1" x14ac:dyDescent="0.55000000000000004">
      <c r="A30" s="103">
        <v>25</v>
      </c>
      <c r="B30" s="54" t="s">
        <v>173</v>
      </c>
      <c r="C30" s="108">
        <v>19</v>
      </c>
      <c r="D30" s="105" t="str">
        <f>VLOOKUP(C30,Test!$U$5:$V$105,2)</f>
        <v>نۆزدە</v>
      </c>
      <c r="E30" s="158"/>
      <c r="F30" s="159"/>
      <c r="G30" s="159"/>
      <c r="H30" s="109"/>
      <c r="I30" s="110"/>
      <c r="J30" s="3"/>
      <c r="K30" s="4"/>
    </row>
    <row r="31" spans="1:17" ht="22.5" customHeight="1" thickBot="1" x14ac:dyDescent="0.55000000000000004">
      <c r="A31" s="103">
        <v>26</v>
      </c>
      <c r="B31" s="54" t="s">
        <v>174</v>
      </c>
      <c r="C31" s="108">
        <v>26</v>
      </c>
      <c r="D31" s="105" t="str">
        <f>VLOOKUP(C31,Test!$U$5:$V$105,2)</f>
        <v>بیست وشەش</v>
      </c>
      <c r="E31" s="158"/>
      <c r="F31" s="159"/>
      <c r="G31" s="159"/>
      <c r="H31" s="109"/>
      <c r="I31" s="110"/>
      <c r="J31" s="3"/>
      <c r="K31" s="4"/>
    </row>
    <row r="32" spans="1:17" ht="22.5" customHeight="1" thickBot="1" x14ac:dyDescent="0.55000000000000004">
      <c r="A32" s="103">
        <v>27</v>
      </c>
      <c r="B32" s="54" t="s">
        <v>175</v>
      </c>
      <c r="C32" s="108">
        <v>15</v>
      </c>
      <c r="D32" s="105" t="str">
        <f>VLOOKUP(C32,Test!$U$5:$V$105,2)</f>
        <v>پازدە</v>
      </c>
      <c r="E32" s="158"/>
      <c r="F32" s="159"/>
      <c r="G32" s="159"/>
      <c r="H32" s="109"/>
      <c r="I32" s="110"/>
      <c r="J32" s="3"/>
      <c r="K32" s="4"/>
    </row>
    <row r="33" spans="1:18" ht="22.5" customHeight="1" thickBot="1" x14ac:dyDescent="0.55000000000000004">
      <c r="A33" s="103">
        <v>28</v>
      </c>
      <c r="B33" s="54" t="s">
        <v>176</v>
      </c>
      <c r="C33" s="108">
        <v>30</v>
      </c>
      <c r="D33" s="105" t="str">
        <f>VLOOKUP(C33,Test!$U$5:$V$105,2)</f>
        <v>سی</v>
      </c>
      <c r="E33" s="158"/>
      <c r="F33" s="159"/>
      <c r="G33" s="159"/>
      <c r="H33" s="109"/>
      <c r="I33" s="110"/>
      <c r="J33" s="3"/>
      <c r="K33" s="4"/>
    </row>
    <row r="34" spans="1:18" ht="22.5" customHeight="1" thickBot="1" x14ac:dyDescent="0.55000000000000004">
      <c r="A34" s="103">
        <v>29</v>
      </c>
      <c r="B34" s="54" t="s">
        <v>177</v>
      </c>
      <c r="C34" s="108">
        <v>25</v>
      </c>
      <c r="D34" s="105" t="str">
        <f>VLOOKUP(C34,Test!$U$5:$V$105,2)</f>
        <v>بیست وپێنج</v>
      </c>
      <c r="E34" s="158"/>
      <c r="F34" s="159"/>
      <c r="G34" s="159"/>
      <c r="H34" s="109"/>
      <c r="I34" s="110"/>
      <c r="J34" s="3"/>
      <c r="K34" s="4"/>
    </row>
    <row r="35" spans="1:18" ht="22.5" customHeight="1" thickBot="1" x14ac:dyDescent="0.55000000000000004">
      <c r="A35" s="103">
        <v>30</v>
      </c>
      <c r="B35" s="54" t="s">
        <v>178</v>
      </c>
      <c r="C35" s="108">
        <v>15</v>
      </c>
      <c r="D35" s="105" t="str">
        <f>VLOOKUP(C35,Test!$U$5:$V$105,2)</f>
        <v>پازدە</v>
      </c>
      <c r="E35" s="158"/>
      <c r="F35" s="159"/>
      <c r="G35" s="159"/>
      <c r="H35" s="109"/>
      <c r="I35" s="110"/>
      <c r="J35" s="3"/>
      <c r="K35" s="4"/>
    </row>
    <row r="36" spans="1:18" ht="22.5" customHeight="1" thickBot="1" x14ac:dyDescent="0.55000000000000004">
      <c r="A36" s="103">
        <v>31</v>
      </c>
      <c r="B36" s="54" t="s">
        <v>179</v>
      </c>
      <c r="C36" s="108">
        <v>25</v>
      </c>
      <c r="D36" s="105" t="str">
        <f>VLOOKUP(C36,Test!$U$5:$V$105,2)</f>
        <v>بیست وپێنج</v>
      </c>
      <c r="E36" s="158"/>
      <c r="F36" s="159"/>
      <c r="G36" s="159"/>
      <c r="H36" s="109"/>
      <c r="I36" s="110"/>
      <c r="J36" s="3"/>
      <c r="K36" s="4"/>
    </row>
    <row r="37" spans="1:18" ht="22.5" customHeight="1" thickBot="1" x14ac:dyDescent="0.55000000000000004">
      <c r="A37" s="103">
        <v>32</v>
      </c>
      <c r="B37" s="54" t="s">
        <v>180</v>
      </c>
      <c r="C37" s="108">
        <v>24</v>
      </c>
      <c r="D37" s="105" t="str">
        <f>VLOOKUP(C37,Test!$U$5:$V$105,2)</f>
        <v>بیست وچوار</v>
      </c>
      <c r="E37" s="158"/>
      <c r="F37" s="159"/>
      <c r="G37" s="159"/>
      <c r="H37" s="93"/>
      <c r="I37" s="94"/>
      <c r="J37" s="3"/>
      <c r="K37" s="4"/>
    </row>
    <row r="38" spans="1:18" ht="22.5" customHeight="1" thickBot="1" x14ac:dyDescent="0.55000000000000004">
      <c r="A38" s="103">
        <v>33</v>
      </c>
      <c r="B38" s="54" t="s">
        <v>181</v>
      </c>
      <c r="C38" s="108">
        <v>25</v>
      </c>
      <c r="D38" s="105" t="str">
        <f>VLOOKUP(C38,Test!$U$5:$V$105,2)</f>
        <v>بیست وپێنج</v>
      </c>
      <c r="E38" s="158"/>
      <c r="F38" s="159"/>
      <c r="G38" s="159"/>
      <c r="H38" s="106"/>
      <c r="I38" s="107"/>
      <c r="J38" s="3"/>
      <c r="K38" s="4"/>
    </row>
    <row r="39" spans="1:18" ht="22.5" customHeight="1" thickBot="1" x14ac:dyDescent="0.55000000000000004">
      <c r="A39" s="103">
        <v>34</v>
      </c>
      <c r="B39" s="54" t="s">
        <v>182</v>
      </c>
      <c r="C39" s="104">
        <v>17</v>
      </c>
      <c r="D39" s="105" t="str">
        <f>VLOOKUP(C39,Test!$U$5:$V$105,2)</f>
        <v>حەڤدە</v>
      </c>
      <c r="E39" s="158"/>
      <c r="F39" s="159"/>
      <c r="G39" s="159"/>
      <c r="H39" s="106"/>
      <c r="I39" s="107"/>
      <c r="J39" s="3"/>
      <c r="K39" s="4"/>
    </row>
    <row r="40" spans="1:18" ht="22.5" customHeight="1" thickBot="1" x14ac:dyDescent="0.55000000000000004">
      <c r="A40" s="103">
        <v>35</v>
      </c>
      <c r="B40" s="54" t="s">
        <v>183</v>
      </c>
      <c r="C40" s="108">
        <v>24</v>
      </c>
      <c r="D40" s="105" t="str">
        <f>VLOOKUP(C40,Test!$U$5:$V$105,2)</f>
        <v>بیست وچوار</v>
      </c>
      <c r="E40" s="158"/>
      <c r="F40" s="159"/>
      <c r="G40" s="159"/>
      <c r="H40" s="106"/>
      <c r="I40" s="107"/>
      <c r="J40" s="3"/>
      <c r="K40" s="4"/>
    </row>
    <row r="41" spans="1:18" ht="22.5" customHeight="1" thickBot="1" x14ac:dyDescent="0.55000000000000004">
      <c r="A41" s="103">
        <v>36</v>
      </c>
      <c r="B41" s="54" t="s">
        <v>184</v>
      </c>
      <c r="C41" s="108">
        <v>20</v>
      </c>
      <c r="D41" s="105" t="str">
        <f>VLOOKUP(C41,Test!$U$5:$V$105,2)</f>
        <v xml:space="preserve">بیست </v>
      </c>
      <c r="E41" s="158"/>
      <c r="F41" s="159"/>
      <c r="G41" s="159"/>
      <c r="H41" s="106"/>
      <c r="I41" s="107"/>
      <c r="J41" s="3"/>
      <c r="K41" s="4"/>
    </row>
    <row r="42" spans="1:18" ht="22.5" customHeight="1" thickBot="1" x14ac:dyDescent="0.55000000000000004">
      <c r="A42" s="103">
        <v>37</v>
      </c>
      <c r="B42" s="54" t="s">
        <v>185</v>
      </c>
      <c r="C42" s="108">
        <v>21</v>
      </c>
      <c r="D42" s="105" t="str">
        <f>VLOOKUP(C42,Test!$U$5:$V$105,2)</f>
        <v>بیست ویەك</v>
      </c>
      <c r="E42" s="158"/>
      <c r="F42" s="159"/>
      <c r="G42" s="159"/>
      <c r="H42" s="109"/>
      <c r="I42" s="110"/>
      <c r="J42" s="172"/>
      <c r="K42" s="173"/>
      <c r="L42" s="173"/>
      <c r="M42" s="173"/>
      <c r="N42" s="173"/>
      <c r="O42" s="173"/>
      <c r="P42" s="173"/>
      <c r="Q42" s="173"/>
      <c r="R42" s="173"/>
    </row>
    <row r="43" spans="1:18" ht="22.5" customHeight="1" thickBot="1" x14ac:dyDescent="0.55000000000000004">
      <c r="A43" s="103">
        <v>38</v>
      </c>
      <c r="B43" s="54" t="s">
        <v>186</v>
      </c>
      <c r="C43" s="108">
        <v>20</v>
      </c>
      <c r="D43" s="105" t="str">
        <f>VLOOKUP(C43,Test!$U$5:$V$105,2)</f>
        <v xml:space="preserve">بیست </v>
      </c>
      <c r="E43" s="158"/>
      <c r="F43" s="159"/>
      <c r="G43" s="159"/>
      <c r="H43" s="109"/>
      <c r="I43" s="110"/>
      <c r="J43" s="3"/>
      <c r="K43" s="4"/>
    </row>
    <row r="44" spans="1:18" ht="22.5" customHeight="1" thickBot="1" x14ac:dyDescent="0.55000000000000004">
      <c r="A44" s="103">
        <v>39</v>
      </c>
      <c r="B44" s="54" t="s">
        <v>187</v>
      </c>
      <c r="C44" s="108">
        <v>24</v>
      </c>
      <c r="D44" s="105" t="str">
        <f>VLOOKUP(C44,Test!$U$5:$V$105,2)</f>
        <v>بیست وچوار</v>
      </c>
      <c r="E44" s="158"/>
      <c r="F44" s="159"/>
      <c r="G44" s="159"/>
      <c r="H44" s="109"/>
      <c r="I44" s="110"/>
      <c r="J44" s="3"/>
      <c r="K44" s="4"/>
    </row>
    <row r="45" spans="1:18" ht="22.5" customHeight="1" thickBot="1" x14ac:dyDescent="0.55000000000000004">
      <c r="A45" s="103">
        <v>40</v>
      </c>
      <c r="B45" s="54" t="s">
        <v>188</v>
      </c>
      <c r="C45" s="108">
        <v>25</v>
      </c>
      <c r="D45" s="105" t="str">
        <f>VLOOKUP(C45,Test!$U$5:$V$105,2)</f>
        <v>بیست وپێنج</v>
      </c>
      <c r="E45" s="158"/>
      <c r="F45" s="159"/>
      <c r="G45" s="159"/>
      <c r="H45" s="109"/>
      <c r="I45" s="110"/>
      <c r="J45" s="3"/>
      <c r="K45" s="4"/>
    </row>
    <row r="46" spans="1:18" ht="22.5" customHeight="1" thickBot="1" x14ac:dyDescent="0.55000000000000004">
      <c r="A46" s="103">
        <v>41</v>
      </c>
      <c r="B46" s="54" t="s">
        <v>189</v>
      </c>
      <c r="C46" s="108">
        <v>12</v>
      </c>
      <c r="D46" s="105" t="str">
        <f>VLOOKUP(C46,Test!$U$5:$V$105,2)</f>
        <v>دوازدە</v>
      </c>
      <c r="E46" s="158"/>
      <c r="F46" s="159"/>
      <c r="G46" s="159"/>
      <c r="H46" s="109"/>
      <c r="I46" s="110"/>
      <c r="J46" s="3"/>
      <c r="K46" s="4"/>
    </row>
    <row r="47" spans="1:18" ht="22.5" customHeight="1" thickBot="1" x14ac:dyDescent="0.55000000000000004">
      <c r="A47" s="103">
        <v>42</v>
      </c>
      <c r="B47" s="54" t="s">
        <v>190</v>
      </c>
      <c r="C47" s="108">
        <v>26</v>
      </c>
      <c r="D47" s="105" t="str">
        <f>VLOOKUP(C47,Test!$U$5:$V$105,2)</f>
        <v>بیست وشەش</v>
      </c>
      <c r="E47" s="158"/>
      <c r="F47" s="159"/>
      <c r="G47" s="159"/>
      <c r="H47" s="109"/>
      <c r="I47" s="110"/>
      <c r="J47" s="3"/>
      <c r="K47" s="4"/>
    </row>
    <row r="48" spans="1:18" ht="22.5" customHeight="1" thickBot="1" x14ac:dyDescent="0.55000000000000004">
      <c r="A48" s="103">
        <v>43</v>
      </c>
      <c r="B48" s="121" t="s">
        <v>202</v>
      </c>
      <c r="C48" s="108">
        <v>24</v>
      </c>
      <c r="D48" s="105" t="str">
        <f>VLOOKUP(C48,Test!$U$5:$V$105,2)</f>
        <v>بیست وچوار</v>
      </c>
      <c r="E48" s="158"/>
      <c r="F48" s="159"/>
      <c r="G48" s="159"/>
      <c r="H48" s="109"/>
      <c r="I48" s="110"/>
      <c r="J48" s="3"/>
      <c r="K48" s="4"/>
    </row>
    <row r="49" spans="1:19" ht="22.5" customHeight="1" thickBot="1" x14ac:dyDescent="0.55000000000000004">
      <c r="A49" s="103">
        <v>44</v>
      </c>
      <c r="B49" s="54" t="s">
        <v>191</v>
      </c>
      <c r="C49" s="108">
        <v>28</v>
      </c>
      <c r="D49" s="105" t="str">
        <f>VLOOKUP(C49,Test!$U$5:$V$105,2)</f>
        <v>بیست وهەشت</v>
      </c>
      <c r="E49" s="158"/>
      <c r="F49" s="159"/>
      <c r="G49" s="159"/>
      <c r="H49" s="109"/>
      <c r="I49" s="110"/>
      <c r="J49" s="3"/>
      <c r="K49" s="4"/>
    </row>
    <row r="50" spans="1:19" ht="22.5" customHeight="1" thickBot="1" x14ac:dyDescent="0.55000000000000004">
      <c r="A50" s="103">
        <v>45</v>
      </c>
      <c r="B50" s="54" t="s">
        <v>192</v>
      </c>
      <c r="C50" s="108">
        <v>25</v>
      </c>
      <c r="D50" s="105" t="str">
        <f>VLOOKUP(C50,Test!$U$5:$V$105,2)</f>
        <v>بیست وپێنج</v>
      </c>
      <c r="E50" s="158"/>
      <c r="F50" s="159"/>
      <c r="G50" s="159"/>
      <c r="H50" s="109"/>
      <c r="I50" s="110"/>
      <c r="J50" s="3"/>
      <c r="K50" s="4"/>
    </row>
    <row r="51" spans="1:19" ht="22.5" customHeight="1" thickBot="1" x14ac:dyDescent="0.55000000000000004">
      <c r="A51" s="103">
        <v>46</v>
      </c>
      <c r="B51" s="54" t="s">
        <v>193</v>
      </c>
      <c r="C51" s="108">
        <v>25</v>
      </c>
      <c r="D51" s="105" t="str">
        <f>VLOOKUP(C51,Test!$U$5:$V$105,2)</f>
        <v>بیست وپێنج</v>
      </c>
      <c r="E51" s="158"/>
      <c r="F51" s="159"/>
      <c r="G51" s="159"/>
      <c r="H51" s="109"/>
      <c r="I51" s="110"/>
      <c r="J51" s="3"/>
      <c r="K51" s="4"/>
    </row>
    <row r="52" spans="1:19" ht="22.5" customHeight="1" thickBot="1" x14ac:dyDescent="0.55000000000000004">
      <c r="A52" s="103">
        <v>47</v>
      </c>
      <c r="B52" s="54" t="s">
        <v>194</v>
      </c>
      <c r="C52" s="108">
        <v>24</v>
      </c>
      <c r="D52" s="105" t="str">
        <f>VLOOKUP(C52,Test!$U$5:$V$105,2)</f>
        <v>بیست وچوار</v>
      </c>
      <c r="E52" s="158"/>
      <c r="F52" s="159"/>
      <c r="G52" s="159"/>
      <c r="H52" s="109"/>
      <c r="I52" s="110"/>
      <c r="J52" s="3"/>
      <c r="K52" s="4"/>
    </row>
    <row r="53" spans="1:19" ht="22.5" customHeight="1" thickBot="1" x14ac:dyDescent="0.55000000000000004">
      <c r="A53" s="103">
        <v>48</v>
      </c>
      <c r="B53" s="54" t="s">
        <v>195</v>
      </c>
      <c r="C53" s="108">
        <v>17</v>
      </c>
      <c r="D53" s="105" t="str">
        <f>VLOOKUP(C53,Test!$U$5:$V$105,2)</f>
        <v>حەڤدە</v>
      </c>
      <c r="E53" s="158"/>
      <c r="F53" s="159"/>
      <c r="G53" s="159"/>
      <c r="H53" s="109"/>
      <c r="I53" s="110"/>
      <c r="J53" s="3"/>
      <c r="K53" s="4"/>
    </row>
    <row r="54" spans="1:19" ht="22.5" customHeight="1" thickBot="1" x14ac:dyDescent="0.55000000000000004">
      <c r="A54" s="103">
        <v>49</v>
      </c>
      <c r="B54" s="54" t="s">
        <v>196</v>
      </c>
      <c r="C54" s="108">
        <v>24</v>
      </c>
      <c r="D54" s="105" t="str">
        <f>VLOOKUP(C54,Test!$U$5:$V$105,2)</f>
        <v>بیست وچوار</v>
      </c>
      <c r="E54" s="158"/>
      <c r="F54" s="159"/>
      <c r="G54" s="159"/>
      <c r="H54" s="106"/>
      <c r="I54" s="107"/>
      <c r="J54" s="3"/>
      <c r="K54" s="4"/>
    </row>
    <row r="55" spans="1:19" ht="22.5" customHeight="1" thickBot="1" x14ac:dyDescent="0.55000000000000004">
      <c r="A55" s="103">
        <v>50</v>
      </c>
      <c r="B55" s="54" t="s">
        <v>197</v>
      </c>
      <c r="C55" s="108">
        <v>10</v>
      </c>
      <c r="D55" s="105" t="str">
        <f>VLOOKUP(C55,Test!$U$5:$V$105,2)</f>
        <v>تەنها دە</v>
      </c>
      <c r="E55" s="158"/>
      <c r="F55" s="159"/>
      <c r="G55" s="159"/>
      <c r="H55" s="106"/>
      <c r="I55" s="107"/>
      <c r="J55" s="3"/>
      <c r="K55" s="4"/>
    </row>
    <row r="56" spans="1:19" ht="22.5" customHeight="1" thickBot="1" x14ac:dyDescent="0.55000000000000004">
      <c r="A56" s="103">
        <v>51</v>
      </c>
      <c r="B56" s="54" t="s">
        <v>198</v>
      </c>
      <c r="C56" s="104">
        <v>27</v>
      </c>
      <c r="D56" s="105" t="str">
        <f>VLOOKUP(C56,Test!$U$5:$V$105,2)</f>
        <v>بیست وحەفت</v>
      </c>
      <c r="E56" s="158"/>
      <c r="F56" s="159"/>
      <c r="G56" s="159"/>
      <c r="H56" s="106"/>
      <c r="I56" s="107"/>
      <c r="J56" s="3"/>
      <c r="K56" s="4"/>
    </row>
    <row r="57" spans="1:19" ht="22.5" customHeight="1" thickBot="1" x14ac:dyDescent="0.55000000000000004">
      <c r="A57" s="103">
        <v>52</v>
      </c>
      <c r="B57" s="54" t="s">
        <v>199</v>
      </c>
      <c r="C57" s="108">
        <v>24</v>
      </c>
      <c r="D57" s="105" t="str">
        <f>VLOOKUP(C57,Test!$U$5:$V$105,2)</f>
        <v>بیست وچوار</v>
      </c>
      <c r="E57" s="158"/>
      <c r="F57" s="159"/>
      <c r="G57" s="159"/>
      <c r="H57" s="106"/>
      <c r="I57" s="107"/>
      <c r="J57" s="3"/>
      <c r="K57" s="4"/>
    </row>
    <row r="58" spans="1:19" ht="22.5" customHeight="1" thickBot="1" x14ac:dyDescent="0.55000000000000004">
      <c r="A58" s="103">
        <v>53</v>
      </c>
      <c r="B58" s="54" t="s">
        <v>201</v>
      </c>
      <c r="C58" s="108">
        <v>21</v>
      </c>
      <c r="D58" s="105" t="str">
        <f>VLOOKUP(C58,Test!$U$5:$V$105,2)</f>
        <v>بیست ویەك</v>
      </c>
      <c r="E58" s="158"/>
      <c r="F58" s="159"/>
      <c r="G58" s="159"/>
      <c r="H58" s="106"/>
      <c r="I58" s="107"/>
      <c r="J58" s="3"/>
      <c r="K58" s="4"/>
    </row>
    <row r="59" spans="1:19" ht="22.5" customHeight="1" thickBot="1" x14ac:dyDescent="0.55000000000000004">
      <c r="A59" s="103">
        <v>54</v>
      </c>
      <c r="B59" s="54"/>
      <c r="C59" s="108"/>
      <c r="D59" s="105" t="str">
        <f>VLOOKUP(C59,Test!$U$5:$V$105,2)</f>
        <v>سفر</v>
      </c>
      <c r="E59" s="158"/>
      <c r="F59" s="159"/>
      <c r="G59" s="159"/>
      <c r="H59" s="109"/>
      <c r="I59" s="110"/>
      <c r="J59" s="3"/>
      <c r="K59" s="4"/>
    </row>
    <row r="60" spans="1:19" ht="22.5" customHeight="1" thickBot="1" x14ac:dyDescent="0.55000000000000004">
      <c r="A60" s="103">
        <v>55</v>
      </c>
      <c r="B60" s="54"/>
      <c r="C60" s="108"/>
      <c r="D60" s="105" t="str">
        <f>VLOOKUP(C60,Test!$U$5:$V$105,2)</f>
        <v>سفر</v>
      </c>
      <c r="E60" s="158"/>
      <c r="F60" s="159"/>
      <c r="G60" s="159"/>
      <c r="H60" s="109"/>
      <c r="I60" s="110"/>
      <c r="J60" s="172"/>
      <c r="K60" s="173"/>
      <c r="L60" s="173"/>
      <c r="M60" s="173"/>
      <c r="N60" s="173"/>
      <c r="O60" s="173"/>
      <c r="P60" s="173"/>
      <c r="Q60" s="173"/>
      <c r="R60" s="173"/>
      <c r="S60" s="173"/>
    </row>
    <row r="61" spans="1:19" ht="22.5" customHeight="1" thickBot="1" x14ac:dyDescent="0.55000000000000004">
      <c r="A61" s="103">
        <v>56</v>
      </c>
      <c r="B61" s="54"/>
      <c r="C61" s="108"/>
      <c r="D61" s="105" t="str">
        <f>VLOOKUP(C61,Test!$U$5:$V$105,2)</f>
        <v>سفر</v>
      </c>
      <c r="E61" s="158"/>
      <c r="F61" s="159"/>
      <c r="G61" s="159"/>
      <c r="H61" s="109"/>
      <c r="I61" s="110"/>
      <c r="J61" s="3"/>
      <c r="K61" s="4"/>
    </row>
    <row r="62" spans="1:19" ht="22.5" customHeight="1" thickBot="1" x14ac:dyDescent="0.55000000000000004">
      <c r="A62" s="103">
        <v>57</v>
      </c>
      <c r="B62" s="54"/>
      <c r="C62" s="108"/>
      <c r="D62" s="105" t="str">
        <f>VLOOKUP(C62,Test!$U$5:$V$105,2)</f>
        <v>سفر</v>
      </c>
      <c r="E62" s="158"/>
      <c r="F62" s="159"/>
      <c r="G62" s="159"/>
      <c r="H62" s="109"/>
      <c r="I62" s="110"/>
      <c r="J62" s="3"/>
      <c r="K62" s="4"/>
    </row>
    <row r="63" spans="1:19" ht="22.5" customHeight="1" thickBot="1" x14ac:dyDescent="0.55000000000000004">
      <c r="A63" s="103">
        <v>58</v>
      </c>
      <c r="B63" s="54"/>
      <c r="C63" s="108"/>
      <c r="D63" s="105" t="str">
        <f>VLOOKUP(C63,Test!$U$5:$V$105,2)</f>
        <v>سفر</v>
      </c>
      <c r="E63" s="158"/>
      <c r="F63" s="159"/>
      <c r="G63" s="159"/>
      <c r="H63" s="109"/>
      <c r="I63" s="110"/>
      <c r="J63" s="3"/>
      <c r="K63" s="4"/>
    </row>
    <row r="64" spans="1:19" ht="22.5" customHeight="1" thickBot="1" x14ac:dyDescent="0.55000000000000004">
      <c r="A64" s="103">
        <v>59</v>
      </c>
      <c r="B64" s="54"/>
      <c r="C64" s="108"/>
      <c r="D64" s="105" t="str">
        <f>VLOOKUP(C64,Test!$U$5:$V$105,2)</f>
        <v>سفر</v>
      </c>
      <c r="E64" s="158"/>
      <c r="F64" s="159"/>
      <c r="G64" s="159"/>
      <c r="H64" s="109"/>
      <c r="I64" s="110"/>
      <c r="J64" s="3"/>
      <c r="K64" s="4"/>
    </row>
    <row r="65" spans="1:20" ht="22.5" customHeight="1" thickBot="1" x14ac:dyDescent="0.55000000000000004">
      <c r="A65" s="103">
        <v>60</v>
      </c>
      <c r="B65" s="54"/>
      <c r="C65" s="108"/>
      <c r="D65" s="105" t="str">
        <f>VLOOKUP(C65,Test!$U$5:$V$105,2)</f>
        <v>سفر</v>
      </c>
      <c r="E65" s="158"/>
      <c r="F65" s="159"/>
      <c r="G65" s="159"/>
      <c r="H65" s="109"/>
      <c r="I65" s="110"/>
      <c r="J65" s="3"/>
      <c r="K65" s="4"/>
    </row>
    <row r="66" spans="1:20" ht="22.5" customHeight="1" thickBot="1" x14ac:dyDescent="0.55000000000000004">
      <c r="A66" s="103">
        <v>61</v>
      </c>
      <c r="B66" s="54"/>
      <c r="C66" s="108"/>
      <c r="D66" s="105" t="str">
        <f>VLOOKUP(C66,Test!$U$5:$V$105,2)</f>
        <v>سفر</v>
      </c>
      <c r="E66" s="158"/>
      <c r="F66" s="159"/>
      <c r="G66" s="159"/>
      <c r="H66" s="109"/>
      <c r="I66" s="110"/>
      <c r="J66" s="172"/>
      <c r="K66" s="173"/>
      <c r="L66" s="173"/>
      <c r="M66" s="173"/>
      <c r="N66" s="173"/>
      <c r="O66" s="173"/>
      <c r="P66" s="173"/>
      <c r="Q66" s="173"/>
      <c r="R66" s="173"/>
      <c r="S66" s="173"/>
      <c r="T66" s="173"/>
    </row>
    <row r="67" spans="1:20" ht="22.5" customHeight="1" thickBot="1" x14ac:dyDescent="0.55000000000000004">
      <c r="A67" s="103">
        <v>62</v>
      </c>
      <c r="B67" s="52"/>
      <c r="C67" s="108"/>
      <c r="D67" s="105" t="str">
        <f>VLOOKUP(C67,Test!$U$5:$V$105,2)</f>
        <v>سفر</v>
      </c>
      <c r="E67" s="158"/>
      <c r="F67" s="159"/>
      <c r="G67" s="159"/>
      <c r="H67" s="109"/>
      <c r="I67" s="110"/>
      <c r="J67" s="3"/>
      <c r="K67" s="4"/>
    </row>
    <row r="68" spans="1:20" ht="22.5" customHeight="1" thickBot="1" x14ac:dyDescent="0.55000000000000004">
      <c r="A68" s="111">
        <v>63</v>
      </c>
      <c r="B68" s="98"/>
      <c r="C68" s="112"/>
      <c r="D68" s="105" t="str">
        <f>VLOOKUP(C68,Test!$U$5:$V$105,2)</f>
        <v>سفر</v>
      </c>
      <c r="E68" s="158"/>
      <c r="F68" s="159"/>
      <c r="G68" s="159"/>
      <c r="H68" s="109"/>
      <c r="I68" s="110"/>
      <c r="J68" s="3"/>
      <c r="K68" s="4"/>
    </row>
    <row r="69" spans="1:20" ht="22.5" customHeight="1" thickBot="1" x14ac:dyDescent="0.55000000000000004">
      <c r="A69" s="111">
        <v>64</v>
      </c>
      <c r="B69" s="98"/>
      <c r="C69" s="112"/>
      <c r="D69" s="105" t="str">
        <f>VLOOKUP(C69,Test!$U$5:$V$105,2)</f>
        <v>سفر</v>
      </c>
      <c r="E69" s="158"/>
      <c r="F69" s="159"/>
      <c r="G69" s="159"/>
      <c r="H69" s="109"/>
      <c r="I69" s="110"/>
      <c r="J69" s="3"/>
      <c r="K69" s="4"/>
    </row>
    <row r="70" spans="1:20" ht="22.5" customHeight="1" thickBot="1" x14ac:dyDescent="0.55000000000000004">
      <c r="A70" s="111">
        <v>65</v>
      </c>
      <c r="B70" s="113"/>
      <c r="C70" s="112"/>
      <c r="D70" s="105" t="str">
        <f>VLOOKUP(C70,Test!$U$5:$V$105,2)</f>
        <v>سفر</v>
      </c>
      <c r="E70" s="113"/>
      <c r="F70" s="113"/>
      <c r="G70" s="113"/>
      <c r="H70" s="113"/>
      <c r="I70" s="107"/>
      <c r="J70" s="3"/>
      <c r="K70" s="4"/>
    </row>
    <row r="71" spans="1:20" ht="22.5" customHeight="1" thickBot="1" x14ac:dyDescent="0.55000000000000004">
      <c r="A71" s="111">
        <v>66</v>
      </c>
      <c r="B71" s="54"/>
      <c r="C71" s="112"/>
      <c r="D71" s="105" t="str">
        <f>VLOOKUP(C71,Test!$U$5:$V$105,2)</f>
        <v>سفر</v>
      </c>
      <c r="E71" s="158"/>
      <c r="F71" s="159"/>
      <c r="G71" s="159"/>
      <c r="H71" s="106"/>
      <c r="I71" s="94"/>
      <c r="J71" s="3"/>
      <c r="K71" s="4"/>
    </row>
    <row r="72" spans="1:20" ht="22.5" customHeight="1" thickBot="1" x14ac:dyDescent="0.55000000000000004">
      <c r="A72" s="111">
        <v>67</v>
      </c>
      <c r="B72" s="54"/>
      <c r="C72" s="112"/>
      <c r="D72" s="105" t="str">
        <f>VLOOKUP(C72,Test!$U$5:$V$105,2)</f>
        <v>سفر</v>
      </c>
      <c r="E72" s="158"/>
      <c r="F72" s="159"/>
      <c r="G72" s="159"/>
      <c r="H72" s="106"/>
      <c r="I72" s="107"/>
      <c r="J72" s="3"/>
      <c r="K72" s="4"/>
    </row>
    <row r="73" spans="1:20" ht="22.5" customHeight="1" thickBot="1" x14ac:dyDescent="0.55000000000000004">
      <c r="A73" s="111">
        <v>68</v>
      </c>
      <c r="B73" s="98"/>
      <c r="C73" s="114"/>
      <c r="D73" s="105" t="str">
        <f>VLOOKUP(C73,Test!$U$5:$V$105,2)</f>
        <v>سفر</v>
      </c>
      <c r="E73" s="158"/>
      <c r="F73" s="159"/>
      <c r="G73" s="159"/>
      <c r="H73" s="106"/>
      <c r="I73" s="107"/>
      <c r="J73" s="3"/>
      <c r="K73" s="4"/>
    </row>
    <row r="74" spans="1:20" ht="22.5" customHeight="1" thickBot="1" x14ac:dyDescent="0.55000000000000004">
      <c r="A74" s="111">
        <v>69</v>
      </c>
      <c r="B74" s="115"/>
      <c r="C74" s="112"/>
      <c r="D74" s="105" t="str">
        <f>VLOOKUP(C74,Test!$U$5:$V$105,2)</f>
        <v>سفر</v>
      </c>
      <c r="E74" s="158"/>
      <c r="F74" s="159"/>
      <c r="G74" s="159"/>
      <c r="H74" s="106"/>
      <c r="I74" s="107"/>
      <c r="J74" s="3"/>
      <c r="K74" s="4"/>
    </row>
    <row r="75" spans="1:20" ht="22.5" customHeight="1" thickBot="1" x14ac:dyDescent="0.55000000000000004">
      <c r="A75" s="111">
        <v>70</v>
      </c>
      <c r="B75" s="115"/>
      <c r="C75" s="112"/>
      <c r="D75" s="105" t="str">
        <f>VLOOKUP(C75,Test!$U$5:$V$105,2)</f>
        <v>سفر</v>
      </c>
      <c r="E75" s="158"/>
      <c r="F75" s="159"/>
      <c r="G75" s="159"/>
      <c r="H75" s="109"/>
      <c r="I75" s="110"/>
      <c r="J75" s="3"/>
      <c r="K75" s="4"/>
    </row>
    <row r="76" spans="1:20" ht="22.5" customHeight="1" thickBot="1" x14ac:dyDescent="0.55000000000000004">
      <c r="A76" s="111">
        <v>71</v>
      </c>
      <c r="B76" s="99"/>
      <c r="C76" s="112"/>
      <c r="D76" s="105" t="str">
        <f>VLOOKUP(C76,Test!$U$5:$V$105,2)</f>
        <v>سفر</v>
      </c>
      <c r="E76" s="158"/>
      <c r="F76" s="159"/>
      <c r="G76" s="159"/>
      <c r="H76" s="109"/>
      <c r="I76" s="110"/>
      <c r="J76" s="3"/>
      <c r="K76" s="4"/>
    </row>
    <row r="77" spans="1:20" ht="22.5" customHeight="1" thickBot="1" x14ac:dyDescent="0.55000000000000004">
      <c r="A77" s="111">
        <v>72</v>
      </c>
      <c r="B77" s="99"/>
      <c r="C77" s="112"/>
      <c r="D77" s="105" t="str">
        <f>VLOOKUP(C77,Test!$U$5:$V$105,2)</f>
        <v>سفر</v>
      </c>
      <c r="E77" s="158"/>
      <c r="F77" s="159"/>
      <c r="G77" s="159"/>
      <c r="H77" s="109"/>
      <c r="I77" s="110"/>
      <c r="J77" s="3"/>
      <c r="K77" s="4"/>
    </row>
    <row r="78" spans="1:20" ht="22.5" customHeight="1" thickBot="1" x14ac:dyDescent="0.55000000000000004">
      <c r="A78" s="111">
        <v>73</v>
      </c>
      <c r="B78" s="99"/>
      <c r="C78" s="112"/>
      <c r="D78" s="105" t="str">
        <f>VLOOKUP(C78,Test!$U$5:$V$105,2)</f>
        <v>سفر</v>
      </c>
      <c r="E78" s="158"/>
      <c r="F78" s="159"/>
      <c r="G78" s="159"/>
      <c r="H78" s="109"/>
      <c r="I78" s="110"/>
      <c r="J78" s="3"/>
      <c r="K78" s="4"/>
    </row>
    <row r="79" spans="1:20" ht="22.5" customHeight="1" thickBot="1" x14ac:dyDescent="0.55000000000000004">
      <c r="A79" s="103">
        <v>74</v>
      </c>
      <c r="B79" s="97"/>
      <c r="C79" s="108"/>
      <c r="D79" s="105" t="str">
        <f>VLOOKUP(C79,Test!$U$5:$V$105,2)</f>
        <v>سفر</v>
      </c>
      <c r="E79" s="158"/>
      <c r="F79" s="159"/>
      <c r="G79" s="159"/>
      <c r="H79" s="109"/>
      <c r="I79" s="110"/>
      <c r="J79" s="3"/>
      <c r="K79" s="4"/>
    </row>
    <row r="80" spans="1:20" ht="22.5" customHeight="1" thickBot="1" x14ac:dyDescent="0.55000000000000004">
      <c r="A80" s="103">
        <v>75</v>
      </c>
      <c r="B80" s="92"/>
      <c r="C80" s="108"/>
      <c r="D80" s="105" t="str">
        <f>VLOOKUP(C80,Test!$U$5:$V$105,2)</f>
        <v>سفر</v>
      </c>
      <c r="E80" s="158"/>
      <c r="F80" s="159"/>
      <c r="G80" s="159"/>
      <c r="H80" s="109"/>
      <c r="I80" s="110"/>
      <c r="J80" s="3"/>
      <c r="K80" s="4"/>
    </row>
    <row r="81" spans="1:11" ht="22.5" hidden="1" customHeight="1" thickBot="1" x14ac:dyDescent="0.55000000000000004">
      <c r="A81" s="103">
        <v>76</v>
      </c>
      <c r="B81" s="92"/>
      <c r="C81" s="108"/>
      <c r="D81" s="105" t="str">
        <f>VLOOKUP(C81,Test!$U$5:$V$105,2)</f>
        <v>سفر</v>
      </c>
      <c r="E81" s="158"/>
      <c r="F81" s="159"/>
      <c r="G81" s="159"/>
      <c r="H81" s="109"/>
      <c r="I81" s="110"/>
      <c r="J81" s="3"/>
      <c r="K81" s="4"/>
    </row>
    <row r="82" spans="1:11" ht="22.5" hidden="1" customHeight="1" thickBot="1" x14ac:dyDescent="0.55000000000000004">
      <c r="A82" s="103">
        <v>77</v>
      </c>
      <c r="B82" s="92"/>
      <c r="C82" s="108"/>
      <c r="D82" s="105" t="str">
        <f>VLOOKUP(C82,Test!$U$5:$V$105,2)</f>
        <v>سفر</v>
      </c>
      <c r="E82" s="158"/>
      <c r="F82" s="159"/>
      <c r="G82" s="159"/>
      <c r="H82" s="109"/>
      <c r="I82" s="110"/>
      <c r="J82" s="3"/>
      <c r="K82" s="4"/>
    </row>
    <row r="83" spans="1:11" ht="22.5" hidden="1" customHeight="1" thickBot="1" x14ac:dyDescent="0.55000000000000004">
      <c r="A83" s="103">
        <v>78</v>
      </c>
      <c r="B83" s="92"/>
      <c r="C83" s="108"/>
      <c r="D83" s="105" t="str">
        <f>VLOOKUP(C83,Test!$U$5:$V$105,2)</f>
        <v>سفر</v>
      </c>
      <c r="E83" s="158"/>
      <c r="F83" s="159"/>
      <c r="G83" s="159"/>
      <c r="H83" s="109"/>
      <c r="I83" s="110"/>
      <c r="J83" s="3"/>
      <c r="K83" s="4"/>
    </row>
    <row r="84" spans="1:11" ht="22.5" hidden="1" customHeight="1" thickBot="1" x14ac:dyDescent="0.55000000000000004">
      <c r="A84" s="103">
        <v>79</v>
      </c>
      <c r="B84" s="92"/>
      <c r="C84" s="108"/>
      <c r="D84" s="105" t="str">
        <f>VLOOKUP(C84,Test!$U$5:$V$105,2)</f>
        <v>سفر</v>
      </c>
      <c r="E84" s="158"/>
      <c r="F84" s="159"/>
      <c r="G84" s="159"/>
      <c r="H84" s="109"/>
      <c r="I84" s="110"/>
      <c r="J84" s="3"/>
      <c r="K84" s="4"/>
    </row>
    <row r="85" spans="1:11" ht="22.5" hidden="1" customHeight="1" thickBot="1" x14ac:dyDescent="0.55000000000000004">
      <c r="A85" s="103">
        <v>80</v>
      </c>
      <c r="B85" s="92"/>
      <c r="C85" s="108"/>
      <c r="D85" s="105" t="str">
        <f>VLOOKUP(C85,Test!$U$5:$V$105,2)</f>
        <v>سفر</v>
      </c>
      <c r="E85" s="158"/>
      <c r="F85" s="159"/>
      <c r="G85" s="159"/>
      <c r="H85" s="109"/>
      <c r="I85" s="110"/>
      <c r="J85" s="3"/>
      <c r="K85" s="4"/>
    </row>
    <row r="86" spans="1:11" ht="22.5" hidden="1" customHeight="1" thickBot="1" x14ac:dyDescent="0.55000000000000004">
      <c r="A86" s="103">
        <v>81</v>
      </c>
      <c r="B86" s="92"/>
      <c r="C86" s="108"/>
      <c r="D86" s="105" t="str">
        <f>VLOOKUP(C86,Test!$U$5:$V$105,2)</f>
        <v>سفر</v>
      </c>
      <c r="E86" s="158"/>
      <c r="F86" s="159"/>
      <c r="G86" s="159"/>
      <c r="H86" s="109"/>
      <c r="I86" s="110"/>
      <c r="J86" s="3"/>
      <c r="K86" s="4"/>
    </row>
    <row r="87" spans="1:11" ht="22.5" hidden="1" customHeight="1" thickBot="1" x14ac:dyDescent="0.55000000000000004">
      <c r="A87" s="103">
        <v>82</v>
      </c>
      <c r="B87" s="92"/>
      <c r="C87" s="108"/>
      <c r="D87" s="105" t="str">
        <f>VLOOKUP(C87,Test!$U$5:$V$105,2)</f>
        <v>سفر</v>
      </c>
      <c r="E87" s="158"/>
      <c r="F87" s="159"/>
      <c r="G87" s="159"/>
      <c r="H87" s="106"/>
      <c r="I87" s="107"/>
      <c r="J87" s="3"/>
      <c r="K87" s="4"/>
    </row>
    <row r="88" spans="1:11" ht="22.5" hidden="1" customHeight="1" thickBot="1" x14ac:dyDescent="0.55000000000000004">
      <c r="A88" s="103">
        <v>83</v>
      </c>
      <c r="B88" s="92"/>
      <c r="C88" s="108"/>
      <c r="D88" s="105" t="str">
        <f>VLOOKUP(C88,Test!$U$5:$V$105,2)</f>
        <v>سفر</v>
      </c>
      <c r="E88" s="158"/>
      <c r="F88" s="159"/>
      <c r="G88" s="159"/>
      <c r="H88" s="106"/>
      <c r="I88" s="107"/>
      <c r="J88" s="3"/>
      <c r="K88" s="4"/>
    </row>
    <row r="89" spans="1:11" ht="22.5" hidden="1" customHeight="1" thickBot="1" x14ac:dyDescent="0.55000000000000004">
      <c r="A89" s="103">
        <v>84</v>
      </c>
      <c r="B89" s="92"/>
      <c r="C89" s="108"/>
      <c r="D89" s="105" t="str">
        <f>VLOOKUP(C89,Test!$U$5:$V$105,2)</f>
        <v>سفر</v>
      </c>
      <c r="E89" s="158"/>
      <c r="F89" s="159"/>
      <c r="G89" s="159"/>
      <c r="H89" s="106"/>
      <c r="I89" s="107"/>
      <c r="J89" s="3"/>
      <c r="K89" s="4"/>
    </row>
    <row r="90" spans="1:11" ht="22.5" hidden="1" customHeight="1" thickBot="1" x14ac:dyDescent="0.55000000000000004">
      <c r="A90" s="103">
        <v>85</v>
      </c>
      <c r="B90" s="92"/>
      <c r="C90" s="104"/>
      <c r="D90" s="105" t="str">
        <f>VLOOKUP(C90,Test!$U$5:$V$105,2)</f>
        <v>سفر</v>
      </c>
      <c r="E90" s="158"/>
      <c r="F90" s="159"/>
      <c r="G90" s="159"/>
      <c r="H90" s="106"/>
      <c r="I90" s="107"/>
      <c r="J90" s="3"/>
      <c r="K90" s="4"/>
    </row>
    <row r="91" spans="1:11" ht="22.5" hidden="1" customHeight="1" thickBot="1" x14ac:dyDescent="0.55000000000000004">
      <c r="A91" s="103">
        <v>86</v>
      </c>
      <c r="B91" s="92"/>
      <c r="C91" s="108"/>
      <c r="D91" s="105" t="str">
        <f>VLOOKUP(C91,Test!$U$5:$V$105,2)</f>
        <v>سفر</v>
      </c>
      <c r="E91" s="158"/>
      <c r="F91" s="159"/>
      <c r="G91" s="159"/>
      <c r="H91" s="106"/>
      <c r="I91" s="107"/>
      <c r="J91" s="3"/>
      <c r="K91" s="4"/>
    </row>
    <row r="92" spans="1:11" ht="22.5" hidden="1" customHeight="1" thickBot="1" x14ac:dyDescent="0.55000000000000004">
      <c r="A92" s="103">
        <v>87</v>
      </c>
      <c r="B92" s="92"/>
      <c r="C92" s="108"/>
      <c r="D92" s="105" t="str">
        <f>VLOOKUP(C92,Test!$U$5:$V$105,2)</f>
        <v>سفر</v>
      </c>
      <c r="E92" s="158"/>
      <c r="F92" s="159"/>
      <c r="G92" s="159"/>
      <c r="H92" s="109"/>
      <c r="I92" s="110"/>
      <c r="J92" s="3"/>
      <c r="K92" s="4"/>
    </row>
    <row r="93" spans="1:11" ht="22.5" hidden="1" customHeight="1" thickBot="1" x14ac:dyDescent="0.55000000000000004">
      <c r="A93" s="103">
        <v>88</v>
      </c>
      <c r="B93" s="92"/>
      <c r="C93" s="108"/>
      <c r="D93" s="105" t="str">
        <f>VLOOKUP(C93,Test!$U$5:$V$105,2)</f>
        <v>سفر</v>
      </c>
      <c r="E93" s="158"/>
      <c r="F93" s="159"/>
      <c r="G93" s="159"/>
      <c r="H93" s="109"/>
      <c r="I93" s="110"/>
      <c r="J93" s="3"/>
      <c r="K93" s="4"/>
    </row>
    <row r="94" spans="1:11" ht="22.5" hidden="1" customHeight="1" thickBot="1" x14ac:dyDescent="0.55000000000000004">
      <c r="A94" s="103">
        <v>89</v>
      </c>
      <c r="B94" s="92"/>
      <c r="C94" s="108"/>
      <c r="D94" s="105" t="str">
        <f>VLOOKUP(C94,Test!$U$5:$V$105,2)</f>
        <v>سفر</v>
      </c>
      <c r="E94" s="158"/>
      <c r="F94" s="159"/>
      <c r="G94" s="159"/>
      <c r="H94" s="109"/>
      <c r="I94" s="110"/>
      <c r="J94" s="3"/>
      <c r="K94" s="4"/>
    </row>
    <row r="95" spans="1:11" ht="22.5" hidden="1" customHeight="1" thickBot="1" x14ac:dyDescent="0.55000000000000004">
      <c r="A95" s="103">
        <v>90</v>
      </c>
      <c r="B95" s="92"/>
      <c r="C95" s="108"/>
      <c r="D95" s="105" t="str">
        <f>VLOOKUP(C95,Test!$U$5:$V$105,2)</f>
        <v>سفر</v>
      </c>
      <c r="E95" s="158"/>
      <c r="F95" s="159"/>
      <c r="G95" s="159"/>
      <c r="H95" s="109"/>
      <c r="I95" s="110"/>
      <c r="J95" s="3"/>
      <c r="K95" s="4"/>
    </row>
    <row r="96" spans="1:11" ht="22.5" hidden="1" customHeight="1" thickBot="1" x14ac:dyDescent="0.55000000000000004">
      <c r="A96" s="103">
        <v>91</v>
      </c>
      <c r="B96" s="92"/>
      <c r="C96" s="108"/>
      <c r="D96" s="105" t="str">
        <f>VLOOKUP(C96,Test!$U$5:$V$105,2)</f>
        <v>سفر</v>
      </c>
      <c r="E96" s="158"/>
      <c r="F96" s="159"/>
      <c r="G96" s="159"/>
      <c r="H96" s="109"/>
      <c r="I96" s="110"/>
      <c r="J96" s="3"/>
      <c r="K96" s="4"/>
    </row>
    <row r="97" spans="1:11" ht="22.5" hidden="1" customHeight="1" thickBot="1" x14ac:dyDescent="0.55000000000000004">
      <c r="A97" s="103">
        <v>92</v>
      </c>
      <c r="B97" s="92"/>
      <c r="C97" s="108"/>
      <c r="D97" s="105" t="str">
        <f>VLOOKUP(C97,Test!$U$5:$V$105,2)</f>
        <v>سفر</v>
      </c>
      <c r="E97" s="158"/>
      <c r="F97" s="159"/>
      <c r="G97" s="159"/>
      <c r="H97" s="109"/>
      <c r="I97" s="110"/>
      <c r="J97" s="3"/>
      <c r="K97" s="4"/>
    </row>
    <row r="98" spans="1:11" ht="22.5" hidden="1" customHeight="1" thickBot="1" x14ac:dyDescent="0.55000000000000004">
      <c r="A98" s="103">
        <v>93</v>
      </c>
      <c r="B98" s="92"/>
      <c r="C98" s="108"/>
      <c r="D98" s="105" t="str">
        <f>VLOOKUP(C98,Test!$U$5:$V$105,2)</f>
        <v>سفر</v>
      </c>
      <c r="E98" s="158"/>
      <c r="F98" s="159"/>
      <c r="G98" s="159"/>
      <c r="H98" s="109"/>
      <c r="I98" s="110"/>
      <c r="J98" s="3"/>
      <c r="K98" s="4"/>
    </row>
    <row r="99" spans="1:11" ht="22.5" hidden="1" customHeight="1" thickBot="1" x14ac:dyDescent="0.55000000000000004">
      <c r="A99" s="103">
        <v>94</v>
      </c>
      <c r="B99" s="92"/>
      <c r="C99" s="108"/>
      <c r="D99" s="105" t="str">
        <f>VLOOKUP(C99,Test!$U$5:$V$105,2)</f>
        <v>سفر</v>
      </c>
      <c r="E99" s="158"/>
      <c r="F99" s="159"/>
      <c r="G99" s="159"/>
      <c r="H99" s="109"/>
      <c r="I99" s="110"/>
      <c r="J99" s="3"/>
      <c r="K99" s="4"/>
    </row>
    <row r="100" spans="1:11" ht="22.5" hidden="1" customHeight="1" thickBot="1" x14ac:dyDescent="0.55000000000000004">
      <c r="A100" s="103">
        <v>95</v>
      </c>
      <c r="B100" s="92"/>
      <c r="C100" s="108"/>
      <c r="D100" s="105" t="str">
        <f>VLOOKUP(C100,Test!$U$5:$V$105,2)</f>
        <v>سفر</v>
      </c>
      <c r="E100" s="158"/>
      <c r="F100" s="159"/>
      <c r="G100" s="159"/>
      <c r="H100" s="109"/>
      <c r="I100" s="110"/>
      <c r="J100" s="3"/>
      <c r="K100" s="4"/>
    </row>
    <row r="101" spans="1:11" ht="22.5" hidden="1" customHeight="1" thickBot="1" x14ac:dyDescent="0.55000000000000004">
      <c r="A101" s="103">
        <v>96</v>
      </c>
      <c r="B101" s="92"/>
      <c r="C101" s="108"/>
      <c r="D101" s="105" t="str">
        <f>VLOOKUP(C101,Test!$U$5:$V$105,2)</f>
        <v>سفر</v>
      </c>
      <c r="E101" s="158"/>
      <c r="F101" s="159"/>
      <c r="G101" s="159"/>
      <c r="H101" s="109"/>
      <c r="I101" s="110"/>
      <c r="J101" s="3"/>
      <c r="K101" s="4"/>
    </row>
    <row r="102" spans="1:11" ht="22.5" hidden="1" customHeight="1" thickBot="1" x14ac:dyDescent="0.55000000000000004">
      <c r="A102" s="103">
        <v>97</v>
      </c>
      <c r="B102" s="92"/>
      <c r="C102" s="108"/>
      <c r="D102" s="105" t="str">
        <f>VLOOKUP(C102,Test!$U$5:$V$105,2)</f>
        <v>سفر</v>
      </c>
      <c r="E102" s="158"/>
      <c r="F102" s="159"/>
      <c r="G102" s="159"/>
      <c r="H102" s="109"/>
      <c r="I102" s="110"/>
      <c r="J102" s="3"/>
      <c r="K102" s="4"/>
    </row>
    <row r="103" spans="1:11" ht="22.5" hidden="1" customHeight="1" thickBot="1" x14ac:dyDescent="0.55000000000000004">
      <c r="A103" s="103">
        <v>98</v>
      </c>
      <c r="B103" s="92"/>
      <c r="C103" s="108"/>
      <c r="D103" s="105" t="str">
        <f>VLOOKUP(C103,Test!$U$5:$V$105,2)</f>
        <v>سفر</v>
      </c>
      <c r="E103" s="158"/>
      <c r="F103" s="159"/>
      <c r="G103" s="159"/>
      <c r="H103" s="109"/>
      <c r="I103" s="110"/>
      <c r="J103" s="3"/>
      <c r="K103" s="4"/>
    </row>
    <row r="104" spans="1:11" ht="22.5" hidden="1" customHeight="1" thickBot="1" x14ac:dyDescent="0.55000000000000004">
      <c r="A104" s="103">
        <v>99</v>
      </c>
      <c r="B104" s="92"/>
      <c r="C104" s="108"/>
      <c r="D104" s="105" t="str">
        <f>VLOOKUP(C104,Test!$U$5:$V$105,2)</f>
        <v>سفر</v>
      </c>
      <c r="E104" s="158"/>
      <c r="F104" s="159"/>
      <c r="G104" s="159"/>
      <c r="H104" s="106"/>
      <c r="I104" s="107"/>
      <c r="J104" s="3"/>
      <c r="K104" s="4"/>
    </row>
    <row r="105" spans="1:11" ht="22.5" hidden="1" customHeight="1" thickBot="1" x14ac:dyDescent="0.55000000000000004">
      <c r="A105" s="103">
        <v>100</v>
      </c>
      <c r="B105" s="92"/>
      <c r="C105" s="108"/>
      <c r="D105" s="105" t="str">
        <f>VLOOKUP(C105,Test!$U$5:$V$105,2)</f>
        <v>سفر</v>
      </c>
      <c r="E105" s="158"/>
      <c r="F105" s="159"/>
      <c r="G105" s="159"/>
      <c r="H105" s="93"/>
      <c r="I105" s="94"/>
      <c r="J105" s="3"/>
      <c r="K105" s="4"/>
    </row>
    <row r="106" spans="1:11" ht="22.5" hidden="1" customHeight="1" thickBot="1" x14ac:dyDescent="0.55000000000000004">
      <c r="A106" s="103">
        <v>101</v>
      </c>
      <c r="B106" s="92"/>
      <c r="C106" s="108"/>
      <c r="D106" s="105" t="str">
        <f>VLOOKUP(C106,Test!$U$5:$V$105,2)</f>
        <v>سفر</v>
      </c>
      <c r="E106" s="158"/>
      <c r="F106" s="159"/>
      <c r="G106" s="159"/>
      <c r="H106" s="106"/>
      <c r="I106" s="107"/>
      <c r="J106" s="3"/>
      <c r="K106" s="4"/>
    </row>
    <row r="107" spans="1:11" ht="22.5" hidden="1" customHeight="1" thickBot="1" x14ac:dyDescent="0.55000000000000004">
      <c r="A107" s="103">
        <v>102</v>
      </c>
      <c r="B107" s="92"/>
      <c r="C107" s="104"/>
      <c r="D107" s="105" t="str">
        <f>VLOOKUP(C107,Test!$U$5:$V$105,2)</f>
        <v>سفر</v>
      </c>
      <c r="E107" s="158"/>
      <c r="F107" s="159"/>
      <c r="G107" s="159"/>
      <c r="H107" s="106"/>
      <c r="I107" s="107"/>
      <c r="J107" s="3"/>
      <c r="K107" s="4"/>
    </row>
    <row r="108" spans="1:11" ht="22.5" hidden="1" customHeight="1" thickBot="1" x14ac:dyDescent="0.55000000000000004">
      <c r="A108" s="103">
        <v>103</v>
      </c>
      <c r="B108" s="92"/>
      <c r="C108" s="108"/>
      <c r="D108" s="105" t="str">
        <f>VLOOKUP(C108,Test!$U$5:$V$105,2)</f>
        <v>سفر</v>
      </c>
      <c r="E108" s="158"/>
      <c r="F108" s="159"/>
      <c r="G108" s="159"/>
      <c r="H108" s="109"/>
      <c r="I108" s="110"/>
      <c r="J108" s="3"/>
      <c r="K108" s="4"/>
    </row>
    <row r="109" spans="1:11" ht="22.5" hidden="1" customHeight="1" thickBot="1" x14ac:dyDescent="0.55000000000000004">
      <c r="A109" s="103">
        <v>104</v>
      </c>
      <c r="B109" s="92"/>
      <c r="C109" s="108"/>
      <c r="D109" s="105" t="str">
        <f>VLOOKUP(C109,Test!$U$5:$V$105,2)</f>
        <v>سفر</v>
      </c>
      <c r="E109" s="158"/>
      <c r="F109" s="159"/>
      <c r="G109" s="159"/>
      <c r="H109" s="109"/>
      <c r="I109" s="110"/>
      <c r="J109" s="3"/>
      <c r="K109" s="4"/>
    </row>
    <row r="110" spans="1:11" ht="22.5" hidden="1" customHeight="1" thickBot="1" x14ac:dyDescent="0.55000000000000004">
      <c r="A110" s="103">
        <v>105</v>
      </c>
      <c r="B110" s="92"/>
      <c r="C110" s="108"/>
      <c r="D110" s="105" t="str">
        <f>VLOOKUP(C110,Test!$U$5:$V$105,2)</f>
        <v>سفر</v>
      </c>
      <c r="E110" s="158"/>
      <c r="F110" s="159"/>
      <c r="G110" s="159"/>
      <c r="H110" s="109"/>
      <c r="I110" s="110"/>
      <c r="J110" s="3"/>
      <c r="K110" s="4"/>
    </row>
    <row r="111" spans="1:11" ht="22.5" hidden="1" customHeight="1" thickBot="1" x14ac:dyDescent="0.55000000000000004">
      <c r="A111" s="103">
        <v>106</v>
      </c>
      <c r="B111" s="92"/>
      <c r="C111" s="108"/>
      <c r="D111" s="105" t="str">
        <f>VLOOKUP(C111,Test!$U$5:$V$105,2)</f>
        <v>سفر</v>
      </c>
      <c r="E111" s="158"/>
      <c r="F111" s="159"/>
      <c r="G111" s="159"/>
      <c r="H111" s="109"/>
      <c r="I111" s="110"/>
      <c r="J111" s="3"/>
      <c r="K111" s="4"/>
    </row>
    <row r="112" spans="1:11" ht="22.5" hidden="1" customHeight="1" thickBot="1" x14ac:dyDescent="0.55000000000000004">
      <c r="A112" s="103">
        <v>107</v>
      </c>
      <c r="B112" s="92"/>
      <c r="C112" s="108"/>
      <c r="D112" s="105" t="str">
        <f>VLOOKUP(C112,Test!$U$5:$V$105,2)</f>
        <v>سفر</v>
      </c>
      <c r="E112" s="158"/>
      <c r="F112" s="159"/>
      <c r="G112" s="159"/>
      <c r="H112" s="109"/>
      <c r="I112" s="110"/>
      <c r="J112" s="3"/>
      <c r="K112" s="4"/>
    </row>
    <row r="113" spans="1:11" ht="22.5" hidden="1" customHeight="1" thickBot="1" x14ac:dyDescent="0.55000000000000004">
      <c r="A113" s="103">
        <v>108</v>
      </c>
      <c r="B113" s="92"/>
      <c r="C113" s="108"/>
      <c r="D113" s="105" t="str">
        <f>VLOOKUP(C113,Test!$U$5:$V$105,2)</f>
        <v>سفر</v>
      </c>
      <c r="E113" s="158"/>
      <c r="F113" s="159"/>
      <c r="G113" s="159"/>
      <c r="H113" s="109"/>
      <c r="I113" s="110"/>
      <c r="J113" s="3"/>
      <c r="K113" s="4"/>
    </row>
    <row r="114" spans="1:11" ht="22.5" hidden="1" customHeight="1" thickBot="1" x14ac:dyDescent="0.55000000000000004">
      <c r="A114" s="103">
        <v>109</v>
      </c>
      <c r="B114" s="92"/>
      <c r="C114" s="108"/>
      <c r="D114" s="105" t="str">
        <f>VLOOKUP(C114,Test!$U$5:$V$105,2)</f>
        <v>سفر</v>
      </c>
      <c r="E114" s="158"/>
      <c r="F114" s="159"/>
      <c r="G114" s="159"/>
      <c r="H114" s="109"/>
      <c r="I114" s="110"/>
      <c r="J114" s="3"/>
      <c r="K114" s="4"/>
    </row>
    <row r="115" spans="1:11" ht="22.5" hidden="1" customHeight="1" thickBot="1" x14ac:dyDescent="0.55000000000000004">
      <c r="A115" s="103">
        <v>110</v>
      </c>
      <c r="B115" s="92"/>
      <c r="C115" s="108"/>
      <c r="D115" s="105" t="str">
        <f>VLOOKUP(C115,Test!$U$5:$V$105,2)</f>
        <v>سفر</v>
      </c>
      <c r="E115" s="158"/>
      <c r="F115" s="159"/>
      <c r="G115" s="159"/>
      <c r="H115" s="109"/>
      <c r="I115" s="110"/>
      <c r="J115" s="3"/>
      <c r="K115" s="4"/>
    </row>
    <row r="116" spans="1:11" ht="22.5" hidden="1" customHeight="1" thickBot="1" x14ac:dyDescent="0.55000000000000004">
      <c r="A116" s="103">
        <v>111</v>
      </c>
      <c r="B116" s="92"/>
      <c r="C116" s="108"/>
      <c r="D116" s="105" t="str">
        <f>VLOOKUP(C116,Test!$U$5:$V$105,2)</f>
        <v>سفر</v>
      </c>
      <c r="E116" s="158"/>
      <c r="F116" s="159"/>
      <c r="G116" s="159"/>
      <c r="H116" s="109"/>
      <c r="I116" s="110"/>
      <c r="J116" s="3"/>
      <c r="K116" s="4"/>
    </row>
    <row r="117" spans="1:11" ht="22.5" hidden="1" customHeight="1" thickBot="1" x14ac:dyDescent="0.55000000000000004">
      <c r="A117" s="103">
        <v>112</v>
      </c>
      <c r="B117" s="92"/>
      <c r="C117" s="108"/>
      <c r="D117" s="105" t="str">
        <f>VLOOKUP(C117,Test!$U$5:$V$105,2)</f>
        <v>سفر</v>
      </c>
      <c r="E117" s="158"/>
      <c r="F117" s="159"/>
      <c r="G117" s="159"/>
      <c r="H117" s="109"/>
      <c r="I117" s="110"/>
      <c r="J117" s="3"/>
      <c r="K117" s="4"/>
    </row>
    <row r="118" spans="1:11" ht="22.5" hidden="1" customHeight="1" thickBot="1" x14ac:dyDescent="0.55000000000000004">
      <c r="A118" s="103">
        <v>113</v>
      </c>
      <c r="B118" s="92"/>
      <c r="C118" s="108"/>
      <c r="D118" s="105" t="str">
        <f>VLOOKUP(C118,Test!$U$5:$V$105,2)</f>
        <v>سفر</v>
      </c>
      <c r="E118" s="158"/>
      <c r="F118" s="159"/>
      <c r="G118" s="159"/>
      <c r="H118" s="109"/>
      <c r="I118" s="110"/>
      <c r="J118" s="3"/>
      <c r="K118" s="4"/>
    </row>
    <row r="119" spans="1:11" ht="22.5" hidden="1" customHeight="1" thickBot="1" x14ac:dyDescent="0.55000000000000004">
      <c r="A119" s="103">
        <v>114</v>
      </c>
      <c r="B119" s="92"/>
      <c r="C119" s="108"/>
      <c r="D119" s="105" t="str">
        <f>VLOOKUP(C119,Test!$U$5:$V$105,2)</f>
        <v>سفر</v>
      </c>
      <c r="E119" s="158"/>
      <c r="F119" s="159"/>
      <c r="G119" s="159"/>
      <c r="H119" s="109"/>
      <c r="I119" s="110"/>
      <c r="J119" s="3"/>
      <c r="K119" s="4"/>
    </row>
    <row r="120" spans="1:11" ht="22.5" hidden="1" customHeight="1" thickBot="1" x14ac:dyDescent="0.55000000000000004">
      <c r="A120" s="103">
        <v>115</v>
      </c>
      <c r="B120" s="92"/>
      <c r="C120" s="108"/>
      <c r="D120" s="105" t="str">
        <f>VLOOKUP(C120,Test!$U$5:$V$105,2)</f>
        <v>سفر</v>
      </c>
      <c r="E120" s="158"/>
      <c r="F120" s="159"/>
      <c r="G120" s="159"/>
      <c r="H120" s="106"/>
      <c r="I120" s="107"/>
      <c r="J120" s="3"/>
      <c r="K120" s="4"/>
    </row>
    <row r="121" spans="1:11" ht="22.5" hidden="1" customHeight="1" thickBot="1" x14ac:dyDescent="0.55000000000000004">
      <c r="A121" s="103">
        <v>116</v>
      </c>
      <c r="B121" s="92"/>
      <c r="C121" s="108"/>
      <c r="D121" s="105" t="str">
        <f>VLOOKUP(C121,Test!$U$5:$V$105,2)</f>
        <v>سفر</v>
      </c>
      <c r="E121" s="158"/>
      <c r="F121" s="159"/>
      <c r="G121" s="159"/>
      <c r="H121" s="106"/>
      <c r="I121" s="107"/>
      <c r="J121" s="3"/>
      <c r="K121" s="4"/>
    </row>
    <row r="122" spans="1:11" ht="22.5" hidden="1" customHeight="1" thickBot="1" x14ac:dyDescent="0.55000000000000004">
      <c r="A122" s="103">
        <v>117</v>
      </c>
      <c r="B122" s="92"/>
      <c r="C122" s="108"/>
      <c r="D122" s="105" t="str">
        <f>VLOOKUP(C122,Test!$U$5:$V$105,2)</f>
        <v>سفر</v>
      </c>
      <c r="E122" s="158"/>
      <c r="F122" s="159"/>
      <c r="G122" s="159"/>
      <c r="H122" s="106"/>
      <c r="I122" s="107"/>
      <c r="J122" s="3"/>
      <c r="K122" s="4"/>
    </row>
    <row r="123" spans="1:11" ht="22.5" hidden="1" customHeight="1" thickBot="1" x14ac:dyDescent="0.55000000000000004">
      <c r="A123" s="103">
        <v>118</v>
      </c>
      <c r="B123" s="92"/>
      <c r="C123" s="108"/>
      <c r="D123" s="105" t="str">
        <f>VLOOKUP(C123,Test!$U$5:$V$105,2)</f>
        <v>سفر</v>
      </c>
      <c r="E123" s="158"/>
      <c r="F123" s="159"/>
      <c r="G123" s="159"/>
      <c r="H123" s="106"/>
      <c r="I123" s="107"/>
      <c r="J123" s="3"/>
      <c r="K123" s="4"/>
    </row>
    <row r="124" spans="1:11" ht="22.5" hidden="1" customHeight="1" thickBot="1" x14ac:dyDescent="0.55000000000000004">
      <c r="A124" s="103">
        <v>119</v>
      </c>
      <c r="B124" s="92"/>
      <c r="C124" s="104"/>
      <c r="D124" s="105" t="str">
        <f>VLOOKUP(C124,Test!$U$5:$V$105,2)</f>
        <v>سفر</v>
      </c>
      <c r="E124" s="158"/>
      <c r="F124" s="159"/>
      <c r="G124" s="159"/>
      <c r="H124" s="106"/>
      <c r="I124" s="107"/>
      <c r="J124" s="3"/>
      <c r="K124" s="4"/>
    </row>
    <row r="125" spans="1:11" ht="22.5" hidden="1" customHeight="1" thickBot="1" x14ac:dyDescent="0.55000000000000004">
      <c r="A125" s="103">
        <v>120</v>
      </c>
      <c r="B125" s="92"/>
      <c r="C125" s="108"/>
      <c r="D125" s="105" t="str">
        <f>VLOOKUP(C125,Test!$U$5:$V$105,2)</f>
        <v>سفر</v>
      </c>
      <c r="E125" s="158"/>
      <c r="F125" s="159"/>
      <c r="G125" s="159"/>
      <c r="H125" s="109"/>
      <c r="I125" s="110"/>
      <c r="J125" s="3"/>
      <c r="K125" s="4"/>
    </row>
    <row r="126" spans="1:11" ht="22.5" hidden="1" customHeight="1" thickBot="1" x14ac:dyDescent="0.55000000000000004">
      <c r="A126" s="103">
        <v>121</v>
      </c>
      <c r="B126" s="92"/>
      <c r="C126" s="108"/>
      <c r="D126" s="105" t="str">
        <f>VLOOKUP(C126,Test!$U$5:$V$105,2)</f>
        <v>سفر</v>
      </c>
      <c r="E126" s="158"/>
      <c r="F126" s="159"/>
      <c r="G126" s="159"/>
      <c r="H126" s="109"/>
      <c r="I126" s="110"/>
      <c r="J126" s="3"/>
      <c r="K126" s="4"/>
    </row>
    <row r="127" spans="1:11" ht="22.5" hidden="1" customHeight="1" thickBot="1" x14ac:dyDescent="0.55000000000000004">
      <c r="A127" s="103">
        <v>122</v>
      </c>
      <c r="B127" s="92"/>
      <c r="C127" s="108"/>
      <c r="D127" s="105" t="str">
        <f>VLOOKUP(C127,Test!$U$5:$V$105,2)</f>
        <v>سفر</v>
      </c>
      <c r="E127" s="158"/>
      <c r="F127" s="159"/>
      <c r="G127" s="159"/>
      <c r="H127" s="109"/>
      <c r="I127" s="110"/>
      <c r="J127" s="3"/>
      <c r="K127" s="4"/>
    </row>
    <row r="128" spans="1:11" ht="22.5" hidden="1" customHeight="1" thickBot="1" x14ac:dyDescent="0.55000000000000004">
      <c r="A128" s="103">
        <v>123</v>
      </c>
      <c r="B128" s="92"/>
      <c r="C128" s="108"/>
      <c r="D128" s="105" t="str">
        <f>VLOOKUP(C128,Test!$U$5:$V$105,2)</f>
        <v>سفر</v>
      </c>
      <c r="E128" s="158"/>
      <c r="F128" s="159"/>
      <c r="G128" s="159"/>
      <c r="H128" s="109"/>
      <c r="I128" s="110"/>
      <c r="J128" s="3"/>
      <c r="K128" s="4"/>
    </row>
    <row r="129" spans="1:11" ht="22.5" hidden="1" customHeight="1" thickBot="1" x14ac:dyDescent="0.55000000000000004">
      <c r="A129" s="103">
        <v>124</v>
      </c>
      <c r="B129" s="92"/>
      <c r="C129" s="108"/>
      <c r="D129" s="105" t="str">
        <f>VLOOKUP(C129,Test!$U$5:$V$105,2)</f>
        <v>سفر</v>
      </c>
      <c r="E129" s="158"/>
      <c r="F129" s="159"/>
      <c r="G129" s="159"/>
      <c r="H129" s="109"/>
      <c r="I129" s="110"/>
      <c r="J129" s="3"/>
      <c r="K129" s="4"/>
    </row>
    <row r="130" spans="1:11" ht="22.5" hidden="1" customHeight="1" thickBot="1" x14ac:dyDescent="0.55000000000000004">
      <c r="A130" s="103">
        <v>125</v>
      </c>
      <c r="B130" s="92"/>
      <c r="C130" s="108"/>
      <c r="D130" s="105" t="str">
        <f>VLOOKUP(C130,Test!$U$5:$V$105,2)</f>
        <v>سفر</v>
      </c>
      <c r="E130" s="158"/>
      <c r="F130" s="159"/>
      <c r="G130" s="159"/>
      <c r="H130" s="109"/>
      <c r="I130" s="110"/>
      <c r="J130" s="3"/>
      <c r="K130" s="4"/>
    </row>
    <row r="131" spans="1:11" ht="22.5" hidden="1" customHeight="1" thickBot="1" x14ac:dyDescent="0.55000000000000004">
      <c r="A131" s="103">
        <v>126</v>
      </c>
      <c r="B131" s="92"/>
      <c r="C131" s="108"/>
      <c r="D131" s="105" t="str">
        <f>VLOOKUP(C131,Test!$U$5:$V$105,2)</f>
        <v>سفر</v>
      </c>
      <c r="E131" s="158"/>
      <c r="F131" s="159"/>
      <c r="G131" s="159"/>
      <c r="H131" s="109"/>
      <c r="I131" s="110"/>
      <c r="J131" s="3"/>
      <c r="K131" s="4"/>
    </row>
    <row r="132" spans="1:11" ht="22.5" hidden="1" customHeight="1" thickBot="1" x14ac:dyDescent="0.55000000000000004">
      <c r="A132" s="103">
        <v>127</v>
      </c>
      <c r="B132" s="92"/>
      <c r="C132" s="108"/>
      <c r="D132" s="105" t="str">
        <f>VLOOKUP(C132,Test!$U$5:$V$105,2)</f>
        <v>سفر</v>
      </c>
      <c r="E132" s="158"/>
      <c r="F132" s="159"/>
      <c r="G132" s="159"/>
      <c r="H132" s="109"/>
      <c r="I132" s="110"/>
      <c r="J132" s="3"/>
      <c r="K132" s="4"/>
    </row>
    <row r="133" spans="1:11" ht="22.5" hidden="1" customHeight="1" thickBot="1" x14ac:dyDescent="0.55000000000000004">
      <c r="A133" s="103">
        <v>128</v>
      </c>
      <c r="B133" s="92"/>
      <c r="C133" s="108"/>
      <c r="D133" s="105" t="str">
        <f>VLOOKUP(C133,Test!$U$5:$V$105,2)</f>
        <v>سفر</v>
      </c>
      <c r="E133" s="158"/>
      <c r="F133" s="159"/>
      <c r="G133" s="159"/>
      <c r="H133" s="109"/>
      <c r="I133" s="110"/>
      <c r="J133" s="3"/>
      <c r="K133" s="4"/>
    </row>
    <row r="134" spans="1:11" ht="22.5" hidden="1" customHeight="1" thickBot="1" x14ac:dyDescent="0.55000000000000004">
      <c r="A134" s="103">
        <v>129</v>
      </c>
      <c r="B134" s="92"/>
      <c r="C134" s="108"/>
      <c r="D134" s="105" t="str">
        <f>VLOOKUP(C134,Test!$U$5:$V$105,2)</f>
        <v>سفر</v>
      </c>
      <c r="E134" s="158"/>
      <c r="F134" s="159"/>
      <c r="G134" s="159"/>
      <c r="H134" s="109"/>
      <c r="I134" s="110"/>
      <c r="J134" s="3"/>
      <c r="K134" s="4"/>
    </row>
    <row r="135" spans="1:11" ht="22.5" hidden="1" customHeight="1" thickBot="1" x14ac:dyDescent="0.55000000000000004">
      <c r="A135" s="103">
        <v>130</v>
      </c>
      <c r="B135" s="92"/>
      <c r="C135" s="108"/>
      <c r="D135" s="105" t="str">
        <f>VLOOKUP(C135,Test!$U$5:$V$105,2)</f>
        <v>سفر</v>
      </c>
      <c r="E135" s="158"/>
      <c r="F135" s="159"/>
      <c r="G135" s="159"/>
      <c r="H135" s="109"/>
      <c r="I135" s="110"/>
      <c r="J135" s="3"/>
      <c r="K135" s="4"/>
    </row>
    <row r="136" spans="1:11" ht="22.5" hidden="1" customHeight="1" thickBot="1" x14ac:dyDescent="0.55000000000000004">
      <c r="A136" s="103">
        <v>131</v>
      </c>
      <c r="B136" s="92"/>
      <c r="C136" s="108"/>
      <c r="D136" s="105" t="str">
        <f>VLOOKUP(C136,Test!$U$5:$V$105,2)</f>
        <v>سفر</v>
      </c>
      <c r="E136" s="158"/>
      <c r="F136" s="159"/>
      <c r="G136" s="159"/>
      <c r="H136" s="109"/>
      <c r="I136" s="110"/>
      <c r="J136" s="3"/>
      <c r="K136" s="4"/>
    </row>
    <row r="137" spans="1:11" ht="22.5" hidden="1" customHeight="1" thickBot="1" x14ac:dyDescent="0.55000000000000004">
      <c r="A137" s="103">
        <v>132</v>
      </c>
      <c r="B137" s="92"/>
      <c r="C137" s="108"/>
      <c r="D137" s="105" t="str">
        <f>VLOOKUP(C137,Test!$U$5:$V$105,2)</f>
        <v>سفر</v>
      </c>
      <c r="E137" s="158"/>
      <c r="F137" s="159"/>
      <c r="G137" s="159"/>
      <c r="H137" s="106"/>
      <c r="I137" s="107"/>
      <c r="J137" s="3"/>
      <c r="K137" s="4"/>
    </row>
    <row r="138" spans="1:11" ht="22.5" hidden="1" customHeight="1" thickBot="1" x14ac:dyDescent="0.55000000000000004">
      <c r="A138" s="103">
        <v>133</v>
      </c>
      <c r="B138" s="92"/>
      <c r="C138" s="108"/>
      <c r="D138" s="105" t="str">
        <f>VLOOKUP(C138,Test!$U$5:$V$105,2)</f>
        <v>سفر</v>
      </c>
      <c r="E138" s="158"/>
      <c r="F138" s="159"/>
      <c r="G138" s="159"/>
      <c r="H138" s="106"/>
      <c r="I138" s="107"/>
      <c r="J138" s="3"/>
      <c r="K138" s="4"/>
    </row>
    <row r="139" spans="1:11" ht="22.5" hidden="1" customHeight="1" thickBot="1" x14ac:dyDescent="0.55000000000000004">
      <c r="A139" s="103">
        <v>134</v>
      </c>
      <c r="B139" s="92"/>
      <c r="C139" s="108"/>
      <c r="D139" s="105" t="str">
        <f>VLOOKUP(C139,Test!$U$5:$V$105,2)</f>
        <v>سفر</v>
      </c>
      <c r="E139" s="158"/>
      <c r="F139" s="159"/>
      <c r="G139" s="159"/>
      <c r="H139" s="93"/>
      <c r="I139" s="94"/>
      <c r="J139" s="3"/>
      <c r="K139" s="4"/>
    </row>
    <row r="140" spans="1:11" ht="22.5" hidden="1" customHeight="1" thickBot="1" x14ac:dyDescent="0.55000000000000004">
      <c r="A140" s="103">
        <v>135</v>
      </c>
      <c r="B140" s="92"/>
      <c r="C140" s="108"/>
      <c r="D140" s="105" t="str">
        <f>VLOOKUP(C140,Test!$U$5:$V$105,2)</f>
        <v>سفر</v>
      </c>
      <c r="E140" s="158"/>
      <c r="F140" s="159"/>
      <c r="G140" s="159"/>
      <c r="H140" s="106"/>
      <c r="I140" s="107"/>
      <c r="J140" s="3"/>
      <c r="K140" s="4"/>
    </row>
    <row r="141" spans="1:11" ht="22.5" hidden="1" customHeight="1" thickBot="1" x14ac:dyDescent="0.55000000000000004">
      <c r="A141" s="103">
        <v>136</v>
      </c>
      <c r="B141" s="92"/>
      <c r="C141" s="104"/>
      <c r="D141" s="105" t="str">
        <f>VLOOKUP(C141,Test!$U$5:$V$105,2)</f>
        <v>سفر</v>
      </c>
      <c r="E141" s="158"/>
      <c r="F141" s="159"/>
      <c r="G141" s="159"/>
      <c r="H141" s="109"/>
      <c r="I141" s="110"/>
      <c r="J141" s="3"/>
      <c r="K141" s="4"/>
    </row>
    <row r="142" spans="1:11" ht="22.5" hidden="1" customHeight="1" thickBot="1" x14ac:dyDescent="0.55000000000000004">
      <c r="A142" s="103">
        <v>137</v>
      </c>
      <c r="B142" s="92"/>
      <c r="C142" s="108"/>
      <c r="D142" s="105" t="str">
        <f>VLOOKUP(C142,Test!$U$5:$V$105,2)</f>
        <v>سفر</v>
      </c>
      <c r="E142" s="158"/>
      <c r="F142" s="159"/>
      <c r="G142" s="159"/>
      <c r="H142" s="109"/>
      <c r="I142" s="110"/>
      <c r="J142" s="3"/>
      <c r="K142" s="4"/>
    </row>
    <row r="143" spans="1:11" ht="22.5" hidden="1" customHeight="1" thickBot="1" x14ac:dyDescent="0.55000000000000004">
      <c r="A143" s="103">
        <v>138</v>
      </c>
      <c r="B143" s="92"/>
      <c r="C143" s="108"/>
      <c r="D143" s="105" t="str">
        <f>VLOOKUP(C143,Test!$U$5:$V$105,2)</f>
        <v>سفر</v>
      </c>
      <c r="E143" s="158"/>
      <c r="F143" s="159"/>
      <c r="G143" s="159"/>
      <c r="H143" s="109"/>
      <c r="I143" s="110"/>
      <c r="J143" s="3"/>
      <c r="K143" s="4"/>
    </row>
    <row r="144" spans="1:11" ht="22.5" hidden="1" customHeight="1" thickBot="1" x14ac:dyDescent="0.55000000000000004">
      <c r="A144" s="103">
        <v>139</v>
      </c>
      <c r="B144" s="92"/>
      <c r="C144" s="108"/>
      <c r="D144" s="105" t="str">
        <f>VLOOKUP(C144,Test!$U$5:$V$105,2)</f>
        <v>سفر</v>
      </c>
      <c r="E144" s="158"/>
      <c r="F144" s="159"/>
      <c r="G144" s="159"/>
      <c r="H144" s="109"/>
      <c r="I144" s="110"/>
      <c r="J144" s="3"/>
      <c r="K144" s="4"/>
    </row>
    <row r="145" spans="1:11" ht="22.5" hidden="1" customHeight="1" thickBot="1" x14ac:dyDescent="0.55000000000000004">
      <c r="A145" s="103">
        <v>140</v>
      </c>
      <c r="B145" s="92"/>
      <c r="C145" s="108"/>
      <c r="D145" s="105" t="str">
        <f>VLOOKUP(C145,Test!$U$5:$V$105,2)</f>
        <v>سفر</v>
      </c>
      <c r="E145" s="158"/>
      <c r="F145" s="159"/>
      <c r="G145" s="159"/>
      <c r="H145" s="109"/>
      <c r="I145" s="110"/>
      <c r="J145" s="3"/>
      <c r="K145" s="4"/>
    </row>
    <row r="146" spans="1:11" ht="22.5" hidden="1" customHeight="1" thickBot="1" x14ac:dyDescent="0.55000000000000004">
      <c r="A146" s="103">
        <v>141</v>
      </c>
      <c r="B146" s="92"/>
      <c r="C146" s="108"/>
      <c r="D146" s="105" t="str">
        <f>VLOOKUP(C146,Test!$U$5:$V$105,2)</f>
        <v>سفر</v>
      </c>
      <c r="E146" s="158"/>
      <c r="F146" s="159"/>
      <c r="G146" s="159"/>
      <c r="H146" s="109"/>
      <c r="I146" s="110"/>
      <c r="J146" s="3"/>
      <c r="K146" s="4"/>
    </row>
    <row r="147" spans="1:11" ht="22.5" hidden="1" customHeight="1" thickBot="1" x14ac:dyDescent="0.55000000000000004">
      <c r="A147" s="103">
        <v>142</v>
      </c>
      <c r="B147" s="92"/>
      <c r="C147" s="108"/>
      <c r="D147" s="105" t="str">
        <f>VLOOKUP(C147,Test!$U$5:$V$105,2)</f>
        <v>سفر</v>
      </c>
      <c r="E147" s="158"/>
      <c r="F147" s="159"/>
      <c r="G147" s="159"/>
      <c r="H147" s="109"/>
      <c r="I147" s="110"/>
      <c r="J147" s="3"/>
      <c r="K147" s="4"/>
    </row>
    <row r="148" spans="1:11" ht="22.5" hidden="1" customHeight="1" thickBot="1" x14ac:dyDescent="0.55000000000000004">
      <c r="A148" s="103">
        <v>143</v>
      </c>
      <c r="B148" s="92"/>
      <c r="C148" s="108"/>
      <c r="D148" s="105" t="str">
        <f>VLOOKUP(C148,Test!$U$5:$V$105,2)</f>
        <v>سفر</v>
      </c>
      <c r="E148" s="158"/>
      <c r="F148" s="159"/>
      <c r="G148" s="159"/>
      <c r="H148" s="109"/>
      <c r="I148" s="110"/>
      <c r="J148" s="3"/>
      <c r="K148" s="4"/>
    </row>
    <row r="149" spans="1:11" ht="22.5" hidden="1" customHeight="1" thickBot="1" x14ac:dyDescent="0.55000000000000004">
      <c r="A149" s="103">
        <v>144</v>
      </c>
      <c r="B149" s="92"/>
      <c r="C149" s="108"/>
      <c r="D149" s="105" t="str">
        <f>VLOOKUP(C149,Test!$U$5:$V$105,2)</f>
        <v>سفر</v>
      </c>
      <c r="E149" s="158"/>
      <c r="F149" s="159"/>
      <c r="G149" s="159"/>
      <c r="H149" s="109"/>
      <c r="I149" s="110"/>
      <c r="J149" s="3"/>
      <c r="K149" s="4"/>
    </row>
    <row r="150" spans="1:11" ht="22.5" hidden="1" customHeight="1" thickBot="1" x14ac:dyDescent="0.55000000000000004">
      <c r="A150" s="103">
        <v>145</v>
      </c>
      <c r="B150" s="92"/>
      <c r="C150" s="108"/>
      <c r="D150" s="105" t="str">
        <f>VLOOKUP(C150,Test!$U$5:$V$105,2)</f>
        <v>سفر</v>
      </c>
      <c r="E150" s="158"/>
      <c r="F150" s="159"/>
      <c r="G150" s="159"/>
      <c r="H150" s="109"/>
      <c r="I150" s="110"/>
      <c r="J150" s="3"/>
      <c r="K150" s="4"/>
    </row>
    <row r="151" spans="1:11" ht="22.5" hidden="1" customHeight="1" thickBot="1" x14ac:dyDescent="0.55000000000000004">
      <c r="A151" s="103">
        <v>146</v>
      </c>
      <c r="B151" s="92"/>
      <c r="C151" s="108"/>
      <c r="D151" s="105" t="str">
        <f>VLOOKUP(C151,Test!$U$5:$V$105,2)</f>
        <v>سفر</v>
      </c>
      <c r="E151" s="158"/>
      <c r="F151" s="159"/>
      <c r="G151" s="159"/>
      <c r="H151" s="109"/>
      <c r="I151" s="110"/>
      <c r="J151" s="3"/>
      <c r="K151" s="4"/>
    </row>
    <row r="152" spans="1:11" ht="22.5" hidden="1" customHeight="1" thickBot="1" x14ac:dyDescent="0.55000000000000004">
      <c r="A152" s="103">
        <v>147</v>
      </c>
      <c r="B152" s="92"/>
      <c r="C152" s="108"/>
      <c r="D152" s="105" t="str">
        <f>VLOOKUP(C152,Test!$U$5:$V$105,2)</f>
        <v>سفر</v>
      </c>
      <c r="E152" s="158"/>
      <c r="F152" s="159"/>
      <c r="G152" s="159"/>
      <c r="H152" s="109"/>
      <c r="I152" s="110"/>
      <c r="J152" s="3"/>
      <c r="K152" s="4"/>
    </row>
    <row r="153" spans="1:11" ht="22.5" hidden="1" customHeight="1" thickBot="1" x14ac:dyDescent="0.55000000000000004">
      <c r="A153" s="103">
        <v>148</v>
      </c>
      <c r="B153" s="92"/>
      <c r="C153" s="108"/>
      <c r="D153" s="105" t="str">
        <f>VLOOKUP(C153,Test!$U$5:$V$105,2)</f>
        <v>سفر</v>
      </c>
      <c r="E153" s="158"/>
      <c r="F153" s="159"/>
      <c r="G153" s="159"/>
      <c r="H153" s="106"/>
      <c r="I153" s="107"/>
      <c r="J153" s="3"/>
      <c r="K153" s="4"/>
    </row>
    <row r="154" spans="1:11" ht="22.5" hidden="1" customHeight="1" thickBot="1" x14ac:dyDescent="0.55000000000000004">
      <c r="A154" s="103">
        <v>149</v>
      </c>
      <c r="B154" s="92"/>
      <c r="C154" s="108"/>
      <c r="D154" s="105" t="str">
        <f>VLOOKUP(C154,Test!$U$5:$V$105,2)</f>
        <v>سفر</v>
      </c>
      <c r="E154" s="158"/>
      <c r="F154" s="159"/>
      <c r="G154" s="159"/>
      <c r="H154" s="106"/>
      <c r="I154" s="107"/>
      <c r="J154" s="3"/>
      <c r="K154" s="4"/>
    </row>
    <row r="155" spans="1:11" ht="22.5" hidden="1" customHeight="1" thickBot="1" x14ac:dyDescent="0.55000000000000004">
      <c r="A155" s="103">
        <v>150</v>
      </c>
      <c r="B155" s="92"/>
      <c r="C155" s="108"/>
      <c r="D155" s="105" t="str">
        <f>VLOOKUP(C155,Test!$U$5:$V$105,2)</f>
        <v>سفر</v>
      </c>
      <c r="E155" s="158"/>
      <c r="F155" s="159"/>
      <c r="G155" s="159"/>
      <c r="H155" s="106"/>
      <c r="I155" s="107"/>
      <c r="J155" s="3"/>
      <c r="K155" s="4"/>
    </row>
    <row r="156" spans="1:11" ht="22.5" hidden="1" customHeight="1" thickBot="1" x14ac:dyDescent="0.55000000000000004">
      <c r="A156" s="103">
        <v>151</v>
      </c>
      <c r="B156" s="92"/>
      <c r="C156" s="108"/>
      <c r="D156" s="105" t="str">
        <f>VLOOKUP(C156,Test!$U$5:$V$105,2)</f>
        <v>سفر</v>
      </c>
      <c r="E156" s="158"/>
      <c r="F156" s="159"/>
      <c r="G156" s="159"/>
      <c r="H156" s="106"/>
      <c r="I156" s="107"/>
      <c r="J156" s="3"/>
      <c r="K156" s="4"/>
    </row>
    <row r="157" spans="1:11" ht="22.5" hidden="1" customHeight="1" thickBot="1" x14ac:dyDescent="0.55000000000000004">
      <c r="A157" s="103">
        <v>152</v>
      </c>
      <c r="B157" s="92"/>
      <c r="C157" s="108"/>
      <c r="D157" s="105" t="str">
        <f>VLOOKUP(C157,Test!$U$5:$V$105,2)</f>
        <v>سفر</v>
      </c>
      <c r="E157" s="158"/>
      <c r="F157" s="159"/>
      <c r="G157" s="159"/>
      <c r="H157" s="106"/>
      <c r="I157" s="107"/>
      <c r="J157" s="3"/>
      <c r="K157" s="4"/>
    </row>
    <row r="158" spans="1:11" ht="22.5" hidden="1" customHeight="1" thickBot="1" x14ac:dyDescent="0.55000000000000004">
      <c r="A158" s="103">
        <v>153</v>
      </c>
      <c r="B158" s="92"/>
      <c r="C158" s="104"/>
      <c r="D158" s="105" t="str">
        <f>VLOOKUP(C158,Test!$U$5:$V$105,2)</f>
        <v>سفر</v>
      </c>
      <c r="E158" s="158"/>
      <c r="F158" s="159"/>
      <c r="G158" s="159"/>
      <c r="H158" s="109"/>
      <c r="I158" s="110"/>
      <c r="J158" s="3"/>
      <c r="K158" s="4"/>
    </row>
    <row r="159" spans="1:11" ht="22.5" hidden="1" customHeight="1" thickBot="1" x14ac:dyDescent="0.55000000000000004">
      <c r="A159" s="103">
        <v>154</v>
      </c>
      <c r="B159" s="92"/>
      <c r="C159" s="108"/>
      <c r="D159" s="105" t="str">
        <f>VLOOKUP(C159,Test!$U$5:$V$105,2)</f>
        <v>سفر</v>
      </c>
      <c r="E159" s="158"/>
      <c r="F159" s="159"/>
      <c r="G159" s="159"/>
      <c r="H159" s="109"/>
      <c r="I159" s="110"/>
      <c r="J159" s="3"/>
      <c r="K159" s="4"/>
    </row>
    <row r="160" spans="1:11" ht="22.5" hidden="1" customHeight="1" thickBot="1" x14ac:dyDescent="0.55000000000000004">
      <c r="A160" s="103">
        <v>155</v>
      </c>
      <c r="B160" s="92"/>
      <c r="C160" s="108"/>
      <c r="D160" s="105" t="str">
        <f>VLOOKUP(C160,Test!$U$5:$V$105,2)</f>
        <v>سفر</v>
      </c>
      <c r="E160" s="158"/>
      <c r="F160" s="159"/>
      <c r="G160" s="159"/>
      <c r="H160" s="109"/>
      <c r="I160" s="110"/>
      <c r="J160" s="3"/>
      <c r="K160" s="4"/>
    </row>
    <row r="161" spans="1:11" ht="22.5" hidden="1" customHeight="1" thickBot="1" x14ac:dyDescent="0.55000000000000004">
      <c r="A161" s="103">
        <v>156</v>
      </c>
      <c r="B161" s="92"/>
      <c r="C161" s="108"/>
      <c r="D161" s="105" t="str">
        <f>VLOOKUP(C161,Test!$U$5:$V$105,2)</f>
        <v>سفر</v>
      </c>
      <c r="E161" s="158"/>
      <c r="F161" s="159"/>
      <c r="G161" s="159"/>
      <c r="H161" s="109"/>
      <c r="I161" s="110"/>
      <c r="J161" s="3"/>
      <c r="K161" s="4"/>
    </row>
    <row r="162" spans="1:11" ht="22.5" hidden="1" customHeight="1" thickBot="1" x14ac:dyDescent="0.55000000000000004">
      <c r="A162" s="103">
        <v>157</v>
      </c>
      <c r="B162" s="92"/>
      <c r="C162" s="108"/>
      <c r="D162" s="105" t="str">
        <f>VLOOKUP(C162,Test!$U$5:$V$105,2)</f>
        <v>سفر</v>
      </c>
      <c r="E162" s="158"/>
      <c r="F162" s="159"/>
      <c r="G162" s="159"/>
      <c r="H162" s="109"/>
      <c r="I162" s="110"/>
      <c r="J162" s="3"/>
      <c r="K162" s="4"/>
    </row>
    <row r="163" spans="1:11" ht="22.5" hidden="1" customHeight="1" thickBot="1" x14ac:dyDescent="0.55000000000000004">
      <c r="A163" s="103">
        <v>158</v>
      </c>
      <c r="B163" s="92"/>
      <c r="C163" s="108"/>
      <c r="D163" s="105" t="str">
        <f>VLOOKUP(C163,Test!$U$5:$V$105,2)</f>
        <v>سفر</v>
      </c>
      <c r="E163" s="158"/>
      <c r="F163" s="159"/>
      <c r="G163" s="159"/>
      <c r="H163" s="109"/>
      <c r="I163" s="110"/>
      <c r="J163" s="3"/>
      <c r="K163" s="4"/>
    </row>
    <row r="164" spans="1:11" ht="22.5" hidden="1" customHeight="1" thickBot="1" x14ac:dyDescent="0.55000000000000004">
      <c r="A164" s="103">
        <v>159</v>
      </c>
      <c r="B164" s="92"/>
      <c r="C164" s="108"/>
      <c r="D164" s="105" t="str">
        <f>VLOOKUP(C164,Test!$U$5:$V$105,2)</f>
        <v>سفر</v>
      </c>
      <c r="E164" s="158"/>
      <c r="F164" s="159"/>
      <c r="G164" s="159"/>
      <c r="H164" s="109"/>
      <c r="I164" s="110"/>
      <c r="J164" s="3"/>
      <c r="K164" s="4"/>
    </row>
    <row r="165" spans="1:11" ht="22.5" hidden="1" customHeight="1" thickBot="1" x14ac:dyDescent="0.55000000000000004">
      <c r="A165" s="103">
        <v>160</v>
      </c>
      <c r="B165" s="92"/>
      <c r="C165" s="108"/>
      <c r="D165" s="105" t="str">
        <f>VLOOKUP(C165,Test!$U$5:$V$105,2)</f>
        <v>سفر</v>
      </c>
      <c r="E165" s="158"/>
      <c r="F165" s="159"/>
      <c r="G165" s="159"/>
      <c r="H165" s="109"/>
      <c r="I165" s="110"/>
      <c r="J165" s="3"/>
      <c r="K165" s="4"/>
    </row>
    <row r="166" spans="1:11" ht="22.5" hidden="1" customHeight="1" thickBot="1" x14ac:dyDescent="0.55000000000000004">
      <c r="A166" s="103">
        <v>161</v>
      </c>
      <c r="B166" s="92"/>
      <c r="C166" s="108"/>
      <c r="D166" s="105" t="str">
        <f>VLOOKUP(C166,Test!$U$5:$V$105,2)</f>
        <v>سفر</v>
      </c>
      <c r="E166" s="158"/>
      <c r="F166" s="159"/>
      <c r="G166" s="159"/>
      <c r="H166" s="109"/>
      <c r="I166" s="110"/>
      <c r="J166" s="3"/>
      <c r="K166" s="4"/>
    </row>
    <row r="167" spans="1:11" ht="22.5" hidden="1" customHeight="1" thickBot="1" x14ac:dyDescent="0.55000000000000004">
      <c r="A167" s="103">
        <v>162</v>
      </c>
      <c r="B167" s="92"/>
      <c r="C167" s="108"/>
      <c r="D167" s="105" t="str">
        <f>VLOOKUP(C167,Test!$U$5:$V$105,2)</f>
        <v>سفر</v>
      </c>
      <c r="E167" s="158"/>
      <c r="F167" s="159"/>
      <c r="G167" s="159"/>
      <c r="H167" s="109"/>
      <c r="I167" s="110"/>
      <c r="J167" s="3"/>
      <c r="K167" s="4"/>
    </row>
    <row r="168" spans="1:11" ht="22.5" hidden="1" customHeight="1" thickBot="1" x14ac:dyDescent="0.55000000000000004">
      <c r="A168" s="103">
        <v>163</v>
      </c>
      <c r="B168" s="92"/>
      <c r="C168" s="108"/>
      <c r="D168" s="105" t="str">
        <f>VLOOKUP(C168,Test!$U$5:$V$105,2)</f>
        <v>سفر</v>
      </c>
      <c r="E168" s="158"/>
      <c r="F168" s="159"/>
      <c r="G168" s="159"/>
      <c r="H168" s="109"/>
      <c r="I168" s="110"/>
      <c r="J168" s="3"/>
      <c r="K168" s="4"/>
    </row>
    <row r="169" spans="1:11" ht="22.5" hidden="1" customHeight="1" thickBot="1" x14ac:dyDescent="0.55000000000000004">
      <c r="A169" s="103">
        <v>164</v>
      </c>
      <c r="B169" s="92"/>
      <c r="C169" s="108"/>
      <c r="D169" s="105" t="str">
        <f>VLOOKUP(C169,Test!$U$5:$V$105,2)</f>
        <v>سفر</v>
      </c>
      <c r="E169" s="158"/>
      <c r="F169" s="159"/>
      <c r="G169" s="159"/>
      <c r="H169" s="109"/>
      <c r="I169" s="110"/>
      <c r="J169" s="3"/>
      <c r="K169" s="4"/>
    </row>
    <row r="170" spans="1:11" ht="22.5" hidden="1" customHeight="1" thickBot="1" x14ac:dyDescent="0.55000000000000004">
      <c r="A170" s="103">
        <v>165</v>
      </c>
      <c r="B170" s="92"/>
      <c r="C170" s="108"/>
      <c r="D170" s="105" t="str">
        <f>VLOOKUP(C170,Test!$U$5:$V$105,2)</f>
        <v>سفر</v>
      </c>
      <c r="E170" s="158"/>
      <c r="F170" s="159"/>
      <c r="G170" s="159"/>
      <c r="H170" s="106"/>
      <c r="I170" s="107"/>
      <c r="J170" s="3"/>
      <c r="K170" s="4"/>
    </row>
    <row r="171" spans="1:11" ht="22.5" hidden="1" customHeight="1" thickBot="1" x14ac:dyDescent="0.55000000000000004">
      <c r="A171" s="103">
        <v>166</v>
      </c>
      <c r="B171" s="92"/>
      <c r="C171" s="108"/>
      <c r="D171" s="105" t="str">
        <f>VLOOKUP(C171,Test!$U$5:$V$105,2)</f>
        <v>سفر</v>
      </c>
      <c r="E171" s="158"/>
      <c r="F171" s="159"/>
      <c r="G171" s="159"/>
      <c r="H171" s="106"/>
      <c r="I171" s="107"/>
      <c r="J171" s="3"/>
      <c r="K171" s="4"/>
    </row>
    <row r="172" spans="1:11" ht="22.5" hidden="1" customHeight="1" thickBot="1" x14ac:dyDescent="0.55000000000000004">
      <c r="A172" s="103">
        <v>167</v>
      </c>
      <c r="B172" s="92"/>
      <c r="C172" s="108"/>
      <c r="D172" s="105" t="str">
        <f>VLOOKUP(C172,Test!$U$5:$V$105,2)</f>
        <v>سفر</v>
      </c>
      <c r="E172" s="158"/>
      <c r="F172" s="159"/>
      <c r="G172" s="159"/>
      <c r="H172" s="106"/>
      <c r="I172" s="107"/>
      <c r="J172" s="3"/>
      <c r="K172" s="4"/>
    </row>
    <row r="173" spans="1:11" ht="22.5" hidden="1" customHeight="1" thickBot="1" x14ac:dyDescent="0.55000000000000004">
      <c r="A173" s="103">
        <v>168</v>
      </c>
      <c r="B173" s="92"/>
      <c r="C173" s="108"/>
      <c r="D173" s="105" t="str">
        <f>VLOOKUP(C173,Test!$U$5:$V$105,2)</f>
        <v>سفر</v>
      </c>
      <c r="E173" s="158"/>
      <c r="F173" s="159"/>
      <c r="G173" s="159"/>
      <c r="H173" s="93"/>
      <c r="I173" s="94"/>
      <c r="J173" s="3"/>
      <c r="K173" s="4"/>
    </row>
    <row r="174" spans="1:11" ht="22.5" hidden="1" customHeight="1" thickBot="1" x14ac:dyDescent="0.55000000000000004">
      <c r="A174" s="103">
        <v>169</v>
      </c>
      <c r="B174" s="92"/>
      <c r="C174" s="108"/>
      <c r="D174" s="105" t="str">
        <f>VLOOKUP(C174,Test!$U$5:$V$105,2)</f>
        <v>سفر</v>
      </c>
      <c r="E174" s="158"/>
      <c r="F174" s="159"/>
      <c r="G174" s="159"/>
      <c r="H174" s="109"/>
      <c r="I174" s="110"/>
      <c r="J174" s="3"/>
      <c r="K174" s="4"/>
    </row>
    <row r="175" spans="1:11" ht="22.5" hidden="1" customHeight="1" thickBot="1" x14ac:dyDescent="0.55000000000000004">
      <c r="A175" s="103">
        <v>170</v>
      </c>
      <c r="B175" s="92"/>
      <c r="C175" s="104"/>
      <c r="D175" s="105" t="str">
        <f>VLOOKUP(C175,Test!$U$5:$V$105,2)</f>
        <v>سفر</v>
      </c>
      <c r="E175" s="158"/>
      <c r="F175" s="159"/>
      <c r="G175" s="159"/>
      <c r="H175" s="109"/>
      <c r="I175" s="110"/>
      <c r="J175" s="3"/>
      <c r="K175" s="4"/>
    </row>
    <row r="176" spans="1:11" ht="22.5" hidden="1" customHeight="1" thickBot="1" x14ac:dyDescent="0.55000000000000004">
      <c r="A176" s="103">
        <v>171</v>
      </c>
      <c r="B176" s="92"/>
      <c r="C176" s="108"/>
      <c r="D176" s="105" t="str">
        <f>VLOOKUP(C176,Test!$U$5:$V$105,2)</f>
        <v>سفر</v>
      </c>
      <c r="E176" s="158"/>
      <c r="F176" s="159"/>
      <c r="G176" s="159"/>
      <c r="H176" s="109"/>
      <c r="I176" s="110"/>
      <c r="J176" s="3"/>
      <c r="K176" s="4"/>
    </row>
    <row r="177" spans="1:11" ht="22.5" hidden="1" customHeight="1" thickBot="1" x14ac:dyDescent="0.55000000000000004">
      <c r="A177" s="103">
        <v>172</v>
      </c>
      <c r="B177" s="92"/>
      <c r="C177" s="108"/>
      <c r="D177" s="105" t="str">
        <f>VLOOKUP(C177,Test!$U$5:$V$105,2)</f>
        <v>سفر</v>
      </c>
      <c r="E177" s="158"/>
      <c r="F177" s="159"/>
      <c r="G177" s="159"/>
      <c r="H177" s="109"/>
      <c r="I177" s="110"/>
      <c r="J177" s="3"/>
      <c r="K177" s="4"/>
    </row>
    <row r="178" spans="1:11" ht="22.5" hidden="1" customHeight="1" thickBot="1" x14ac:dyDescent="0.55000000000000004">
      <c r="A178" s="103">
        <v>173</v>
      </c>
      <c r="B178" s="92"/>
      <c r="C178" s="108"/>
      <c r="D178" s="105" t="str">
        <f>VLOOKUP(C178,Test!$U$5:$V$105,2)</f>
        <v>سفر</v>
      </c>
      <c r="E178" s="158"/>
      <c r="F178" s="159"/>
      <c r="G178" s="159"/>
      <c r="H178" s="109"/>
      <c r="I178" s="110"/>
      <c r="J178" s="3"/>
      <c r="K178" s="4"/>
    </row>
    <row r="179" spans="1:11" ht="22.5" hidden="1" customHeight="1" thickBot="1" x14ac:dyDescent="0.55000000000000004">
      <c r="A179" s="103">
        <v>174</v>
      </c>
      <c r="B179" s="92"/>
      <c r="C179" s="108"/>
      <c r="D179" s="105" t="str">
        <f>VLOOKUP(C179,Test!$U$5:$V$105,2)</f>
        <v>سفر</v>
      </c>
      <c r="E179" s="158"/>
      <c r="F179" s="159"/>
      <c r="G179" s="159"/>
      <c r="H179" s="109"/>
      <c r="I179" s="110"/>
      <c r="J179" s="3"/>
      <c r="K179" s="4"/>
    </row>
    <row r="180" spans="1:11" ht="22.5" hidden="1" customHeight="1" thickBot="1" x14ac:dyDescent="0.55000000000000004">
      <c r="A180" s="103">
        <v>175</v>
      </c>
      <c r="B180" s="92"/>
      <c r="C180" s="108"/>
      <c r="D180" s="105" t="str">
        <f>VLOOKUP(C180,Test!$U$5:$V$105,2)</f>
        <v>سفر</v>
      </c>
      <c r="E180" s="158"/>
      <c r="F180" s="159"/>
      <c r="G180" s="159"/>
      <c r="H180" s="109"/>
      <c r="I180" s="110"/>
      <c r="J180" s="3"/>
      <c r="K180" s="4"/>
    </row>
    <row r="181" spans="1:11" ht="22.5" hidden="1" customHeight="1" thickBot="1" x14ac:dyDescent="0.55000000000000004">
      <c r="A181" s="103">
        <v>176</v>
      </c>
      <c r="B181" s="92"/>
      <c r="C181" s="108"/>
      <c r="D181" s="105" t="str">
        <f>VLOOKUP(C181,Test!$U$5:$V$105,2)</f>
        <v>سفر</v>
      </c>
      <c r="E181" s="158"/>
      <c r="F181" s="159"/>
      <c r="G181" s="159"/>
      <c r="H181" s="109"/>
      <c r="I181" s="110"/>
      <c r="J181" s="3"/>
      <c r="K181" s="4"/>
    </row>
    <row r="182" spans="1:11" ht="22.5" hidden="1" customHeight="1" thickBot="1" x14ac:dyDescent="0.55000000000000004">
      <c r="A182" s="103">
        <v>177</v>
      </c>
      <c r="B182" s="92"/>
      <c r="C182" s="108"/>
      <c r="D182" s="105" t="str">
        <f>VLOOKUP(C182,Test!$U$5:$V$105,2)</f>
        <v>سفر</v>
      </c>
      <c r="E182" s="158"/>
      <c r="F182" s="159"/>
      <c r="G182" s="159"/>
      <c r="H182" s="109"/>
      <c r="I182" s="110"/>
      <c r="J182" s="3"/>
      <c r="K182" s="4"/>
    </row>
    <row r="183" spans="1:11" ht="22.5" hidden="1" customHeight="1" thickBot="1" x14ac:dyDescent="0.55000000000000004">
      <c r="A183" s="103">
        <v>178</v>
      </c>
      <c r="B183" s="92"/>
      <c r="C183" s="108"/>
      <c r="D183" s="105" t="str">
        <f>VLOOKUP(C183,Test!$U$5:$V$105,2)</f>
        <v>سفر</v>
      </c>
      <c r="E183" s="158"/>
      <c r="F183" s="159"/>
      <c r="G183" s="159"/>
      <c r="H183" s="109"/>
      <c r="I183" s="110"/>
      <c r="J183" s="3"/>
      <c r="K183" s="4"/>
    </row>
    <row r="184" spans="1:11" ht="22.5" hidden="1" customHeight="1" thickBot="1" x14ac:dyDescent="0.55000000000000004">
      <c r="A184" s="103">
        <v>179</v>
      </c>
      <c r="B184" s="92"/>
      <c r="C184" s="108"/>
      <c r="D184" s="105" t="str">
        <f>VLOOKUP(C184,Test!$U$5:$V$105,2)</f>
        <v>سفر</v>
      </c>
      <c r="E184" s="158"/>
      <c r="F184" s="159"/>
      <c r="G184" s="159"/>
      <c r="H184" s="109"/>
      <c r="I184" s="110"/>
      <c r="J184" s="3"/>
      <c r="K184" s="4"/>
    </row>
    <row r="185" spans="1:11" ht="22.5" hidden="1" customHeight="1" thickBot="1" x14ac:dyDescent="0.55000000000000004">
      <c r="A185" s="103">
        <v>180</v>
      </c>
      <c r="B185" s="92"/>
      <c r="C185" s="108"/>
      <c r="D185" s="105" t="str">
        <f>VLOOKUP(C185,Test!$U$5:$V$105,2)</f>
        <v>سفر</v>
      </c>
      <c r="E185" s="158"/>
      <c r="F185" s="159"/>
      <c r="G185" s="159"/>
      <c r="H185" s="109"/>
      <c r="I185" s="110"/>
      <c r="J185" s="3"/>
      <c r="K185" s="4"/>
    </row>
    <row r="186" spans="1:11" ht="22.5" hidden="1" customHeight="1" thickBot="1" x14ac:dyDescent="0.55000000000000004">
      <c r="A186" s="103">
        <v>181</v>
      </c>
      <c r="B186" s="92"/>
      <c r="C186" s="108"/>
      <c r="D186" s="105" t="str">
        <f>VLOOKUP(C186,Test!$U$5:$V$105,2)</f>
        <v>سفر</v>
      </c>
      <c r="E186" s="158"/>
      <c r="F186" s="159"/>
      <c r="G186" s="159"/>
      <c r="H186" s="106"/>
      <c r="I186" s="107"/>
      <c r="J186" s="3"/>
      <c r="K186" s="4"/>
    </row>
    <row r="187" spans="1:11" ht="22.5" hidden="1" customHeight="1" thickBot="1" x14ac:dyDescent="0.55000000000000004">
      <c r="A187" s="103">
        <v>182</v>
      </c>
      <c r="B187" s="92"/>
      <c r="C187" s="108"/>
      <c r="D187" s="105" t="str">
        <f>VLOOKUP(C187,Test!$U$5:$V$105,2)</f>
        <v>سفر</v>
      </c>
      <c r="E187" s="158"/>
      <c r="F187" s="159"/>
      <c r="G187" s="159"/>
      <c r="H187" s="106"/>
      <c r="I187" s="107"/>
      <c r="J187" s="3"/>
      <c r="K187" s="4"/>
    </row>
    <row r="188" spans="1:11" ht="22.5" hidden="1" customHeight="1" thickBot="1" x14ac:dyDescent="0.55000000000000004">
      <c r="A188" s="103">
        <v>183</v>
      </c>
      <c r="B188" s="92"/>
      <c r="C188" s="108"/>
      <c r="D188" s="105" t="str">
        <f>VLOOKUP(C188,Test!$U$5:$V$105,2)</f>
        <v>سفر</v>
      </c>
      <c r="E188" s="158"/>
      <c r="F188" s="159"/>
      <c r="G188" s="159"/>
      <c r="H188" s="106"/>
      <c r="I188" s="107"/>
      <c r="J188" s="3"/>
      <c r="K188" s="4"/>
    </row>
    <row r="189" spans="1:11" ht="22.5" hidden="1" customHeight="1" thickBot="1" x14ac:dyDescent="0.55000000000000004">
      <c r="A189" s="103">
        <v>184</v>
      </c>
      <c r="B189" s="92"/>
      <c r="C189" s="108"/>
      <c r="D189" s="105" t="str">
        <f>VLOOKUP(C189,Test!$U$5:$V$105,2)</f>
        <v>سفر</v>
      </c>
      <c r="E189" s="158"/>
      <c r="F189" s="159"/>
      <c r="G189" s="159"/>
      <c r="H189" s="106"/>
      <c r="I189" s="107"/>
      <c r="J189" s="3"/>
      <c r="K189" s="4"/>
    </row>
    <row r="190" spans="1:11" ht="22.5" hidden="1" customHeight="1" thickBot="1" x14ac:dyDescent="0.55000000000000004">
      <c r="A190" s="103">
        <v>185</v>
      </c>
      <c r="B190" s="92"/>
      <c r="C190" s="108"/>
      <c r="D190" s="105" t="str">
        <f>VLOOKUP(C190,Test!$U$5:$V$105,2)</f>
        <v>سفر</v>
      </c>
      <c r="E190" s="158"/>
      <c r="F190" s="159"/>
      <c r="G190" s="159"/>
      <c r="H190" s="106"/>
      <c r="I190" s="107"/>
      <c r="J190" s="3"/>
      <c r="K190" s="4"/>
    </row>
    <row r="191" spans="1:11" ht="22.5" hidden="1" customHeight="1" thickBot="1" x14ac:dyDescent="0.55000000000000004">
      <c r="A191" s="103">
        <v>186</v>
      </c>
      <c r="B191" s="92"/>
      <c r="C191" s="108"/>
      <c r="D191" s="105" t="str">
        <f>VLOOKUP(C191,Test!$U$5:$V$105,2)</f>
        <v>سفر</v>
      </c>
      <c r="E191" s="158"/>
      <c r="F191" s="159"/>
      <c r="G191" s="159"/>
      <c r="H191" s="109"/>
      <c r="I191" s="110"/>
      <c r="J191" s="3"/>
      <c r="K191" s="4"/>
    </row>
    <row r="192" spans="1:11" ht="22.5" hidden="1" customHeight="1" thickBot="1" x14ac:dyDescent="0.55000000000000004">
      <c r="A192" s="103">
        <v>187</v>
      </c>
      <c r="B192" s="92"/>
      <c r="C192" s="104"/>
      <c r="D192" s="105" t="str">
        <f>VLOOKUP(C192,Test!$U$5:$V$105,2)</f>
        <v>سفر</v>
      </c>
      <c r="E192" s="158"/>
      <c r="F192" s="159"/>
      <c r="G192" s="159"/>
      <c r="H192" s="109"/>
      <c r="I192" s="110"/>
      <c r="J192" s="3"/>
      <c r="K192" s="4"/>
    </row>
    <row r="193" spans="1:23" ht="22.5" hidden="1" customHeight="1" thickBot="1" x14ac:dyDescent="0.55000000000000004">
      <c r="A193" s="103">
        <v>188</v>
      </c>
      <c r="B193" s="92"/>
      <c r="C193" s="108"/>
      <c r="D193" s="105" t="str">
        <f>VLOOKUP(C193,Test!$U$5:$V$105,2)</f>
        <v>سفر</v>
      </c>
      <c r="E193" s="158"/>
      <c r="F193" s="159"/>
      <c r="G193" s="159"/>
      <c r="H193" s="109"/>
      <c r="I193" s="110"/>
      <c r="J193" s="3"/>
      <c r="K193" s="4"/>
    </row>
    <row r="194" spans="1:23" ht="22.5" hidden="1" customHeight="1" thickBot="1" x14ac:dyDescent="0.55000000000000004">
      <c r="A194" s="103">
        <v>189</v>
      </c>
      <c r="B194" s="92"/>
      <c r="C194" s="108"/>
      <c r="D194" s="105" t="str">
        <f>VLOOKUP(C194,Test!$U$5:$V$105,2)</f>
        <v>سفر</v>
      </c>
      <c r="E194" s="158"/>
      <c r="F194" s="159"/>
      <c r="G194" s="159"/>
      <c r="H194" s="109"/>
      <c r="I194" s="110"/>
      <c r="J194" s="3"/>
      <c r="K194" s="4"/>
    </row>
    <row r="195" spans="1:23" ht="22.5" hidden="1" customHeight="1" thickBot="1" x14ac:dyDescent="0.55000000000000004">
      <c r="A195" s="103">
        <v>190</v>
      </c>
      <c r="B195" s="92"/>
      <c r="C195" s="108"/>
      <c r="D195" s="105" t="str">
        <f>VLOOKUP(C195,Test!$U$5:$V$105,2)</f>
        <v>سفر</v>
      </c>
      <c r="E195" s="158"/>
      <c r="F195" s="159"/>
      <c r="G195" s="159"/>
      <c r="H195" s="109"/>
      <c r="I195" s="110"/>
      <c r="J195" s="3"/>
      <c r="K195" s="4"/>
    </row>
    <row r="196" spans="1:23" ht="22.5" hidden="1" customHeight="1" thickBot="1" x14ac:dyDescent="0.55000000000000004">
      <c r="A196" s="103">
        <v>191</v>
      </c>
      <c r="B196" s="92"/>
      <c r="C196" s="108"/>
      <c r="D196" s="105" t="str">
        <f>VLOOKUP(C196,Test!$U$5:$V$105,2)</f>
        <v>سفر</v>
      </c>
      <c r="E196" s="158"/>
      <c r="F196" s="159"/>
      <c r="G196" s="159"/>
      <c r="H196" s="109"/>
      <c r="I196" s="110"/>
      <c r="J196" s="3"/>
      <c r="K196" s="4"/>
    </row>
    <row r="197" spans="1:23" ht="22.5" hidden="1" customHeight="1" thickBot="1" x14ac:dyDescent="0.55000000000000004">
      <c r="A197" s="103">
        <v>192</v>
      </c>
      <c r="B197" s="92"/>
      <c r="C197" s="108"/>
      <c r="D197" s="105" t="str">
        <f>VLOOKUP(C197,Test!$U$5:$V$105,2)</f>
        <v>سفر</v>
      </c>
      <c r="E197" s="158"/>
      <c r="F197" s="159"/>
      <c r="G197" s="159"/>
      <c r="H197" s="109"/>
      <c r="I197" s="110"/>
      <c r="J197" s="3"/>
      <c r="K197" s="4"/>
    </row>
    <row r="198" spans="1:23" ht="22.5" hidden="1" customHeight="1" thickBot="1" x14ac:dyDescent="0.55000000000000004">
      <c r="A198" s="103">
        <v>193</v>
      </c>
      <c r="B198" s="92"/>
      <c r="C198" s="108"/>
      <c r="D198" s="105" t="str">
        <f>VLOOKUP(C198,Test!$U$5:$V$105,2)</f>
        <v>سفر</v>
      </c>
      <c r="E198" s="158"/>
      <c r="F198" s="159"/>
      <c r="G198" s="159"/>
      <c r="H198" s="109"/>
      <c r="I198" s="110"/>
      <c r="J198" s="3"/>
      <c r="K198" s="4"/>
    </row>
    <row r="199" spans="1:23" ht="22.5" hidden="1" customHeight="1" thickBot="1" x14ac:dyDescent="0.55000000000000004">
      <c r="A199" s="103">
        <v>194</v>
      </c>
      <c r="B199" s="92"/>
      <c r="C199" s="108"/>
      <c r="D199" s="105" t="str">
        <f>VLOOKUP(C199,Test!$U$5:$V$105,2)</f>
        <v>سفر</v>
      </c>
      <c r="E199" s="158"/>
      <c r="F199" s="159"/>
      <c r="G199" s="159"/>
      <c r="H199" s="109"/>
      <c r="I199" s="110"/>
      <c r="J199" s="3"/>
      <c r="K199" s="4"/>
    </row>
    <row r="200" spans="1:23" ht="22.5" hidden="1" customHeight="1" thickBot="1" x14ac:dyDescent="0.55000000000000004">
      <c r="A200" s="103">
        <v>195</v>
      </c>
      <c r="B200" s="92"/>
      <c r="C200" s="108"/>
      <c r="D200" s="105" t="str">
        <f>VLOOKUP(C200,Test!$U$5:$V$105,2)</f>
        <v>سفر</v>
      </c>
      <c r="E200" s="158"/>
      <c r="F200" s="159"/>
      <c r="G200" s="159"/>
      <c r="H200" s="109"/>
      <c r="I200" s="110"/>
      <c r="J200" s="3"/>
      <c r="K200" s="4"/>
    </row>
    <row r="201" spans="1:23" ht="22.5" hidden="1" customHeight="1" thickBot="1" x14ac:dyDescent="0.55000000000000004">
      <c r="A201" s="103">
        <v>196</v>
      </c>
      <c r="B201" s="92"/>
      <c r="C201" s="108"/>
      <c r="D201" s="105" t="str">
        <f>VLOOKUP(C201,Test!$U$5:$V$105,2)</f>
        <v>سفر</v>
      </c>
      <c r="E201" s="158"/>
      <c r="F201" s="159"/>
      <c r="G201" s="159"/>
      <c r="H201" s="109"/>
      <c r="I201" s="110"/>
      <c r="J201" s="3"/>
      <c r="K201" s="4"/>
    </row>
    <row r="202" spans="1:23" ht="22.5" hidden="1" customHeight="1" thickBot="1" x14ac:dyDescent="0.55000000000000004">
      <c r="A202" s="103">
        <v>197</v>
      </c>
      <c r="B202" s="92"/>
      <c r="C202" s="108"/>
      <c r="D202" s="105" t="str">
        <f>VLOOKUP(C202,Test!$U$5:$V$105,2)</f>
        <v>سفر</v>
      </c>
      <c r="E202" s="158"/>
      <c r="F202" s="159"/>
      <c r="G202" s="159"/>
      <c r="H202" s="109"/>
      <c r="I202" s="110"/>
      <c r="J202" s="3"/>
      <c r="K202" s="4"/>
    </row>
    <row r="203" spans="1:23" ht="22.5" hidden="1" customHeight="1" thickBot="1" x14ac:dyDescent="0.55000000000000004">
      <c r="A203" s="103">
        <v>198</v>
      </c>
      <c r="B203" s="92"/>
      <c r="C203" s="108"/>
      <c r="D203" s="105" t="str">
        <f>VLOOKUP(C203,Test!$U$5:$V$105,2)</f>
        <v>سفر</v>
      </c>
      <c r="E203" s="158"/>
      <c r="F203" s="159"/>
      <c r="G203" s="159"/>
      <c r="H203" s="109"/>
      <c r="I203" s="110"/>
      <c r="J203" s="3"/>
      <c r="K203" s="4"/>
    </row>
    <row r="204" spans="1:23" ht="22.5" hidden="1" customHeight="1" thickBot="1" x14ac:dyDescent="0.55000000000000004">
      <c r="A204" s="103">
        <v>199</v>
      </c>
      <c r="B204" s="92"/>
      <c r="C204" s="108"/>
      <c r="D204" s="105" t="str">
        <f>VLOOKUP(C204,Test!$U$5:$V$105,2)</f>
        <v>سفر</v>
      </c>
      <c r="E204" s="158"/>
      <c r="F204" s="159"/>
      <c r="G204" s="159"/>
      <c r="H204" s="95"/>
      <c r="I204" s="96"/>
      <c r="J204" s="3"/>
      <c r="K204" s="4"/>
    </row>
    <row r="205" spans="1:23" ht="22.5" hidden="1" customHeight="1" thickBot="1" x14ac:dyDescent="0.55000000000000004">
      <c r="A205" s="103">
        <v>200</v>
      </c>
      <c r="B205" s="92"/>
      <c r="C205" s="108"/>
      <c r="D205" s="105" t="str">
        <f>VLOOKUP(C205,Test!$U$5:$V$105,2)</f>
        <v>سفر</v>
      </c>
      <c r="E205" s="158"/>
      <c r="F205" s="159"/>
      <c r="G205" s="159"/>
      <c r="H205" s="109"/>
      <c r="I205" s="110"/>
      <c r="J205" s="3"/>
      <c r="K205" s="4"/>
    </row>
    <row r="206" spans="1:23" ht="22.5" hidden="1" customHeight="1" thickBot="1" x14ac:dyDescent="0.55000000000000004">
      <c r="A206" s="116">
        <v>201</v>
      </c>
      <c r="B206" s="92"/>
      <c r="C206" s="117"/>
      <c r="D206" s="118" t="str">
        <f>VLOOKUP(C206,Test!$U$5:$V$105,2)</f>
        <v>سفر</v>
      </c>
      <c r="E206" s="170"/>
      <c r="F206" s="171"/>
      <c r="G206" s="171"/>
      <c r="H206" s="119"/>
      <c r="I206" s="120"/>
      <c r="J206" s="3"/>
      <c r="K206" s="4"/>
    </row>
    <row r="207" spans="1:23" ht="23.1" hidden="1" customHeight="1" thickTop="1" x14ac:dyDescent="0.2">
      <c r="A207" s="4"/>
      <c r="J207" s="59"/>
      <c r="K207" s="59"/>
      <c r="V207" s="3"/>
      <c r="W207" s="4"/>
    </row>
    <row r="208" spans="1:23" ht="23.1" hidden="1" customHeight="1" x14ac:dyDescent="0.2">
      <c r="V208" s="3"/>
      <c r="W208" s="4"/>
    </row>
    <row r="209" spans="22:23" ht="23.1" hidden="1" customHeight="1" x14ac:dyDescent="0.2">
      <c r="V209" s="3"/>
      <c r="W209" s="4"/>
    </row>
    <row r="210" spans="22:23" ht="23.1" hidden="1" customHeight="1" x14ac:dyDescent="0.2">
      <c r="V210" s="3"/>
      <c r="W210" s="4"/>
    </row>
    <row r="211" spans="22:23" ht="23.1" hidden="1" customHeight="1" x14ac:dyDescent="0.2">
      <c r="V211" s="3"/>
      <c r="W211" s="4"/>
    </row>
    <row r="212" spans="22:23" ht="23.1" hidden="1" customHeight="1" x14ac:dyDescent="0.2">
      <c r="V212" s="3"/>
      <c r="W212" s="4"/>
    </row>
    <row r="213" spans="22:23" ht="23.1" hidden="1" customHeight="1" x14ac:dyDescent="0.2">
      <c r="V213" s="3"/>
      <c r="W213" s="4"/>
    </row>
    <row r="214" spans="22:23" ht="23.1" hidden="1" customHeight="1" x14ac:dyDescent="0.2">
      <c r="V214" s="3"/>
      <c r="W214" s="4"/>
    </row>
    <row r="215" spans="22:23" ht="23.1" hidden="1" customHeight="1" x14ac:dyDescent="0.2">
      <c r="V215" s="3"/>
      <c r="W215" s="4"/>
    </row>
    <row r="216" spans="22:23" ht="23.1" hidden="1" customHeight="1" x14ac:dyDescent="0.2">
      <c r="V216" s="3"/>
      <c r="W216" s="4"/>
    </row>
    <row r="217" spans="22:23" ht="23.1" hidden="1" customHeight="1" x14ac:dyDescent="0.2">
      <c r="V217" s="3"/>
      <c r="W217" s="4"/>
    </row>
    <row r="218" spans="22:23" ht="23.1" hidden="1" customHeight="1" x14ac:dyDescent="0.2">
      <c r="V218" s="3"/>
      <c r="W218" s="4"/>
    </row>
    <row r="219" spans="22:23" ht="23.1" hidden="1" customHeight="1" x14ac:dyDescent="0.2">
      <c r="V219" s="3"/>
      <c r="W219" s="4"/>
    </row>
    <row r="220" spans="22:23" ht="23.1" hidden="1" customHeight="1" x14ac:dyDescent="0.2">
      <c r="V220" s="3"/>
      <c r="W220" s="4"/>
    </row>
    <row r="221" spans="22:23" ht="23.1" hidden="1" customHeight="1" x14ac:dyDescent="0.2">
      <c r="V221" s="3"/>
      <c r="W221" s="4"/>
    </row>
    <row r="222" spans="22:23" ht="23.1" hidden="1" customHeight="1" x14ac:dyDescent="0.2">
      <c r="V222" s="3"/>
      <c r="W222" s="4"/>
    </row>
    <row r="223" spans="22:23" ht="23.1" hidden="1" customHeight="1" x14ac:dyDescent="0.2">
      <c r="V223" s="3"/>
      <c r="W223" s="4"/>
    </row>
    <row r="224" spans="22:23" ht="23.1" hidden="1" customHeight="1" x14ac:dyDescent="0.2">
      <c r="V224" s="3"/>
      <c r="W224" s="4"/>
    </row>
    <row r="225" spans="22:23" ht="23.1" hidden="1" customHeight="1" x14ac:dyDescent="0.2">
      <c r="V225" s="3"/>
      <c r="W225" s="4"/>
    </row>
    <row r="226" spans="22:23" ht="23.1" hidden="1" customHeight="1" x14ac:dyDescent="0.2">
      <c r="V226" s="3"/>
      <c r="W226" s="4"/>
    </row>
    <row r="227" spans="22:23" ht="23.1" hidden="1" customHeight="1" x14ac:dyDescent="0.2">
      <c r="V227" s="3"/>
      <c r="W227" s="4"/>
    </row>
    <row r="228" spans="22:23" ht="23.1" hidden="1" customHeight="1" x14ac:dyDescent="0.2">
      <c r="V228" s="3"/>
      <c r="W228" s="4"/>
    </row>
    <row r="229" spans="22:23" ht="23.1" hidden="1" customHeight="1" x14ac:dyDescent="0.2">
      <c r="V229" s="3"/>
      <c r="W229" s="4"/>
    </row>
    <row r="230" spans="22:23" hidden="1" x14ac:dyDescent="0.2"/>
  </sheetData>
  <protectedRanges>
    <protectedRange sqref="C1 C2:D2 E1:J2 A1:B3 H203:I204 J207:P207 H37 H105 H139 H173 A207:D207 C3:F3 C6:C206 B73 B76:B206 B6:B47 B50:B69" name="Range1"/>
  </protectedRanges>
  <dataConsolidate/>
  <mergeCells count="218">
    <mergeCell ref="C1:F1"/>
    <mergeCell ref="C2:F2"/>
    <mergeCell ref="G3:H3"/>
    <mergeCell ref="H1:I1"/>
    <mergeCell ref="H2:I2"/>
    <mergeCell ref="E57:G57"/>
    <mergeCell ref="E58:G58"/>
    <mergeCell ref="E59:G59"/>
    <mergeCell ref="E60:G60"/>
    <mergeCell ref="E52:G52"/>
    <mergeCell ref="E53:G53"/>
    <mergeCell ref="E54:G54"/>
    <mergeCell ref="E55:G55"/>
    <mergeCell ref="E56:G56"/>
    <mergeCell ref="E47:G47"/>
    <mergeCell ref="E48:G48"/>
    <mergeCell ref="E49:G49"/>
    <mergeCell ref="E50:G50"/>
    <mergeCell ref="E51:G51"/>
    <mergeCell ref="E42:G42"/>
    <mergeCell ref="E43:G43"/>
    <mergeCell ref="E44:G44"/>
    <mergeCell ref="E45:G45"/>
    <mergeCell ref="E46:G46"/>
    <mergeCell ref="E191:G191"/>
    <mergeCell ref="J66:T66"/>
    <mergeCell ref="J8:T8"/>
    <mergeCell ref="J16:S16"/>
    <mergeCell ref="J42:R42"/>
    <mergeCell ref="J60:S60"/>
    <mergeCell ref="C3:F3"/>
    <mergeCell ref="E4:I5"/>
    <mergeCell ref="E61:G61"/>
    <mergeCell ref="E166:G166"/>
    <mergeCell ref="E167:G167"/>
    <mergeCell ref="E168:G168"/>
    <mergeCell ref="E169:G169"/>
    <mergeCell ref="E170:G170"/>
    <mergeCell ref="E187:G187"/>
    <mergeCell ref="E188:G188"/>
    <mergeCell ref="E189:G189"/>
    <mergeCell ref="E190:G190"/>
    <mergeCell ref="E182:G182"/>
    <mergeCell ref="E183:G183"/>
    <mergeCell ref="E184:G184"/>
    <mergeCell ref="E185:G185"/>
    <mergeCell ref="E186:G186"/>
    <mergeCell ref="E173:G173"/>
    <mergeCell ref="E177:G177"/>
    <mergeCell ref="E178:G178"/>
    <mergeCell ref="E179:G179"/>
    <mergeCell ref="E180:G180"/>
    <mergeCell ref="E181:G181"/>
    <mergeCell ref="E171:G171"/>
    <mergeCell ref="E172:G172"/>
    <mergeCell ref="E174:G174"/>
    <mergeCell ref="E175:G175"/>
    <mergeCell ref="E176:G176"/>
    <mergeCell ref="E205:G205"/>
    <mergeCell ref="E206:G206"/>
    <mergeCell ref="E197:G197"/>
    <mergeCell ref="E198:G198"/>
    <mergeCell ref="E199:G199"/>
    <mergeCell ref="E200:G200"/>
    <mergeCell ref="E201:G201"/>
    <mergeCell ref="E192:G192"/>
    <mergeCell ref="E193:G193"/>
    <mergeCell ref="E194:G194"/>
    <mergeCell ref="E195:G195"/>
    <mergeCell ref="E196:G196"/>
    <mergeCell ref="E204:G204"/>
    <mergeCell ref="E202:G202"/>
    <mergeCell ref="E203:G203"/>
    <mergeCell ref="E161:G161"/>
    <mergeCell ref="E162:G162"/>
    <mergeCell ref="E163:G163"/>
    <mergeCell ref="E164:G164"/>
    <mergeCell ref="E165:G165"/>
    <mergeCell ref="E156:G156"/>
    <mergeCell ref="E157:G157"/>
    <mergeCell ref="E158:G158"/>
    <mergeCell ref="E159:G159"/>
    <mergeCell ref="E160:G160"/>
    <mergeCell ref="E151:G151"/>
    <mergeCell ref="E152:G152"/>
    <mergeCell ref="E153:G153"/>
    <mergeCell ref="E154:G154"/>
    <mergeCell ref="E155:G155"/>
    <mergeCell ref="E146:G146"/>
    <mergeCell ref="E147:G147"/>
    <mergeCell ref="E148:G148"/>
    <mergeCell ref="E149:G149"/>
    <mergeCell ref="E150:G150"/>
    <mergeCell ref="E141:G141"/>
    <mergeCell ref="E142:G142"/>
    <mergeCell ref="E143:G143"/>
    <mergeCell ref="E144:G144"/>
    <mergeCell ref="E145:G145"/>
    <mergeCell ref="E135:G135"/>
    <mergeCell ref="E136:G136"/>
    <mergeCell ref="E137:G137"/>
    <mergeCell ref="E138:G138"/>
    <mergeCell ref="E140:G140"/>
    <mergeCell ref="E139:G139"/>
    <mergeCell ref="E130:G130"/>
    <mergeCell ref="E131:G131"/>
    <mergeCell ref="E132:G132"/>
    <mergeCell ref="E133:G133"/>
    <mergeCell ref="E134:G134"/>
    <mergeCell ref="E125:G125"/>
    <mergeCell ref="E126:G126"/>
    <mergeCell ref="E127:G127"/>
    <mergeCell ref="E128:G128"/>
    <mergeCell ref="E129:G129"/>
    <mergeCell ref="E120:G120"/>
    <mergeCell ref="E121:G121"/>
    <mergeCell ref="E122:G122"/>
    <mergeCell ref="E123:G123"/>
    <mergeCell ref="E124:G124"/>
    <mergeCell ref="E115:G115"/>
    <mergeCell ref="E116:G116"/>
    <mergeCell ref="E117:G117"/>
    <mergeCell ref="E118:G118"/>
    <mergeCell ref="E119:G119"/>
    <mergeCell ref="E110:G110"/>
    <mergeCell ref="E111:G111"/>
    <mergeCell ref="E112:G112"/>
    <mergeCell ref="E113:G113"/>
    <mergeCell ref="E114:G114"/>
    <mergeCell ref="E104:G104"/>
    <mergeCell ref="E106:G106"/>
    <mergeCell ref="E107:G107"/>
    <mergeCell ref="E108:G108"/>
    <mergeCell ref="E109:G109"/>
    <mergeCell ref="E99:G99"/>
    <mergeCell ref="E100:G100"/>
    <mergeCell ref="E101:G101"/>
    <mergeCell ref="E102:G102"/>
    <mergeCell ref="E103:G103"/>
    <mergeCell ref="E94:G94"/>
    <mergeCell ref="E95:G95"/>
    <mergeCell ref="E96:G96"/>
    <mergeCell ref="E97:G97"/>
    <mergeCell ref="E98:G98"/>
    <mergeCell ref="E89:G89"/>
    <mergeCell ref="E90:G90"/>
    <mergeCell ref="E91:G91"/>
    <mergeCell ref="E92:G92"/>
    <mergeCell ref="E93:G93"/>
    <mergeCell ref="E84:G84"/>
    <mergeCell ref="E85:G85"/>
    <mergeCell ref="E86:G86"/>
    <mergeCell ref="E87:G87"/>
    <mergeCell ref="E88:G88"/>
    <mergeCell ref="E67:G67"/>
    <mergeCell ref="E68:G68"/>
    <mergeCell ref="E69:G69"/>
    <mergeCell ref="E71:G71"/>
    <mergeCell ref="E72:G72"/>
    <mergeCell ref="E62:G62"/>
    <mergeCell ref="E63:G63"/>
    <mergeCell ref="E64:G64"/>
    <mergeCell ref="E65:G65"/>
    <mergeCell ref="E66:G66"/>
    <mergeCell ref="E23:G23"/>
    <mergeCell ref="E24:G24"/>
    <mergeCell ref="E25:G25"/>
    <mergeCell ref="E36:G36"/>
    <mergeCell ref="E38:G38"/>
    <mergeCell ref="E39:G39"/>
    <mergeCell ref="E40:G40"/>
    <mergeCell ref="E41:G41"/>
    <mergeCell ref="E31:G31"/>
    <mergeCell ref="E32:G32"/>
    <mergeCell ref="E33:G33"/>
    <mergeCell ref="E34:G34"/>
    <mergeCell ref="E35:G35"/>
    <mergeCell ref="E26:G26"/>
    <mergeCell ref="E27:G27"/>
    <mergeCell ref="E28:G28"/>
    <mergeCell ref="E29:G29"/>
    <mergeCell ref="E30:G30"/>
    <mergeCell ref="A1:B1"/>
    <mergeCell ref="A2:B2"/>
    <mergeCell ref="A3:B3"/>
    <mergeCell ref="E105:G105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16:G16"/>
    <mergeCell ref="E17:G17"/>
    <mergeCell ref="E37:G37"/>
    <mergeCell ref="E6:G6"/>
    <mergeCell ref="E7:G7"/>
    <mergeCell ref="E8:G8"/>
    <mergeCell ref="E21:G21"/>
    <mergeCell ref="E22:G22"/>
    <mergeCell ref="E9:G9"/>
    <mergeCell ref="E10:G10"/>
    <mergeCell ref="A4:A5"/>
    <mergeCell ref="B4:B5"/>
    <mergeCell ref="E18:G18"/>
    <mergeCell ref="E19:G19"/>
    <mergeCell ref="E20:G20"/>
    <mergeCell ref="E11:G11"/>
    <mergeCell ref="E12:G12"/>
    <mergeCell ref="E13:G13"/>
    <mergeCell ref="E14:G14"/>
    <mergeCell ref="E15:G15"/>
    <mergeCell ref="C4:D4"/>
  </mergeCells>
  <dataValidations count="2">
    <dataValidation type="whole" allowBlank="1" showInputMessage="1" showErrorMessage="1" error="ژمارەكەت بە هەڵە نووسیووە، تكایە دەبێت ژمارەكە لەنێوان (سفر تا 40)بێت" sqref="C6:C206" xr:uid="{00000000-0002-0000-0500-000000000000}">
      <formula1>0</formula1>
      <formula2>40</formula2>
    </dataValidation>
    <dataValidation type="whole" allowBlank="1" showInputMessage="1" showErrorMessage="1" error="ژمارەكەت بە هەڵە نووسیووە، تكایە دەبێت ژمارەكە لەنێوان (سفر تا 60)بێت" sqref="I174:I204 I38:I70 I72:I104 I106:I138 I140:I172 I206:I1048576 I6:I36" xr:uid="{00000000-0002-0000-0500-000001000000}">
      <formula1>0</formula1>
      <formula2>60</formula2>
    </dataValidation>
  </dataValidations>
  <pageMargins left="0.19685039370078741" right="0.19685039370078741" top="0.39370078740157483" bottom="0.78740157480314965" header="0.51181102362204722" footer="0.51181102362204722"/>
  <pageSetup paperSize="9" scale="94" orientation="portrait" r:id="rId1"/>
  <headerFooter alignWithMargins="0">
    <oddFooter>&amp;L&amp;"Unikurd Jino,Regular"&amp;12       
  سەرۆكی به‌ش     
پ.ی.د. ئازاد عبدالعزیز محمد                             &amp;C&amp;"Unikurd Jino,Regular"&amp;12                              &amp;R&amp;"Unikurd Jino,Regular"&amp;12      مامۆستای بابەت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S5:AA105"/>
  <sheetViews>
    <sheetView rightToLeft="1" topLeftCell="H79" workbookViewId="0">
      <selection activeCell="AA5" sqref="AA5:AA105"/>
    </sheetView>
  </sheetViews>
  <sheetFormatPr defaultRowHeight="12.75" x14ac:dyDescent="0.2"/>
  <sheetData>
    <row r="5" spans="19:27" x14ac:dyDescent="0.2">
      <c r="S5" s="1">
        <v>0</v>
      </c>
      <c r="T5" s="4" t="s">
        <v>12</v>
      </c>
      <c r="U5" s="1">
        <v>0</v>
      </c>
      <c r="V5" s="5" t="s">
        <v>16</v>
      </c>
      <c r="Z5" s="1">
        <v>0</v>
      </c>
      <c r="AA5" s="5" t="s">
        <v>12</v>
      </c>
    </row>
    <row r="6" spans="19:27" x14ac:dyDescent="0.2">
      <c r="S6" s="1">
        <v>49</v>
      </c>
      <c r="T6" s="4" t="s">
        <v>13</v>
      </c>
      <c r="U6" s="1">
        <v>1</v>
      </c>
      <c r="V6" s="5" t="s">
        <v>76</v>
      </c>
      <c r="Z6" s="1">
        <v>1</v>
      </c>
      <c r="AA6" s="5" t="s">
        <v>12</v>
      </c>
    </row>
    <row r="7" spans="19:27" x14ac:dyDescent="0.2">
      <c r="S7" s="1">
        <v>60</v>
      </c>
      <c r="T7" s="4" t="s">
        <v>14</v>
      </c>
      <c r="U7" s="1">
        <v>2</v>
      </c>
      <c r="V7" s="5" t="s">
        <v>77</v>
      </c>
      <c r="Z7" s="1">
        <v>2</v>
      </c>
      <c r="AA7" s="5" t="s">
        <v>12</v>
      </c>
    </row>
    <row r="8" spans="19:27" x14ac:dyDescent="0.2">
      <c r="S8" s="1">
        <v>70</v>
      </c>
      <c r="T8" s="4" t="s">
        <v>2</v>
      </c>
      <c r="U8" s="1">
        <v>3</v>
      </c>
      <c r="V8" s="5" t="s">
        <v>78</v>
      </c>
      <c r="Z8" s="1">
        <v>3</v>
      </c>
      <c r="AA8" s="5" t="s">
        <v>12</v>
      </c>
    </row>
    <row r="9" spans="19:27" x14ac:dyDescent="0.2">
      <c r="S9" s="1">
        <v>80</v>
      </c>
      <c r="T9" s="4" t="s">
        <v>56</v>
      </c>
      <c r="U9" s="1">
        <v>4</v>
      </c>
      <c r="V9" s="5" t="s">
        <v>79</v>
      </c>
      <c r="Z9" s="1">
        <v>4</v>
      </c>
      <c r="AA9" s="5" t="s">
        <v>12</v>
      </c>
    </row>
    <row r="10" spans="19:27" x14ac:dyDescent="0.2">
      <c r="S10" s="1">
        <v>90</v>
      </c>
      <c r="T10" s="4" t="s">
        <v>15</v>
      </c>
      <c r="U10" s="1">
        <v>5</v>
      </c>
      <c r="V10" s="5" t="s">
        <v>80</v>
      </c>
      <c r="Z10" s="1">
        <v>5</v>
      </c>
      <c r="AA10" s="5" t="s">
        <v>12</v>
      </c>
    </row>
    <row r="11" spans="19:27" x14ac:dyDescent="0.2">
      <c r="U11" s="1">
        <v>6</v>
      </c>
      <c r="V11" s="5" t="s">
        <v>81</v>
      </c>
      <c r="Z11" s="1">
        <v>6</v>
      </c>
      <c r="AA11" s="5" t="s">
        <v>12</v>
      </c>
    </row>
    <row r="12" spans="19:27" x14ac:dyDescent="0.2">
      <c r="U12" s="1">
        <v>7</v>
      </c>
      <c r="V12" s="5" t="s">
        <v>82</v>
      </c>
      <c r="Z12" s="1">
        <v>7</v>
      </c>
      <c r="AA12" s="5" t="s">
        <v>12</v>
      </c>
    </row>
    <row r="13" spans="19:27" x14ac:dyDescent="0.2">
      <c r="U13" s="1">
        <v>8</v>
      </c>
      <c r="V13" s="5" t="s">
        <v>83</v>
      </c>
      <c r="Z13" s="1">
        <v>8</v>
      </c>
      <c r="AA13" s="5" t="s">
        <v>12</v>
      </c>
    </row>
    <row r="14" spans="19:27" x14ac:dyDescent="0.2">
      <c r="U14" s="1">
        <v>9</v>
      </c>
      <c r="V14" s="5" t="s">
        <v>84</v>
      </c>
      <c r="Z14" s="1">
        <v>9</v>
      </c>
      <c r="AA14" s="5" t="s">
        <v>12</v>
      </c>
    </row>
    <row r="15" spans="19:27" x14ac:dyDescent="0.2">
      <c r="U15" s="1">
        <v>10</v>
      </c>
      <c r="V15" s="5" t="s">
        <v>75</v>
      </c>
      <c r="Z15" s="1">
        <v>10</v>
      </c>
      <c r="AA15" s="5" t="s">
        <v>12</v>
      </c>
    </row>
    <row r="16" spans="19:27" x14ac:dyDescent="0.2">
      <c r="U16" s="1">
        <v>11</v>
      </c>
      <c r="V16" s="5" t="s">
        <v>17</v>
      </c>
      <c r="Z16" s="1">
        <v>11</v>
      </c>
      <c r="AA16" s="5" t="s">
        <v>12</v>
      </c>
    </row>
    <row r="17" spans="21:27" x14ac:dyDescent="0.2">
      <c r="U17" s="1">
        <v>12</v>
      </c>
      <c r="V17" s="5" t="s">
        <v>18</v>
      </c>
      <c r="Z17" s="1">
        <v>12</v>
      </c>
      <c r="AA17" s="5" t="s">
        <v>12</v>
      </c>
    </row>
    <row r="18" spans="21:27" x14ac:dyDescent="0.2">
      <c r="U18" s="1">
        <v>13</v>
      </c>
      <c r="V18" s="5" t="s">
        <v>19</v>
      </c>
      <c r="Z18" s="1">
        <v>13</v>
      </c>
      <c r="AA18" s="5" t="s">
        <v>12</v>
      </c>
    </row>
    <row r="19" spans="21:27" x14ac:dyDescent="0.2">
      <c r="U19" s="1">
        <v>14</v>
      </c>
      <c r="V19" s="5" t="s">
        <v>20</v>
      </c>
      <c r="Z19" s="1">
        <v>14</v>
      </c>
      <c r="AA19" s="5" t="s">
        <v>12</v>
      </c>
    </row>
    <row r="20" spans="21:27" x14ac:dyDescent="0.2">
      <c r="U20" s="1">
        <v>15</v>
      </c>
      <c r="V20" s="5" t="s">
        <v>21</v>
      </c>
      <c r="Z20" s="1">
        <v>15</v>
      </c>
      <c r="AA20" s="5" t="s">
        <v>12</v>
      </c>
    </row>
    <row r="21" spans="21:27" x14ac:dyDescent="0.2">
      <c r="U21" s="1">
        <v>16</v>
      </c>
      <c r="V21" s="5" t="s">
        <v>22</v>
      </c>
      <c r="Z21" s="1">
        <v>16</v>
      </c>
      <c r="AA21" s="5" t="s">
        <v>12</v>
      </c>
    </row>
    <row r="22" spans="21:27" x14ac:dyDescent="0.2">
      <c r="U22" s="1">
        <v>17</v>
      </c>
      <c r="V22" s="5" t="s">
        <v>23</v>
      </c>
      <c r="Z22" s="1">
        <v>17</v>
      </c>
      <c r="AA22" s="5" t="s">
        <v>12</v>
      </c>
    </row>
    <row r="23" spans="21:27" x14ac:dyDescent="0.2">
      <c r="U23" s="1">
        <v>18</v>
      </c>
      <c r="V23" s="5" t="s">
        <v>24</v>
      </c>
      <c r="Z23" s="1">
        <v>18</v>
      </c>
      <c r="AA23" s="5" t="s">
        <v>12</v>
      </c>
    </row>
    <row r="24" spans="21:27" x14ac:dyDescent="0.2">
      <c r="U24" s="1">
        <v>19</v>
      </c>
      <c r="V24" s="5" t="s">
        <v>25</v>
      </c>
      <c r="Z24" s="1">
        <v>19</v>
      </c>
      <c r="AA24" s="5" t="s">
        <v>12</v>
      </c>
    </row>
    <row r="25" spans="21:27" x14ac:dyDescent="0.2">
      <c r="U25" s="1">
        <v>20</v>
      </c>
      <c r="V25" s="5" t="s">
        <v>26</v>
      </c>
      <c r="Z25" s="1">
        <v>20</v>
      </c>
      <c r="AA25" s="5" t="s">
        <v>12</v>
      </c>
    </row>
    <row r="26" spans="21:27" x14ac:dyDescent="0.2">
      <c r="U26" s="1">
        <v>21</v>
      </c>
      <c r="V26" s="5" t="s">
        <v>96</v>
      </c>
      <c r="Z26" s="1">
        <v>21</v>
      </c>
      <c r="AA26" s="5" t="s">
        <v>12</v>
      </c>
    </row>
    <row r="27" spans="21:27" x14ac:dyDescent="0.2">
      <c r="U27" s="1">
        <v>22</v>
      </c>
      <c r="V27" s="5" t="s">
        <v>27</v>
      </c>
      <c r="Z27" s="1">
        <v>22</v>
      </c>
      <c r="AA27" s="5" t="s">
        <v>12</v>
      </c>
    </row>
    <row r="28" spans="21:27" x14ac:dyDescent="0.2">
      <c r="U28" s="1">
        <v>23</v>
      </c>
      <c r="V28" s="5" t="s">
        <v>28</v>
      </c>
      <c r="Z28" s="1">
        <v>23</v>
      </c>
      <c r="AA28" s="5" t="s">
        <v>12</v>
      </c>
    </row>
    <row r="29" spans="21:27" x14ac:dyDescent="0.2">
      <c r="U29" s="1">
        <v>24</v>
      </c>
      <c r="V29" s="5" t="s">
        <v>29</v>
      </c>
      <c r="Z29" s="1">
        <v>24</v>
      </c>
      <c r="AA29" s="5" t="s">
        <v>12</v>
      </c>
    </row>
    <row r="30" spans="21:27" x14ac:dyDescent="0.2">
      <c r="U30" s="1">
        <v>25</v>
      </c>
      <c r="V30" s="5" t="s">
        <v>95</v>
      </c>
      <c r="Z30" s="1">
        <v>25</v>
      </c>
      <c r="AA30" s="5" t="s">
        <v>12</v>
      </c>
    </row>
    <row r="31" spans="21:27" x14ac:dyDescent="0.2">
      <c r="U31" s="1">
        <v>26</v>
      </c>
      <c r="V31" s="5" t="s">
        <v>97</v>
      </c>
      <c r="Z31" s="1">
        <v>26</v>
      </c>
      <c r="AA31" s="5" t="s">
        <v>12</v>
      </c>
    </row>
    <row r="32" spans="21:27" x14ac:dyDescent="0.2">
      <c r="U32" s="1">
        <v>27</v>
      </c>
      <c r="V32" s="5" t="s">
        <v>30</v>
      </c>
      <c r="Z32" s="1">
        <v>27</v>
      </c>
      <c r="AA32" s="5" t="s">
        <v>12</v>
      </c>
    </row>
    <row r="33" spans="21:27" x14ac:dyDescent="0.2">
      <c r="U33" s="1">
        <v>28</v>
      </c>
      <c r="V33" s="5" t="s">
        <v>98</v>
      </c>
      <c r="Z33" s="1">
        <v>28</v>
      </c>
      <c r="AA33" s="5" t="s">
        <v>12</v>
      </c>
    </row>
    <row r="34" spans="21:27" x14ac:dyDescent="0.2">
      <c r="U34" s="1">
        <v>29</v>
      </c>
      <c r="V34" s="5" t="s">
        <v>31</v>
      </c>
      <c r="Z34" s="1">
        <v>29</v>
      </c>
      <c r="AA34" s="5" t="s">
        <v>12</v>
      </c>
    </row>
    <row r="35" spans="21:27" x14ac:dyDescent="0.2">
      <c r="U35" s="1">
        <v>30</v>
      </c>
      <c r="V35" s="5" t="s">
        <v>92</v>
      </c>
      <c r="Z35" s="1">
        <v>30</v>
      </c>
      <c r="AA35" s="5" t="s">
        <v>12</v>
      </c>
    </row>
    <row r="36" spans="21:27" x14ac:dyDescent="0.2">
      <c r="U36" s="1">
        <v>31</v>
      </c>
      <c r="V36" s="5" t="s">
        <v>32</v>
      </c>
      <c r="Z36" s="1">
        <v>31</v>
      </c>
      <c r="AA36" s="5" t="s">
        <v>12</v>
      </c>
    </row>
    <row r="37" spans="21:27" x14ac:dyDescent="0.2">
      <c r="U37" s="1">
        <v>32</v>
      </c>
      <c r="V37" s="5" t="s">
        <v>33</v>
      </c>
      <c r="Z37" s="1">
        <v>32</v>
      </c>
      <c r="AA37" s="5" t="s">
        <v>12</v>
      </c>
    </row>
    <row r="38" spans="21:27" x14ac:dyDescent="0.2">
      <c r="U38" s="1">
        <v>33</v>
      </c>
      <c r="V38" s="5" t="s">
        <v>34</v>
      </c>
      <c r="Z38" s="1">
        <v>33</v>
      </c>
      <c r="AA38" s="5" t="s">
        <v>12</v>
      </c>
    </row>
    <row r="39" spans="21:27" x14ac:dyDescent="0.2">
      <c r="U39" s="1">
        <v>34</v>
      </c>
      <c r="V39" s="5" t="s">
        <v>35</v>
      </c>
      <c r="Z39" s="1">
        <v>34</v>
      </c>
      <c r="AA39" s="5" t="s">
        <v>12</v>
      </c>
    </row>
    <row r="40" spans="21:27" x14ac:dyDescent="0.2">
      <c r="U40" s="1">
        <v>35</v>
      </c>
      <c r="V40" s="5" t="s">
        <v>36</v>
      </c>
      <c r="Z40" s="1">
        <v>35</v>
      </c>
      <c r="AA40" s="5" t="s">
        <v>12</v>
      </c>
    </row>
    <row r="41" spans="21:27" x14ac:dyDescent="0.2">
      <c r="U41" s="1">
        <v>36</v>
      </c>
      <c r="V41" s="5" t="s">
        <v>99</v>
      </c>
      <c r="Z41" s="1">
        <v>36</v>
      </c>
      <c r="AA41" s="5" t="s">
        <v>12</v>
      </c>
    </row>
    <row r="42" spans="21:27" x14ac:dyDescent="0.2">
      <c r="U42" s="1">
        <v>37</v>
      </c>
      <c r="V42" s="5" t="s">
        <v>37</v>
      </c>
      <c r="Z42" s="1">
        <v>37</v>
      </c>
      <c r="AA42" s="5" t="s">
        <v>12</v>
      </c>
    </row>
    <row r="43" spans="21:27" x14ac:dyDescent="0.2">
      <c r="U43" s="1">
        <v>38</v>
      </c>
      <c r="V43" s="5" t="s">
        <v>38</v>
      </c>
      <c r="Z43" s="1">
        <v>38</v>
      </c>
      <c r="AA43" s="5" t="s">
        <v>12</v>
      </c>
    </row>
    <row r="44" spans="21:27" x14ac:dyDescent="0.2">
      <c r="U44" s="1">
        <v>39</v>
      </c>
      <c r="V44" s="5" t="s">
        <v>39</v>
      </c>
      <c r="Z44" s="1">
        <v>39</v>
      </c>
      <c r="AA44" s="5" t="s">
        <v>12</v>
      </c>
    </row>
    <row r="45" spans="21:27" x14ac:dyDescent="0.2">
      <c r="U45" s="1">
        <v>40</v>
      </c>
      <c r="V45" s="5" t="s">
        <v>85</v>
      </c>
      <c r="Z45" s="1">
        <v>40</v>
      </c>
      <c r="AA45" s="5" t="s">
        <v>12</v>
      </c>
    </row>
    <row r="46" spans="21:27" x14ac:dyDescent="0.2">
      <c r="U46" s="1">
        <v>41</v>
      </c>
      <c r="V46" s="5" t="s">
        <v>100</v>
      </c>
      <c r="Z46" s="1">
        <v>41</v>
      </c>
      <c r="AA46" s="5" t="s">
        <v>12</v>
      </c>
    </row>
    <row r="47" spans="21:27" x14ac:dyDescent="0.2">
      <c r="U47" s="1">
        <v>42</v>
      </c>
      <c r="V47" s="5" t="s">
        <v>40</v>
      </c>
      <c r="Z47" s="1">
        <v>42</v>
      </c>
      <c r="AA47" s="5" t="s">
        <v>12</v>
      </c>
    </row>
    <row r="48" spans="21:27" x14ac:dyDescent="0.2">
      <c r="U48" s="1">
        <v>43</v>
      </c>
      <c r="V48" s="5" t="s">
        <v>101</v>
      </c>
      <c r="Z48" s="1">
        <v>43</v>
      </c>
      <c r="AA48" s="5" t="s">
        <v>12</v>
      </c>
    </row>
    <row r="49" spans="21:27" x14ac:dyDescent="0.2">
      <c r="U49" s="1">
        <v>44</v>
      </c>
      <c r="V49" s="5" t="s">
        <v>41</v>
      </c>
      <c r="Z49" s="1">
        <v>44</v>
      </c>
      <c r="AA49" s="5" t="s">
        <v>12</v>
      </c>
    </row>
    <row r="50" spans="21:27" x14ac:dyDescent="0.2">
      <c r="U50" s="1">
        <v>45</v>
      </c>
      <c r="V50" s="5" t="s">
        <v>42</v>
      </c>
      <c r="Z50" s="1">
        <v>45</v>
      </c>
      <c r="AA50" s="5" t="s">
        <v>12</v>
      </c>
    </row>
    <row r="51" spans="21:27" x14ac:dyDescent="0.2">
      <c r="U51" s="1">
        <v>46</v>
      </c>
      <c r="V51" s="5" t="s">
        <v>43</v>
      </c>
      <c r="Z51" s="1">
        <v>46</v>
      </c>
      <c r="AA51" s="5" t="s">
        <v>12</v>
      </c>
    </row>
    <row r="52" spans="21:27" x14ac:dyDescent="0.2">
      <c r="U52" s="1">
        <v>47</v>
      </c>
      <c r="V52" s="5" t="s">
        <v>44</v>
      </c>
      <c r="Z52" s="1">
        <v>47</v>
      </c>
      <c r="AA52" s="5" t="s">
        <v>12</v>
      </c>
    </row>
    <row r="53" spans="21:27" x14ac:dyDescent="0.2">
      <c r="U53" s="1">
        <v>48</v>
      </c>
      <c r="V53" s="5" t="s">
        <v>45</v>
      </c>
      <c r="Z53" s="1">
        <v>48</v>
      </c>
      <c r="AA53" s="5" t="s">
        <v>12</v>
      </c>
    </row>
    <row r="54" spans="21:27" x14ac:dyDescent="0.2">
      <c r="U54" s="1">
        <v>49</v>
      </c>
      <c r="V54" s="5" t="s">
        <v>94</v>
      </c>
      <c r="Z54" s="1">
        <v>49</v>
      </c>
      <c r="AA54" s="5" t="s">
        <v>13</v>
      </c>
    </row>
    <row r="55" spans="21:27" x14ac:dyDescent="0.2">
      <c r="U55" s="1">
        <v>50</v>
      </c>
      <c r="V55" s="5" t="s">
        <v>86</v>
      </c>
      <c r="Z55" s="1">
        <v>50</v>
      </c>
      <c r="AA55" s="5" t="s">
        <v>13</v>
      </c>
    </row>
    <row r="56" spans="21:27" x14ac:dyDescent="0.2">
      <c r="U56" s="1">
        <v>51</v>
      </c>
      <c r="V56" s="5" t="s">
        <v>102</v>
      </c>
      <c r="Z56" s="1">
        <v>51</v>
      </c>
      <c r="AA56" s="5" t="s">
        <v>13</v>
      </c>
    </row>
    <row r="57" spans="21:27" x14ac:dyDescent="0.2">
      <c r="U57" s="1">
        <v>52</v>
      </c>
      <c r="V57" s="5" t="s">
        <v>103</v>
      </c>
      <c r="Z57" s="1">
        <v>52</v>
      </c>
      <c r="AA57" s="5" t="s">
        <v>13</v>
      </c>
    </row>
    <row r="58" spans="21:27" x14ac:dyDescent="0.2">
      <c r="U58" s="1">
        <v>53</v>
      </c>
      <c r="V58" s="5" t="s">
        <v>104</v>
      </c>
      <c r="Z58" s="1">
        <v>53</v>
      </c>
      <c r="AA58" s="5" t="s">
        <v>13</v>
      </c>
    </row>
    <row r="59" spans="21:27" x14ac:dyDescent="0.2">
      <c r="U59" s="1">
        <v>54</v>
      </c>
      <c r="V59" s="5" t="s">
        <v>105</v>
      </c>
      <c r="Z59" s="1">
        <v>54</v>
      </c>
      <c r="AA59" s="5" t="s">
        <v>13</v>
      </c>
    </row>
    <row r="60" spans="21:27" x14ac:dyDescent="0.2">
      <c r="U60" s="1">
        <v>55</v>
      </c>
      <c r="V60" s="5" t="s">
        <v>106</v>
      </c>
      <c r="Z60" s="1">
        <v>55</v>
      </c>
      <c r="AA60" s="5" t="s">
        <v>13</v>
      </c>
    </row>
    <row r="61" spans="21:27" x14ac:dyDescent="0.2">
      <c r="U61" s="1">
        <v>56</v>
      </c>
      <c r="V61" s="5" t="s">
        <v>107</v>
      </c>
      <c r="Z61" s="1">
        <v>56</v>
      </c>
      <c r="AA61" s="5" t="s">
        <v>13</v>
      </c>
    </row>
    <row r="62" spans="21:27" x14ac:dyDescent="0.2">
      <c r="U62" s="1">
        <v>57</v>
      </c>
      <c r="V62" s="5" t="s">
        <v>108</v>
      </c>
      <c r="Z62" s="1">
        <v>57</v>
      </c>
      <c r="AA62" s="5" t="s">
        <v>13</v>
      </c>
    </row>
    <row r="63" spans="21:27" x14ac:dyDescent="0.2">
      <c r="U63" s="1">
        <v>58</v>
      </c>
      <c r="V63" s="5" t="s">
        <v>109</v>
      </c>
      <c r="Z63" s="1">
        <v>58</v>
      </c>
      <c r="AA63" s="5" t="s">
        <v>13</v>
      </c>
    </row>
    <row r="64" spans="21:27" x14ac:dyDescent="0.2">
      <c r="U64" s="1">
        <v>59</v>
      </c>
      <c r="V64" s="5" t="s">
        <v>110</v>
      </c>
      <c r="Z64" s="1">
        <v>59</v>
      </c>
      <c r="AA64" s="5" t="s">
        <v>13</v>
      </c>
    </row>
    <row r="65" spans="21:27" x14ac:dyDescent="0.2">
      <c r="U65" s="1">
        <v>60</v>
      </c>
      <c r="V65" s="5" t="s">
        <v>87</v>
      </c>
      <c r="Z65" s="1">
        <v>60</v>
      </c>
      <c r="AA65" s="5" t="s">
        <v>14</v>
      </c>
    </row>
    <row r="66" spans="21:27" x14ac:dyDescent="0.2">
      <c r="U66" s="1">
        <v>61</v>
      </c>
      <c r="V66" s="5" t="s">
        <v>46</v>
      </c>
      <c r="Z66" s="1">
        <v>61</v>
      </c>
      <c r="AA66" s="5" t="s">
        <v>14</v>
      </c>
    </row>
    <row r="67" spans="21:27" x14ac:dyDescent="0.2">
      <c r="U67" s="1">
        <v>62</v>
      </c>
      <c r="V67" s="5" t="s">
        <v>47</v>
      </c>
      <c r="Z67" s="1">
        <v>62</v>
      </c>
      <c r="AA67" s="5" t="s">
        <v>14</v>
      </c>
    </row>
    <row r="68" spans="21:27" x14ac:dyDescent="0.2">
      <c r="U68" s="1">
        <v>63</v>
      </c>
      <c r="V68" s="5" t="s">
        <v>48</v>
      </c>
      <c r="Z68" s="1">
        <v>63</v>
      </c>
      <c r="AA68" s="5" t="s">
        <v>14</v>
      </c>
    </row>
    <row r="69" spans="21:27" x14ac:dyDescent="0.2">
      <c r="U69" s="1">
        <v>64</v>
      </c>
      <c r="V69" s="5" t="s">
        <v>49</v>
      </c>
      <c r="Z69" s="1">
        <v>64</v>
      </c>
      <c r="AA69" s="5" t="s">
        <v>14</v>
      </c>
    </row>
    <row r="70" spans="21:27" x14ac:dyDescent="0.2">
      <c r="U70" s="1">
        <v>65</v>
      </c>
      <c r="V70" s="5" t="s">
        <v>50</v>
      </c>
      <c r="Z70" s="1">
        <v>65</v>
      </c>
      <c r="AA70" s="5" t="s">
        <v>14</v>
      </c>
    </row>
    <row r="71" spans="21:27" x14ac:dyDescent="0.2">
      <c r="U71" s="1">
        <v>66</v>
      </c>
      <c r="V71" s="5" t="s">
        <v>51</v>
      </c>
      <c r="Z71" s="1">
        <v>66</v>
      </c>
      <c r="AA71" s="5" t="s">
        <v>14</v>
      </c>
    </row>
    <row r="72" spans="21:27" x14ac:dyDescent="0.2">
      <c r="U72" s="1">
        <v>67</v>
      </c>
      <c r="V72" s="5" t="s">
        <v>52</v>
      </c>
      <c r="Z72" s="1">
        <v>67</v>
      </c>
      <c r="AA72" s="5" t="s">
        <v>14</v>
      </c>
    </row>
    <row r="73" spans="21:27" x14ac:dyDescent="0.2">
      <c r="U73" s="1">
        <v>68</v>
      </c>
      <c r="V73" s="5" t="s">
        <v>53</v>
      </c>
      <c r="Z73" s="1">
        <v>68</v>
      </c>
      <c r="AA73" s="5" t="s">
        <v>14</v>
      </c>
    </row>
    <row r="74" spans="21:27" x14ac:dyDescent="0.2">
      <c r="U74" s="1">
        <v>69</v>
      </c>
      <c r="V74" s="5" t="s">
        <v>54</v>
      </c>
      <c r="Z74" s="1">
        <v>69</v>
      </c>
      <c r="AA74" s="5" t="s">
        <v>14</v>
      </c>
    </row>
    <row r="75" spans="21:27" x14ac:dyDescent="0.2">
      <c r="U75" s="1">
        <v>70</v>
      </c>
      <c r="V75" s="5" t="s">
        <v>88</v>
      </c>
      <c r="Z75" s="1">
        <v>70</v>
      </c>
      <c r="AA75" s="5" t="s">
        <v>2</v>
      </c>
    </row>
    <row r="76" spans="21:27" x14ac:dyDescent="0.2">
      <c r="U76" s="1">
        <v>71</v>
      </c>
      <c r="V76" s="5" t="s">
        <v>111</v>
      </c>
      <c r="Z76" s="1">
        <v>71</v>
      </c>
      <c r="AA76" s="5" t="s">
        <v>2</v>
      </c>
    </row>
    <row r="77" spans="21:27" x14ac:dyDescent="0.2">
      <c r="U77" s="1">
        <v>72</v>
      </c>
      <c r="V77" s="5" t="s">
        <v>112</v>
      </c>
      <c r="Z77" s="1">
        <v>72</v>
      </c>
      <c r="AA77" s="5" t="s">
        <v>2</v>
      </c>
    </row>
    <row r="78" spans="21:27" x14ac:dyDescent="0.2">
      <c r="U78" s="1">
        <v>73</v>
      </c>
      <c r="V78" s="5" t="s">
        <v>113</v>
      </c>
      <c r="Z78" s="1">
        <v>73</v>
      </c>
      <c r="AA78" s="5" t="s">
        <v>2</v>
      </c>
    </row>
    <row r="79" spans="21:27" x14ac:dyDescent="0.2">
      <c r="U79" s="1">
        <v>74</v>
      </c>
      <c r="V79" s="5" t="s">
        <v>114</v>
      </c>
      <c r="Z79" s="1">
        <v>74</v>
      </c>
      <c r="AA79" s="5" t="s">
        <v>2</v>
      </c>
    </row>
    <row r="80" spans="21:27" x14ac:dyDescent="0.2">
      <c r="U80" s="1">
        <v>75</v>
      </c>
      <c r="V80" s="5" t="s">
        <v>115</v>
      </c>
      <c r="Z80" s="1">
        <v>75</v>
      </c>
      <c r="AA80" s="5" t="s">
        <v>2</v>
      </c>
    </row>
    <row r="81" spans="21:27" x14ac:dyDescent="0.2">
      <c r="U81" s="1">
        <v>76</v>
      </c>
      <c r="V81" s="5" t="s">
        <v>116</v>
      </c>
      <c r="Z81" s="1">
        <v>76</v>
      </c>
      <c r="AA81" s="5" t="s">
        <v>2</v>
      </c>
    </row>
    <row r="82" spans="21:27" x14ac:dyDescent="0.2">
      <c r="U82" s="1">
        <v>77</v>
      </c>
      <c r="V82" s="5" t="s">
        <v>117</v>
      </c>
      <c r="Z82" s="1">
        <v>77</v>
      </c>
      <c r="AA82" s="5" t="s">
        <v>2</v>
      </c>
    </row>
    <row r="83" spans="21:27" x14ac:dyDescent="0.2">
      <c r="U83" s="1">
        <v>78</v>
      </c>
      <c r="V83" s="5" t="s">
        <v>118</v>
      </c>
      <c r="Z83" s="1">
        <v>78</v>
      </c>
      <c r="AA83" s="5" t="s">
        <v>2</v>
      </c>
    </row>
    <row r="84" spans="21:27" x14ac:dyDescent="0.2">
      <c r="U84" s="1">
        <v>79</v>
      </c>
      <c r="V84" s="5" t="s">
        <v>119</v>
      </c>
      <c r="Z84" s="1">
        <v>79</v>
      </c>
      <c r="AA84" s="5" t="s">
        <v>2</v>
      </c>
    </row>
    <row r="85" spans="21:27" x14ac:dyDescent="0.2">
      <c r="U85" s="1">
        <v>80</v>
      </c>
      <c r="V85" s="5" t="s">
        <v>89</v>
      </c>
      <c r="Z85" s="1">
        <v>80</v>
      </c>
      <c r="AA85" s="5" t="s">
        <v>56</v>
      </c>
    </row>
    <row r="86" spans="21:27" x14ac:dyDescent="0.2">
      <c r="U86" s="1">
        <v>81</v>
      </c>
      <c r="V86" s="5" t="s">
        <v>120</v>
      </c>
      <c r="Z86" s="1">
        <v>81</v>
      </c>
      <c r="AA86" s="5" t="s">
        <v>56</v>
      </c>
    </row>
    <row r="87" spans="21:27" x14ac:dyDescent="0.2">
      <c r="U87" s="1">
        <v>82</v>
      </c>
      <c r="V87" s="5" t="s">
        <v>121</v>
      </c>
      <c r="Z87" s="1">
        <v>82</v>
      </c>
      <c r="AA87" s="5" t="s">
        <v>56</v>
      </c>
    </row>
    <row r="88" spans="21:27" x14ac:dyDescent="0.2">
      <c r="U88" s="1">
        <v>83</v>
      </c>
      <c r="V88" s="5" t="s">
        <v>122</v>
      </c>
      <c r="Z88" s="1">
        <v>83</v>
      </c>
      <c r="AA88" s="5" t="s">
        <v>56</v>
      </c>
    </row>
    <row r="89" spans="21:27" x14ac:dyDescent="0.2">
      <c r="U89" s="1">
        <v>84</v>
      </c>
      <c r="V89" s="5" t="s">
        <v>123</v>
      </c>
      <c r="Z89" s="1">
        <v>84</v>
      </c>
      <c r="AA89" s="5" t="s">
        <v>56</v>
      </c>
    </row>
    <row r="90" spans="21:27" x14ac:dyDescent="0.2">
      <c r="U90" s="1">
        <v>85</v>
      </c>
      <c r="V90" s="5" t="s">
        <v>124</v>
      </c>
      <c r="Z90" s="1">
        <v>85</v>
      </c>
      <c r="AA90" s="5" t="s">
        <v>56</v>
      </c>
    </row>
    <row r="91" spans="21:27" x14ac:dyDescent="0.2">
      <c r="U91" s="1">
        <v>86</v>
      </c>
      <c r="V91" s="5" t="s">
        <v>125</v>
      </c>
      <c r="Z91" s="1">
        <v>86</v>
      </c>
      <c r="AA91" s="5" t="s">
        <v>56</v>
      </c>
    </row>
    <row r="92" spans="21:27" x14ac:dyDescent="0.2">
      <c r="U92" s="1">
        <v>87</v>
      </c>
      <c r="V92" s="5" t="s">
        <v>126</v>
      </c>
      <c r="Z92" s="1">
        <v>87</v>
      </c>
      <c r="AA92" s="5" t="s">
        <v>56</v>
      </c>
    </row>
    <row r="93" spans="21:27" x14ac:dyDescent="0.2">
      <c r="U93" s="1">
        <v>88</v>
      </c>
      <c r="V93" s="5" t="s">
        <v>127</v>
      </c>
      <c r="Z93" s="1">
        <v>88</v>
      </c>
      <c r="AA93" s="5" t="s">
        <v>56</v>
      </c>
    </row>
    <row r="94" spans="21:27" x14ac:dyDescent="0.2">
      <c r="U94" s="1">
        <v>89</v>
      </c>
      <c r="V94" s="5" t="s">
        <v>128</v>
      </c>
      <c r="Z94" s="1">
        <v>89</v>
      </c>
      <c r="AA94" s="5" t="s">
        <v>56</v>
      </c>
    </row>
    <row r="95" spans="21:27" x14ac:dyDescent="0.2">
      <c r="U95" s="1">
        <v>90</v>
      </c>
      <c r="V95" s="5" t="s">
        <v>90</v>
      </c>
      <c r="Z95" s="1">
        <v>90</v>
      </c>
      <c r="AA95" s="5" t="s">
        <v>15</v>
      </c>
    </row>
    <row r="96" spans="21:27" x14ac:dyDescent="0.2">
      <c r="U96" s="1">
        <v>91</v>
      </c>
      <c r="V96" s="5" t="s">
        <v>129</v>
      </c>
      <c r="Z96" s="1">
        <v>91</v>
      </c>
      <c r="AA96" s="5" t="s">
        <v>15</v>
      </c>
    </row>
    <row r="97" spans="21:27" x14ac:dyDescent="0.2">
      <c r="U97" s="1">
        <v>92</v>
      </c>
      <c r="V97" s="5" t="s">
        <v>130</v>
      </c>
      <c r="Z97" s="1">
        <v>92</v>
      </c>
      <c r="AA97" s="5" t="s">
        <v>15</v>
      </c>
    </row>
    <row r="98" spans="21:27" x14ac:dyDescent="0.2">
      <c r="U98" s="1">
        <v>93</v>
      </c>
      <c r="V98" s="5" t="s">
        <v>131</v>
      </c>
      <c r="Z98" s="1">
        <v>93</v>
      </c>
      <c r="AA98" s="5" t="s">
        <v>15</v>
      </c>
    </row>
    <row r="99" spans="21:27" x14ac:dyDescent="0.2">
      <c r="U99" s="1">
        <v>94</v>
      </c>
      <c r="V99" s="5" t="s">
        <v>132</v>
      </c>
      <c r="Z99" s="1">
        <v>94</v>
      </c>
      <c r="AA99" s="5" t="s">
        <v>15</v>
      </c>
    </row>
    <row r="100" spans="21:27" x14ac:dyDescent="0.2">
      <c r="U100" s="1">
        <v>95</v>
      </c>
      <c r="V100" s="5" t="s">
        <v>133</v>
      </c>
      <c r="Z100" s="1">
        <v>95</v>
      </c>
      <c r="AA100" s="5" t="s">
        <v>15</v>
      </c>
    </row>
    <row r="101" spans="21:27" x14ac:dyDescent="0.2">
      <c r="U101" s="1">
        <v>96</v>
      </c>
      <c r="V101" s="5" t="s">
        <v>134</v>
      </c>
      <c r="Z101" s="1">
        <v>96</v>
      </c>
      <c r="AA101" s="5" t="s">
        <v>15</v>
      </c>
    </row>
    <row r="102" spans="21:27" x14ac:dyDescent="0.2">
      <c r="U102" s="1">
        <v>97</v>
      </c>
      <c r="V102" s="5" t="s">
        <v>135</v>
      </c>
      <c r="Z102" s="1">
        <v>97</v>
      </c>
      <c r="AA102" s="5" t="s">
        <v>15</v>
      </c>
    </row>
    <row r="103" spans="21:27" x14ac:dyDescent="0.2">
      <c r="U103" s="1">
        <v>98</v>
      </c>
      <c r="V103" s="5" t="s">
        <v>136</v>
      </c>
      <c r="Z103" s="1">
        <v>98</v>
      </c>
      <c r="AA103" s="5" t="s">
        <v>15</v>
      </c>
    </row>
    <row r="104" spans="21:27" x14ac:dyDescent="0.2">
      <c r="U104" s="1">
        <v>99</v>
      </c>
      <c r="V104" s="5" t="s">
        <v>137</v>
      </c>
      <c r="Z104" s="1">
        <v>99</v>
      </c>
      <c r="AA104" s="5" t="s">
        <v>15</v>
      </c>
    </row>
    <row r="105" spans="21:27" x14ac:dyDescent="0.2">
      <c r="U105" s="1">
        <v>100</v>
      </c>
      <c r="V105" s="5" t="s">
        <v>55</v>
      </c>
      <c r="Z105" s="1">
        <v>100</v>
      </c>
      <c r="AA105" s="5" t="s">
        <v>15</v>
      </c>
    </row>
  </sheetData>
  <sheetProtection password="C6EA"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subject8</vt:lpstr>
      <vt:lpstr>subject9</vt:lpstr>
      <vt:lpstr>المادة  10</vt:lpstr>
      <vt:lpstr>Upload (2)</vt:lpstr>
      <vt:lpstr>كارت</vt:lpstr>
      <vt:lpstr>کۆشش</vt:lpstr>
      <vt:lpstr>Test</vt:lpstr>
      <vt:lpstr>subject8!Print_Area</vt:lpstr>
      <vt:lpstr>subject9!Print_Area</vt:lpstr>
      <vt:lpstr>'المادة  10'!Print_Area</vt:lpstr>
      <vt:lpstr>كارت!Print_Area</vt:lpstr>
      <vt:lpstr>کۆشش!Print_Area</vt:lpstr>
      <vt:lpstr>subject8!Print_Titles</vt:lpstr>
      <vt:lpstr>subject9!Print_Titles</vt:lpstr>
      <vt:lpstr>'المادة  10'!Print_Titles</vt:lpstr>
      <vt:lpstr>كارت!Print_Titles</vt:lpstr>
      <vt:lpstr>کۆشش!Print_Titles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science</dc:creator>
  <cp:lastModifiedBy>IT</cp:lastModifiedBy>
  <cp:lastPrinted>2023-11-11T13:43:26Z</cp:lastPrinted>
  <dcterms:created xsi:type="dcterms:W3CDTF">2030-11-12T09:25:46Z</dcterms:created>
  <dcterms:modified xsi:type="dcterms:W3CDTF">2024-02-13T08:40:51Z</dcterms:modified>
</cp:coreProperties>
</file>