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4355" windowHeight="442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11" i="2"/>
  <c r="D34" l="1"/>
  <c r="D22"/>
  <c r="D21"/>
  <c r="D20"/>
  <c r="D19"/>
  <c r="D14"/>
  <c r="D17"/>
  <c r="D16"/>
  <c r="D15"/>
  <c r="D35" l="1"/>
  <c r="D36"/>
  <c r="D30"/>
  <c r="D29"/>
  <c r="D28"/>
  <c r="D27"/>
  <c r="D26"/>
  <c r="D18"/>
  <c r="D13"/>
  <c r="D24" s="1"/>
  <c r="D8"/>
  <c r="D6"/>
  <c r="D7"/>
  <c r="D5"/>
  <c r="D32" l="1"/>
  <c r="D37"/>
  <c r="D31" l="1"/>
  <c r="D42" s="1"/>
  <c r="D43" s="1"/>
  <c r="D44" s="1"/>
  <c r="D33"/>
  <c r="D40"/>
  <c r="D41"/>
  <c r="D39"/>
  <c r="D38" l="1"/>
  <c r="D23"/>
  <c r="D9"/>
  <c r="D10"/>
  <c r="E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<sst xmlns="http://schemas.openxmlformats.org/spreadsheetml/2006/main" count="84" uniqueCount="72">
  <si>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</si>
  <si>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</si>
  <si>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</si>
  <si>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</si>
  <si>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</si>
  <si>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</si>
  <si>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</si>
  <si>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</si>
  <si>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</si>
  <si>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</si>
  <si>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</si>
  <si>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</si>
  <si>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</si>
  <si>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</si>
  <si>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</si>
  <si>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</si>
  <si>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</si>
  <si>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</si>
  <si>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</si>
  <si>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</si>
  <si>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</si>
  <si>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</si>
  <si>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</si>
  <si>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</si>
  <si>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</si>
  <si>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</si>
  <si>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</si>
  <si>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</si>
  <si>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</si>
  <si>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</si>
  <si>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</si>
  <si>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</si>
  <si>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</si>
  <si>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</si>
  <si>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</si>
  <si>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</si>
  <si>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</si>
  <si>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</si>
  <si>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</si>
  <si>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</si>
  <si>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</si>
  <si>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</si>
  <si>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</si>
  <si>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</si>
  <si>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</si>
  <si>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</si>
  <si>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</si>
  <si>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</si>
  <si>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</si>
  <si>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</si>
  <si>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</si>
  <si>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</si>
  <si>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</si>
  <si>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</si>
  <si>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</si>
  <si>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</si>
  <si>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</si>
  <si>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</si>
  <si>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</si>
  <si>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</si>
  <si>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</si>
  <si>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</si>
  <si>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</si>
  <si>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</si>
  <si>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</si>
  <si>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</si>
  <si>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</si>
  <si>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</si>
  <si>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</si>
  <si>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</si>
  <si>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شيرين امين عبدالرحمن</t>
  </si>
  <si>
    <t xml:space="preserve">نازناوی زانستی: ماموستا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</si>
</sst>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topLeftCell="A23" zoomScale="80" zoomScaleNormal="80" workbookViewId="0">
      <selection activeCell="C35" sqref="C35"/>
    </sheetView>
  </sheetViews>
  <sheetFormatPr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1.35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18.75">
      <c r="A6" s="10" t="s">
        <v>27</v>
      </c>
      <c r="B6" s="8">
        <v>4</v>
      </c>
      <c r="C6" s="9"/>
      <c r="D6" s="9">
        <f t="shared" ref="D6:D7" si="0">C6*B6</f>
        <v>0</v>
      </c>
    </row>
    <row r="7" spans="1:6" ht="18.75">
      <c r="A7" s="10" t="s">
        <v>39</v>
      </c>
      <c r="B7" s="8">
        <v>3</v>
      </c>
      <c r="C7" s="9"/>
      <c r="D7" s="9">
        <f t="shared" si="0"/>
        <v>0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5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6</v>
      </c>
      <c r="D13" s="9">
        <f>C13</f>
        <v>6</v>
      </c>
      <c r="E13" s="21" t="s">
        <v>53</v>
      </c>
    </row>
    <row r="14" spans="1:6" ht="18.75">
      <c r="A14" s="10" t="s">
        <v>31</v>
      </c>
      <c r="B14" s="8"/>
      <c r="C14" s="9"/>
      <c r="D14" s="9">
        <f>IF(C14=4, 5, C14)</f>
        <v>0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>
        <v>2</v>
      </c>
      <c r="D18" s="9">
        <f>C18*3</f>
        <v>6</v>
      </c>
      <c r="E18" s="22" t="s">
        <v>36</v>
      </c>
    </row>
    <row r="19" spans="1:12" ht="18.7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12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/>
      <c r="D26" s="9">
        <f>C26*2</f>
        <v>0</v>
      </c>
      <c r="E26" s="22" t="s">
        <v>44</v>
      </c>
    </row>
    <row r="27" spans="1:12" ht="18.7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18.75">
      <c r="A31" s="10" t="s">
        <v>46</v>
      </c>
      <c r="B31" s="8">
        <v>4</v>
      </c>
      <c r="C31" s="9">
        <v>1</v>
      </c>
      <c r="D31" s="9">
        <f>C31*4</f>
        <v>4</v>
      </c>
      <c r="E31" s="22" t="s">
        <v>60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>
        <v>3</v>
      </c>
      <c r="D33" s="9">
        <f>C33*2</f>
        <v>6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10</v>
      </c>
      <c r="E42" s="22"/>
    </row>
    <row r="43" spans="1:5" ht="18.75">
      <c r="A43" s="28" t="s">
        <v>24</v>
      </c>
      <c r="B43" s="29"/>
      <c r="C43" s="30"/>
      <c r="D43" s="16">
        <f>D42+D24+D11</f>
        <v>27</v>
      </c>
    </row>
    <row r="44" spans="1:5" ht="18.75">
      <c r="A44" s="31" t="s">
        <v>25</v>
      </c>
      <c r="B44" s="32"/>
      <c r="C44" s="32"/>
      <c r="D44" s="23">
        <f>IF(D43&gt;=100, (100*5/100), (D43*5/100))</f>
        <v>1.35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</cp:lastModifiedBy>
  <dcterms:created xsi:type="dcterms:W3CDTF">2016-06-09T18:03:39Z</dcterms:created>
  <dcterms:modified xsi:type="dcterms:W3CDTF">2018-05-14T20:06:31Z</dcterms:modified>
</cp:coreProperties>
</file>