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" windowWidth="16608" windowHeight="9432"/>
  </bookViews>
  <sheets>
    <sheet name="نمرةى كؤشش" sheetId="1" r:id="rId1"/>
  </sheets>
  <externalReferences>
    <externalReference r:id="rId2"/>
  </externalReferences>
  <definedNames>
    <definedName name="_xlnm.Print_Area" localSheetId="0">'نمرةى كؤشش'!$A$1:$N$42</definedName>
    <definedName name="_xlnm.Print_Titles" localSheetId="0">'نمرةى كؤشش'!$1:$5</definedName>
  </definedNames>
  <calcPr calcId="124519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J12"/>
  <c r="J14"/>
  <c r="I9"/>
  <c r="J9" s="1"/>
  <c r="I10"/>
  <c r="J10" s="1"/>
  <c r="I11"/>
  <c r="J11" s="1"/>
  <c r="I13"/>
  <c r="J13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8"/>
  <c r="J8" l="1"/>
  <c r="G8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<sst xmlns="http://schemas.openxmlformats.org/spreadsheetml/2006/main" count="54" uniqueCount="50">
  <si>
    <t>كۆلێجی ئاداب</t>
  </si>
  <si>
    <t>ز</t>
  </si>
  <si>
    <t>ناوى سييانى قوتابى</t>
  </si>
  <si>
    <t>تێبینی</t>
  </si>
  <si>
    <t>به‌ نمره‌</t>
  </si>
  <si>
    <t>به‌ نووسين</t>
  </si>
  <si>
    <t>2021 2022</t>
  </si>
  <si>
    <t>زانكۆی سه‌ڵاحه‌ددین- هه‌ولێر</t>
  </si>
  <si>
    <t>خولی یه‌كه‌م</t>
  </si>
  <si>
    <t>احمد محمد سليم</t>
  </si>
  <si>
    <t>امام على عبداللة على</t>
  </si>
  <si>
    <t>بةناز جلال حمة كريم</t>
  </si>
  <si>
    <t>جانطيز اسعد صالح</t>
  </si>
  <si>
    <t>حنان عبدالقادر محمد</t>
  </si>
  <si>
    <t xml:space="preserve">خةندة حسن جميل </t>
  </si>
  <si>
    <t xml:space="preserve">خةندة عمر احمد </t>
  </si>
  <si>
    <t>درخشان خالد كريم</t>
  </si>
  <si>
    <t>روخسار خورشيد ابراهيم</t>
  </si>
  <si>
    <t>ريَباز صابر عمر</t>
  </si>
  <si>
    <t>زامدار حازم انور</t>
  </si>
  <si>
    <t>شةهيد سليمان عبدالرحمان</t>
  </si>
  <si>
    <t xml:space="preserve">شفيق ميرزا عبدالرحمن </t>
  </si>
  <si>
    <t xml:space="preserve">شكور حسن حاجى </t>
  </si>
  <si>
    <t>صلاح سةردار محمد</t>
  </si>
  <si>
    <t xml:space="preserve">كافيه مولود رسول </t>
  </si>
  <si>
    <t>محمد صديق حمد عزيز</t>
  </si>
  <si>
    <t>محمد مصطفى خضر</t>
  </si>
  <si>
    <t>محمد نامق عبداللة</t>
  </si>
  <si>
    <t>نوسيبة محمد كاكل</t>
  </si>
  <si>
    <t>نيَرطز سلام جوهر عزيز</t>
  </si>
  <si>
    <t xml:space="preserve">حسن مجيد حسن </t>
  </si>
  <si>
    <t xml:space="preserve">دةوةن عزيز سعيد </t>
  </si>
  <si>
    <t>نجم الدين زرار احمد</t>
  </si>
  <si>
    <t>قۆناغ:  یه‌كه‌م</t>
  </si>
  <si>
    <t>به‌ش: کۆمەڵناسی ئێواران</t>
  </si>
  <si>
    <t xml:space="preserve">بابه‌ت: كارامه ييه ئه كاديميه كان </t>
  </si>
  <si>
    <t>یه‌كه‌: 4</t>
  </si>
  <si>
    <t>نمره‌ى 100%</t>
  </si>
  <si>
    <t xml:space="preserve">ليستى نمره ى </t>
  </si>
  <si>
    <r>
      <t xml:space="preserve">بيَسان </t>
    </r>
    <r>
      <rPr>
        <sz val="14"/>
        <color theme="1"/>
        <rFont val="Ali-A-Alwand"/>
        <charset val="178"/>
      </rPr>
      <t>رمضان</t>
    </r>
    <r>
      <rPr>
        <sz val="14"/>
        <color theme="1"/>
        <rFont val="Ali_K_Alwand"/>
        <charset val="178"/>
      </rPr>
      <t xml:space="preserve"> قادر</t>
    </r>
  </si>
  <si>
    <r>
      <t>رضوان</t>
    </r>
    <r>
      <rPr>
        <sz val="14"/>
        <color theme="1"/>
        <rFont val="Ali_K_Alwand"/>
        <charset val="178"/>
      </rPr>
      <t xml:space="preserve"> علو قوجة </t>
    </r>
  </si>
  <si>
    <r>
      <t xml:space="preserve">ساكار فارس </t>
    </r>
    <r>
      <rPr>
        <sz val="14"/>
        <color theme="1"/>
        <rFont val="Ali-A-Alwand"/>
        <charset val="178"/>
      </rPr>
      <t>عثمان</t>
    </r>
    <r>
      <rPr>
        <sz val="14"/>
        <color theme="1"/>
        <rFont val="Ali_K_Alwand"/>
        <charset val="178"/>
      </rPr>
      <t xml:space="preserve"> احمد</t>
    </r>
  </si>
  <si>
    <r>
      <t xml:space="preserve">فيردوس محمد </t>
    </r>
    <r>
      <rPr>
        <sz val="14"/>
        <color theme="1"/>
        <rFont val="Ali-A-Alwand"/>
        <charset val="178"/>
      </rPr>
      <t>خضر</t>
    </r>
  </si>
  <si>
    <r>
      <t xml:space="preserve">كارزان رشيد </t>
    </r>
    <r>
      <rPr>
        <sz val="14"/>
        <color theme="1"/>
        <rFont val="Ali-A-Alwand"/>
        <charset val="178"/>
      </rPr>
      <t>طه</t>
    </r>
  </si>
  <si>
    <t xml:space="preserve">ماموَستاى بابةت </t>
  </si>
  <si>
    <t>سةروَك بةش</t>
  </si>
  <si>
    <t>د.شليَر نوري صالح</t>
  </si>
  <si>
    <t xml:space="preserve">د.سهى يونس إسماعيل </t>
  </si>
  <si>
    <t>نمره‌ى رابورت وسيمينار 40%</t>
  </si>
  <si>
    <t>نمره‌ى ديبه يت وبوسته ر 60%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</si>
</sst>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li_K_Traditional"/>
      <charset val="178"/>
    </font>
    <font>
      <sz val="14"/>
      <name val="Unikurd Xani"/>
      <family val="2"/>
    </font>
    <font>
      <sz val="14"/>
      <name val="Ali_K_Traditional"/>
      <charset val="178"/>
    </font>
    <font>
      <sz val="13"/>
      <name val="Ali_K_Traditional"/>
      <charset val="178"/>
    </font>
    <font>
      <sz val="14"/>
      <name val="Arial"/>
      <family val="2"/>
    </font>
    <font>
      <b/>
      <sz val="14"/>
      <name val="Unikurd Xani"/>
      <family val="2"/>
    </font>
    <font>
      <sz val="10"/>
      <name val="Unikurd Xani"/>
      <family val="2"/>
    </font>
    <font>
      <sz val="12"/>
      <name val="Unikurd Xani"/>
      <family val="2"/>
    </font>
    <font>
      <sz val="14"/>
      <name val="Unikurd Jino"/>
      <family val="2"/>
    </font>
    <font>
      <sz val="10"/>
      <color theme="1"/>
      <name val="Ali_K_Traditional"/>
      <charset val="178"/>
    </font>
    <font>
      <sz val="14"/>
      <color theme="1"/>
      <name val="Ali_K_Alwand"/>
      <charset val="178"/>
    </font>
    <font>
      <sz val="14"/>
      <color theme="1"/>
      <name val="Ali-A-Alwand"/>
      <charset val="178"/>
    </font>
    <font>
      <sz val="14"/>
      <color theme="1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rgb="FFFFE68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Border="1" applyAlignment="1">
      <alignment horizontal="right" vertical="center" readingOrder="2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Border="1"/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readingOrder="2"/>
    </xf>
    <xf numFmtId="0" fontId="13" fillId="0" borderId="1" xfId="0" applyFont="1" applyBorder="1" applyAlignment="1">
      <alignment horizontal="right" vertical="center" readingOrder="2"/>
    </xf>
    <xf numFmtId="0" fontId="12" fillId="0" borderId="0" xfId="1" applyFont="1" applyBorder="1" applyAlignment="1">
      <alignment horizontal="center" readingOrder="2"/>
    </xf>
    <xf numFmtId="0" fontId="13" fillId="0" borderId="0" xfId="0" applyFont="1" applyBorder="1" applyAlignment="1">
      <alignment horizontal="right" vertical="center" readingOrder="2"/>
    </xf>
    <xf numFmtId="0" fontId="9" fillId="0" borderId="0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readingOrder="2"/>
    </xf>
    <xf numFmtId="0" fontId="14" fillId="0" borderId="1" xfId="0" applyFont="1" applyBorder="1" applyAlignment="1">
      <alignment horizontal="right" vertical="center" readingOrder="2"/>
    </xf>
    <xf numFmtId="0" fontId="3" fillId="0" borderId="0" xfId="1" applyFont="1" applyBorder="1" applyAlignment="1">
      <alignment horizontal="center" readingOrder="2"/>
    </xf>
    <xf numFmtId="0" fontId="11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vertical="center" readingOrder="2"/>
    </xf>
    <xf numFmtId="0" fontId="2" fillId="0" borderId="0" xfId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4" fillId="2" borderId="2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استمارة السعي" xfId="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QDAD/Downloads/&#1601;&#1734;&#1585;&#1605;&#1740;%20&#1603;&#1734;&#1588;&#1588;%20&#1576;&#1734;%20&#1605;&#1575;&#1605;&#1734;&#1587;&#1578;&#1575;&#1740;&#1575;&#1606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نمرةى كؤشش"/>
      <sheetName val="Test"/>
    </sheetNames>
    <sheetDataSet>
      <sheetData sheetId="0" refreshError="1"/>
      <sheetData sheetId="1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rightToLeft="1" tabSelected="1" zoomScaleSheetLayoutView="100" workbookViewId="0">
      <selection activeCell="B30" sqref="B30"/>
    </sheetView>
  </sheetViews>
  <sheetFormatPr defaultColWidth="9.109375" defaultRowHeight="22.8"/>
  <cols>
    <col min="1" max="1" width="4.109375" style="8" bestFit="1" customWidth="1"/>
    <col min="2" max="2" width="21.33203125" style="10" customWidth="1"/>
    <col min="3" max="3" width="7.6640625" style="3" customWidth="1"/>
    <col min="4" max="4" width="9" style="3" customWidth="1"/>
    <col min="5" max="5" width="2.109375" style="3" customWidth="1"/>
    <col min="6" max="7" width="6.44140625" style="3" customWidth="1"/>
    <col min="8" max="8" width="3.5546875" style="3" customWidth="1"/>
    <col min="9" max="10" width="6.44140625" style="3" customWidth="1"/>
    <col min="11" max="11" width="5.44140625" style="3" customWidth="1"/>
    <col min="12" max="12" width="4.6640625" style="8" customWidth="1"/>
    <col min="13" max="13" width="5.6640625" style="8" customWidth="1"/>
    <col min="14" max="14" width="15.77734375" style="8" customWidth="1"/>
    <col min="15" max="15" width="2.5546875" style="8" customWidth="1"/>
    <col min="16" max="16384" width="9.109375" style="8"/>
  </cols>
  <sheetData>
    <row r="1" spans="1:15" s="1" customFormat="1" ht="21.75" customHeight="1">
      <c r="B1" s="2" t="s">
        <v>7</v>
      </c>
      <c r="C1" s="3"/>
      <c r="D1" s="3"/>
      <c r="E1" s="3"/>
      <c r="F1" s="3"/>
      <c r="G1" s="3"/>
      <c r="H1" s="3"/>
      <c r="I1" s="3"/>
      <c r="J1" s="3"/>
      <c r="K1" s="3"/>
      <c r="L1" s="36" t="s">
        <v>34</v>
      </c>
      <c r="M1" s="36"/>
      <c r="N1" s="36"/>
      <c r="O1" s="36"/>
    </row>
    <row r="2" spans="1:15" s="1" customFormat="1" ht="19.5" customHeight="1">
      <c r="B2" s="2" t="s">
        <v>0</v>
      </c>
      <c r="C2" s="26" t="s">
        <v>38</v>
      </c>
      <c r="D2" s="26"/>
      <c r="E2" s="26"/>
      <c r="F2" s="16"/>
      <c r="G2" s="16"/>
      <c r="H2" s="11"/>
      <c r="I2" s="11"/>
      <c r="J2" s="11"/>
      <c r="K2" s="11"/>
      <c r="L2" s="37" t="s">
        <v>33</v>
      </c>
      <c r="M2" s="37"/>
      <c r="N2" s="37"/>
      <c r="O2" s="4"/>
    </row>
    <row r="3" spans="1:15" s="1" customFormat="1" ht="18.75" customHeight="1">
      <c r="B3" s="5"/>
      <c r="C3" s="26" t="s">
        <v>8</v>
      </c>
      <c r="D3" s="26"/>
      <c r="E3" s="26"/>
      <c r="F3" s="11"/>
      <c r="G3" s="11"/>
      <c r="H3" s="11"/>
      <c r="I3" s="11"/>
      <c r="J3" s="11"/>
      <c r="K3" s="11"/>
      <c r="L3" s="38" t="s">
        <v>35</v>
      </c>
      <c r="M3" s="38"/>
      <c r="N3" s="38"/>
      <c r="O3" s="4"/>
    </row>
    <row r="4" spans="1:15" s="1" customFormat="1" ht="22.5" customHeight="1">
      <c r="B4" s="5"/>
      <c r="C4" s="39" t="s">
        <v>6</v>
      </c>
      <c r="D4" s="39"/>
      <c r="E4" s="39"/>
      <c r="F4" s="39"/>
      <c r="G4" s="39"/>
      <c r="H4" s="39"/>
      <c r="I4" s="39"/>
      <c r="J4" s="39"/>
      <c r="K4" s="39"/>
      <c r="L4" s="38"/>
      <c r="M4" s="38"/>
      <c r="N4" s="38"/>
      <c r="O4" s="4"/>
    </row>
    <row r="5" spans="1:15" s="1" customFormat="1" ht="18" customHeight="1">
      <c r="B5" s="5"/>
      <c r="C5" s="40"/>
      <c r="D5" s="40"/>
      <c r="E5" s="6"/>
      <c r="F5" s="6"/>
      <c r="G5" s="6"/>
      <c r="H5" s="6"/>
      <c r="I5" s="6"/>
      <c r="J5" s="6"/>
      <c r="K5" s="6"/>
      <c r="L5" s="41" t="s">
        <v>36</v>
      </c>
      <c r="M5" s="41"/>
      <c r="N5" s="41"/>
      <c r="O5" s="7"/>
    </row>
    <row r="6" spans="1:15" ht="45" customHeight="1">
      <c r="A6" s="32" t="s">
        <v>1</v>
      </c>
      <c r="B6" s="32" t="s">
        <v>2</v>
      </c>
      <c r="C6" s="42" t="s">
        <v>48</v>
      </c>
      <c r="D6" s="43"/>
      <c r="E6" s="44"/>
      <c r="F6" s="42" t="s">
        <v>49</v>
      </c>
      <c r="G6" s="43"/>
      <c r="H6" s="44"/>
      <c r="I6" s="32" t="s">
        <v>37</v>
      </c>
      <c r="J6" s="33"/>
      <c r="K6" s="33"/>
      <c r="L6" s="32" t="s">
        <v>3</v>
      </c>
      <c r="M6" s="32"/>
      <c r="N6" s="32"/>
    </row>
    <row r="7" spans="1:15" ht="21.75" customHeight="1">
      <c r="A7" s="32"/>
      <c r="B7" s="32"/>
      <c r="C7" s="22" t="s">
        <v>4</v>
      </c>
      <c r="D7" s="32" t="s">
        <v>5</v>
      </c>
      <c r="E7" s="32"/>
      <c r="F7" s="22" t="s">
        <v>4</v>
      </c>
      <c r="G7" s="32" t="s">
        <v>5</v>
      </c>
      <c r="H7" s="32"/>
      <c r="I7" s="22" t="s">
        <v>4</v>
      </c>
      <c r="J7" s="32" t="s">
        <v>5</v>
      </c>
      <c r="K7" s="32"/>
      <c r="L7" s="32"/>
      <c r="M7" s="32"/>
      <c r="N7" s="32"/>
    </row>
    <row r="8" spans="1:15" ht="20.100000000000001" customHeight="1">
      <c r="A8" s="17">
        <v>1</v>
      </c>
      <c r="B8" s="18" t="s">
        <v>9</v>
      </c>
      <c r="C8" s="12">
        <v>37</v>
      </c>
      <c r="D8" s="28" t="str">
        <f>VLOOKUP(C8,[1]Test!$U$5:$V$105,2)</f>
        <v>سى وحةوت</v>
      </c>
      <c r="E8" s="29"/>
      <c r="F8" s="13">
        <v>48</v>
      </c>
      <c r="G8" s="28" t="str">
        <f>VLOOKUP(F8,[1]Test!$U$5:$V$105,2)</f>
        <v>ضل وهةشت</v>
      </c>
      <c r="H8" s="29"/>
      <c r="I8" s="13">
        <f>C8+F8</f>
        <v>85</v>
      </c>
      <c r="J8" s="28" t="str">
        <f>VLOOKUP(I8,[1]Test!$U$5:$V$105,2)</f>
        <v>هةشتا وثيَنج</v>
      </c>
      <c r="K8" s="29"/>
      <c r="L8" s="35"/>
      <c r="M8" s="35"/>
      <c r="N8" s="35"/>
    </row>
    <row r="9" spans="1:15" ht="20.100000000000001" customHeight="1">
      <c r="A9" s="17">
        <v>2</v>
      </c>
      <c r="B9" s="18" t="s">
        <v>10</v>
      </c>
      <c r="C9" s="12">
        <v>38</v>
      </c>
      <c r="D9" s="28" t="str">
        <f>VLOOKUP(C9,[1]Test!$U$5:$V$105,2)</f>
        <v>سى وهةشت</v>
      </c>
      <c r="E9" s="29"/>
      <c r="F9" s="13">
        <v>31</v>
      </c>
      <c r="G9" s="28" t="str">
        <f>VLOOKUP(F9,[1]Test!$U$5:$V$105,2)</f>
        <v>سى ويةك</v>
      </c>
      <c r="H9" s="29"/>
      <c r="I9" s="13">
        <f t="shared" ref="I9:I36" si="0">C9+F9</f>
        <v>69</v>
      </c>
      <c r="J9" s="28" t="str">
        <f>VLOOKUP(I9,[1]Test!$U$5:$V$105,2)</f>
        <v>شةست ونؤ</v>
      </c>
      <c r="K9" s="29"/>
      <c r="L9" s="30"/>
      <c r="M9" s="30"/>
      <c r="N9" s="30"/>
    </row>
    <row r="10" spans="1:15" ht="20.100000000000001" customHeight="1">
      <c r="A10" s="17">
        <v>3</v>
      </c>
      <c r="B10" s="18" t="s">
        <v>11</v>
      </c>
      <c r="C10" s="12">
        <v>26</v>
      </c>
      <c r="D10" s="28" t="str">
        <f>VLOOKUP(C10,[1]Test!$U$5:$V$105,2)</f>
        <v>بيست و شةش</v>
      </c>
      <c r="E10" s="29"/>
      <c r="F10" s="13">
        <v>49</v>
      </c>
      <c r="G10" s="28" t="str">
        <f>VLOOKUP(F10,[1]Test!$U$5:$V$105,2)</f>
        <v>ضل ونؤ</v>
      </c>
      <c r="H10" s="29"/>
      <c r="I10" s="13">
        <f t="shared" si="0"/>
        <v>75</v>
      </c>
      <c r="J10" s="28" t="str">
        <f>VLOOKUP(I10,[1]Test!$U$5:$V$105,2)</f>
        <v>حةفتا وثيَنج</v>
      </c>
      <c r="K10" s="29"/>
      <c r="L10" s="30"/>
      <c r="M10" s="30"/>
      <c r="N10" s="30"/>
    </row>
    <row r="11" spans="1:15" ht="20.100000000000001" customHeight="1">
      <c r="A11" s="17">
        <v>4</v>
      </c>
      <c r="B11" s="18" t="s">
        <v>39</v>
      </c>
      <c r="C11" s="12">
        <v>39</v>
      </c>
      <c r="D11" s="28" t="str">
        <f>VLOOKUP(C11,[1]Test!$U$5:$V$105,2)</f>
        <v>سى ونؤ</v>
      </c>
      <c r="E11" s="29"/>
      <c r="F11" s="13">
        <v>59</v>
      </c>
      <c r="G11" s="28" t="str">
        <f>VLOOKUP(F11,[1]Test!$U$5:$V$105,2)</f>
        <v>ثةنجا ونؤ</v>
      </c>
      <c r="H11" s="29"/>
      <c r="I11" s="13">
        <f t="shared" si="0"/>
        <v>98</v>
      </c>
      <c r="J11" s="28" t="str">
        <f>VLOOKUP(I11,[1]Test!$U$5:$V$105,2)</f>
        <v>نةوةد وهةشت</v>
      </c>
      <c r="K11" s="29"/>
      <c r="L11" s="35"/>
      <c r="M11" s="30"/>
      <c r="N11" s="30"/>
    </row>
    <row r="12" spans="1:15" ht="20.100000000000001" customHeight="1">
      <c r="A12" s="17">
        <v>5</v>
      </c>
      <c r="B12" s="18" t="s">
        <v>12</v>
      </c>
      <c r="C12" s="12"/>
      <c r="D12" s="28" t="str">
        <f>VLOOKUP(C12,[1]Test!$U$5:$V$105,2)</f>
        <v>سفر تةنها</v>
      </c>
      <c r="E12" s="29"/>
      <c r="F12" s="13"/>
      <c r="G12" s="28" t="str">
        <f>VLOOKUP(F12,[1]Test!$U$5:$V$105,2)</f>
        <v>سفر تةنها</v>
      </c>
      <c r="H12" s="29"/>
      <c r="I12" s="13"/>
      <c r="J12" s="28" t="str">
        <f>VLOOKUP(I12,[1]Test!$U$5:$V$105,2)</f>
        <v>سفر تةنها</v>
      </c>
      <c r="K12" s="29"/>
      <c r="L12" s="34"/>
      <c r="M12" s="34"/>
      <c r="N12" s="34"/>
    </row>
    <row r="13" spans="1:15" ht="20.100000000000001" customHeight="1">
      <c r="A13" s="17">
        <v>6</v>
      </c>
      <c r="B13" s="18" t="s">
        <v>30</v>
      </c>
      <c r="C13" s="12">
        <v>10</v>
      </c>
      <c r="D13" s="28" t="str">
        <f>VLOOKUP(C13,[1]Test!$U$5:$V$105,2)</f>
        <v>دة تةنها</v>
      </c>
      <c r="E13" s="29"/>
      <c r="F13" s="13">
        <v>32</v>
      </c>
      <c r="G13" s="28" t="str">
        <f>VLOOKUP(F13,[1]Test!$U$5:$V$105,2)</f>
        <v>سى ودوو</v>
      </c>
      <c r="H13" s="29"/>
      <c r="I13" s="13">
        <f t="shared" si="0"/>
        <v>42</v>
      </c>
      <c r="J13" s="28" t="str">
        <f>VLOOKUP(I13,[1]Test!$U$5:$V$105,2)</f>
        <v>ضل ودوو</v>
      </c>
      <c r="K13" s="29"/>
      <c r="L13" s="30"/>
      <c r="M13" s="30"/>
      <c r="N13" s="30"/>
    </row>
    <row r="14" spans="1:15" ht="20.100000000000001" customHeight="1">
      <c r="A14" s="17">
        <v>7</v>
      </c>
      <c r="B14" s="18" t="s">
        <v>13</v>
      </c>
      <c r="C14" s="12"/>
      <c r="D14" s="28" t="str">
        <f>VLOOKUP(C14,[1]Test!$U$5:$V$105,2)</f>
        <v>سفر تةنها</v>
      </c>
      <c r="E14" s="29"/>
      <c r="F14" s="13"/>
      <c r="G14" s="28" t="str">
        <f>VLOOKUP(F14,[1]Test!$U$5:$V$105,2)</f>
        <v>سفر تةنها</v>
      </c>
      <c r="H14" s="29"/>
      <c r="I14" s="13"/>
      <c r="J14" s="28" t="str">
        <f>VLOOKUP(I14,[1]Test!$U$5:$V$105,2)</f>
        <v>سفر تةنها</v>
      </c>
      <c r="K14" s="29"/>
      <c r="L14" s="30"/>
      <c r="M14" s="30"/>
      <c r="N14" s="30"/>
    </row>
    <row r="15" spans="1:15" ht="20.100000000000001" customHeight="1">
      <c r="A15" s="17">
        <v>8</v>
      </c>
      <c r="B15" s="18" t="s">
        <v>14</v>
      </c>
      <c r="C15" s="12">
        <v>39</v>
      </c>
      <c r="D15" s="28" t="str">
        <f>VLOOKUP(C15,[1]Test!$U$5:$V$105,2)</f>
        <v>سى ونؤ</v>
      </c>
      <c r="E15" s="29"/>
      <c r="F15" s="13">
        <v>45</v>
      </c>
      <c r="G15" s="28" t="str">
        <f>VLOOKUP(F15,[1]Test!$U$5:$V$105,2)</f>
        <v>ضل و ثيَنج</v>
      </c>
      <c r="H15" s="29"/>
      <c r="I15" s="13">
        <f t="shared" si="0"/>
        <v>84</v>
      </c>
      <c r="J15" s="28" t="str">
        <f>VLOOKUP(I15,[1]Test!$U$5:$V$105,2)</f>
        <v>هةشتا وضوار</v>
      </c>
      <c r="K15" s="29"/>
      <c r="L15" s="30"/>
      <c r="M15" s="30"/>
      <c r="N15" s="30"/>
    </row>
    <row r="16" spans="1:15" ht="20.100000000000001" customHeight="1">
      <c r="A16" s="17">
        <v>9</v>
      </c>
      <c r="B16" s="18" t="s">
        <v>15</v>
      </c>
      <c r="C16" s="12">
        <v>37</v>
      </c>
      <c r="D16" s="28" t="str">
        <f>VLOOKUP(C16,[1]Test!$U$5:$V$105,2)</f>
        <v>سى وحةوت</v>
      </c>
      <c r="E16" s="29"/>
      <c r="F16" s="13">
        <v>52</v>
      </c>
      <c r="G16" s="28" t="str">
        <f>VLOOKUP(F16,[1]Test!$U$5:$V$105,2)</f>
        <v>ثةنجا  ودوو</v>
      </c>
      <c r="H16" s="29"/>
      <c r="I16" s="13">
        <f t="shared" si="0"/>
        <v>89</v>
      </c>
      <c r="J16" s="28" t="str">
        <f>VLOOKUP(I16,[1]Test!$U$5:$V$105,2)</f>
        <v>هةشتا ونؤ</v>
      </c>
      <c r="K16" s="29"/>
      <c r="L16" s="35"/>
      <c r="M16" s="30"/>
      <c r="N16" s="30"/>
    </row>
    <row r="17" spans="1:14" ht="20.100000000000001" customHeight="1">
      <c r="A17" s="17">
        <v>10</v>
      </c>
      <c r="B17" s="18" t="s">
        <v>31</v>
      </c>
      <c r="C17" s="12"/>
      <c r="D17" s="28" t="str">
        <f>VLOOKUP(C17,[1]Test!$U$5:$V$105,2)</f>
        <v>سفر تةنها</v>
      </c>
      <c r="E17" s="29"/>
      <c r="F17" s="13"/>
      <c r="G17" s="28" t="str">
        <f>VLOOKUP(F17,[1]Test!$U$5:$V$105,2)</f>
        <v>سفر تةنها</v>
      </c>
      <c r="H17" s="29"/>
      <c r="I17" s="13">
        <f t="shared" si="0"/>
        <v>0</v>
      </c>
      <c r="J17" s="28" t="str">
        <f>VLOOKUP(I17,[1]Test!$U$5:$V$105,2)</f>
        <v>سفر تةنها</v>
      </c>
      <c r="K17" s="29"/>
      <c r="L17" s="35"/>
      <c r="M17" s="30"/>
      <c r="N17" s="30"/>
    </row>
    <row r="18" spans="1:14" ht="20.100000000000001" customHeight="1">
      <c r="A18" s="17">
        <v>11</v>
      </c>
      <c r="B18" s="23" t="s">
        <v>16</v>
      </c>
      <c r="C18" s="12">
        <v>40</v>
      </c>
      <c r="D18" s="28" t="str">
        <f>VLOOKUP(C18,[1]Test!$U$5:$V$105,2)</f>
        <v>ضل تةنها</v>
      </c>
      <c r="E18" s="29"/>
      <c r="F18" s="13">
        <v>57</v>
      </c>
      <c r="G18" s="28" t="str">
        <f>VLOOKUP(F18,[1]Test!$U$5:$V$105,2)</f>
        <v>ثةنجا وحةوت</v>
      </c>
      <c r="H18" s="29"/>
      <c r="I18" s="13">
        <f t="shared" si="0"/>
        <v>97</v>
      </c>
      <c r="J18" s="28" t="str">
        <f>VLOOKUP(I18,[1]Test!$U$5:$V$105,2)</f>
        <v>نةوةد وحةوت</v>
      </c>
      <c r="K18" s="29"/>
      <c r="L18" s="31"/>
      <c r="M18" s="31"/>
      <c r="N18" s="31"/>
    </row>
    <row r="19" spans="1:14" ht="20.100000000000001" customHeight="1">
      <c r="A19" s="17">
        <v>12</v>
      </c>
      <c r="B19" s="24" t="s">
        <v>40</v>
      </c>
      <c r="C19" s="12">
        <v>28</v>
      </c>
      <c r="D19" s="28" t="str">
        <f>VLOOKUP(C19,[1]Test!$U$5:$V$105,2)</f>
        <v>بيست و هةشت</v>
      </c>
      <c r="E19" s="29"/>
      <c r="F19" s="13">
        <v>52</v>
      </c>
      <c r="G19" s="28" t="str">
        <f>VLOOKUP(F19,[1]Test!$U$5:$V$105,2)</f>
        <v>ثةنجا  ودوو</v>
      </c>
      <c r="H19" s="29"/>
      <c r="I19" s="13">
        <f t="shared" si="0"/>
        <v>80</v>
      </c>
      <c r="J19" s="28" t="str">
        <f>VLOOKUP(I19,[1]Test!$U$5:$V$105,2)</f>
        <v>هةشتا تةنها</v>
      </c>
      <c r="K19" s="29"/>
      <c r="L19" s="30"/>
      <c r="M19" s="30"/>
      <c r="N19" s="30"/>
    </row>
    <row r="20" spans="1:14" ht="20.100000000000001" customHeight="1">
      <c r="A20" s="17">
        <v>13</v>
      </c>
      <c r="B20" s="18" t="s">
        <v>17</v>
      </c>
      <c r="C20" s="12">
        <v>27</v>
      </c>
      <c r="D20" s="28" t="str">
        <f>VLOOKUP(C20,[1]Test!$U$5:$V$105,2)</f>
        <v>بيست وحةفت</v>
      </c>
      <c r="E20" s="29"/>
      <c r="F20" s="13">
        <v>59</v>
      </c>
      <c r="G20" s="28" t="str">
        <f>VLOOKUP(F20,[1]Test!$U$5:$V$105,2)</f>
        <v>ثةنجا ونؤ</v>
      </c>
      <c r="H20" s="29"/>
      <c r="I20" s="13">
        <f t="shared" si="0"/>
        <v>86</v>
      </c>
      <c r="J20" s="28" t="str">
        <f>VLOOKUP(I20,[1]Test!$U$5:$V$105,2)</f>
        <v>هةشتا وشةش</v>
      </c>
      <c r="K20" s="29"/>
      <c r="L20" s="30"/>
      <c r="M20" s="30"/>
      <c r="N20" s="30"/>
    </row>
    <row r="21" spans="1:14" ht="20.100000000000001" customHeight="1">
      <c r="A21" s="17">
        <v>14</v>
      </c>
      <c r="B21" s="18" t="s">
        <v>18</v>
      </c>
      <c r="C21" s="12">
        <v>34</v>
      </c>
      <c r="D21" s="28" t="str">
        <f>VLOOKUP(C21,[1]Test!$U$5:$V$105,2)</f>
        <v>سى وضوار</v>
      </c>
      <c r="E21" s="29"/>
      <c r="F21" s="13">
        <v>37</v>
      </c>
      <c r="G21" s="28" t="str">
        <f>VLOOKUP(F21,[1]Test!$U$5:$V$105,2)</f>
        <v>سى وحةوت</v>
      </c>
      <c r="H21" s="29"/>
      <c r="I21" s="13">
        <f t="shared" si="0"/>
        <v>71</v>
      </c>
      <c r="J21" s="28" t="str">
        <f>VLOOKUP(I21,[1]Test!$U$5:$V$105,2)</f>
        <v>حةفتا ويةك</v>
      </c>
      <c r="K21" s="29"/>
      <c r="L21" s="30"/>
      <c r="M21" s="30"/>
      <c r="N21" s="30"/>
    </row>
    <row r="22" spans="1:14" ht="20.100000000000001" customHeight="1">
      <c r="A22" s="17">
        <v>15</v>
      </c>
      <c r="B22" s="18" t="s">
        <v>19</v>
      </c>
      <c r="C22" s="12">
        <v>30</v>
      </c>
      <c r="D22" s="28" t="str">
        <f>VLOOKUP(C22,[1]Test!$U$5:$V$105,2)</f>
        <v>سى تةنها</v>
      </c>
      <c r="E22" s="29"/>
      <c r="F22" s="13">
        <v>46</v>
      </c>
      <c r="G22" s="28" t="str">
        <f>VLOOKUP(F22,[1]Test!$U$5:$V$105,2)</f>
        <v>ضل وشةش</v>
      </c>
      <c r="H22" s="29"/>
      <c r="I22" s="13">
        <f t="shared" si="0"/>
        <v>76</v>
      </c>
      <c r="J22" s="28" t="str">
        <f>VLOOKUP(I22,[1]Test!$U$5:$V$105,2)</f>
        <v>حةفتا وشةش</v>
      </c>
      <c r="K22" s="29"/>
      <c r="L22" s="30"/>
      <c r="M22" s="30"/>
      <c r="N22" s="30"/>
    </row>
    <row r="23" spans="1:14" ht="20.100000000000001" customHeight="1">
      <c r="A23" s="17">
        <v>16</v>
      </c>
      <c r="B23" s="18" t="s">
        <v>41</v>
      </c>
      <c r="C23" s="12">
        <v>36</v>
      </c>
      <c r="D23" s="28" t="str">
        <f>VLOOKUP(C23,[1]Test!$U$5:$V$105,2)</f>
        <v>سى و شةش</v>
      </c>
      <c r="E23" s="29"/>
      <c r="F23" s="13">
        <v>53</v>
      </c>
      <c r="G23" s="28" t="str">
        <f>VLOOKUP(F23,[1]Test!$U$5:$V$105,2)</f>
        <v>ثةنجا وسىَ</v>
      </c>
      <c r="H23" s="29"/>
      <c r="I23" s="13">
        <f t="shared" si="0"/>
        <v>89</v>
      </c>
      <c r="J23" s="28" t="str">
        <f>VLOOKUP(I23,[1]Test!$U$5:$V$105,2)</f>
        <v>هةشتا ونؤ</v>
      </c>
      <c r="K23" s="29"/>
      <c r="L23" s="30"/>
      <c r="M23" s="30"/>
      <c r="N23" s="30"/>
    </row>
    <row r="24" spans="1:14" ht="20.100000000000001" customHeight="1">
      <c r="A24" s="17">
        <v>17</v>
      </c>
      <c r="B24" s="18" t="s">
        <v>20</v>
      </c>
      <c r="C24" s="12">
        <v>39</v>
      </c>
      <c r="D24" s="28" t="str">
        <f>VLOOKUP(C24,[1]Test!$U$5:$V$105,2)</f>
        <v>سى ونؤ</v>
      </c>
      <c r="E24" s="29"/>
      <c r="F24" s="13">
        <v>59</v>
      </c>
      <c r="G24" s="28" t="str">
        <f>VLOOKUP(F24,[1]Test!$U$5:$V$105,2)</f>
        <v>ثةنجا ونؤ</v>
      </c>
      <c r="H24" s="29"/>
      <c r="I24" s="13">
        <f t="shared" si="0"/>
        <v>98</v>
      </c>
      <c r="J24" s="28" t="str">
        <f>VLOOKUP(I24,[1]Test!$U$5:$V$105,2)</f>
        <v>نةوةد وهةشت</v>
      </c>
      <c r="K24" s="29"/>
      <c r="L24" s="31"/>
      <c r="M24" s="31"/>
      <c r="N24" s="31"/>
    </row>
    <row r="25" spans="1:14" ht="20.100000000000001" customHeight="1">
      <c r="A25" s="17">
        <v>18</v>
      </c>
      <c r="B25" s="23" t="s">
        <v>21</v>
      </c>
      <c r="C25" s="12">
        <v>38</v>
      </c>
      <c r="D25" s="28" t="str">
        <f>VLOOKUP(C25,[1]Test!$U$5:$V$105,2)</f>
        <v>سى وهةشت</v>
      </c>
      <c r="E25" s="29"/>
      <c r="F25" s="13">
        <v>57</v>
      </c>
      <c r="G25" s="28" t="str">
        <f>VLOOKUP(F25,[1]Test!$U$5:$V$105,2)</f>
        <v>ثةنجا وحةوت</v>
      </c>
      <c r="H25" s="29"/>
      <c r="I25" s="13">
        <f t="shared" si="0"/>
        <v>95</v>
      </c>
      <c r="J25" s="28" t="str">
        <f>VLOOKUP(I25,[1]Test!$U$5:$V$105,2)</f>
        <v>نةوةد وثيَنج</v>
      </c>
      <c r="K25" s="29"/>
      <c r="L25" s="30"/>
      <c r="M25" s="30"/>
      <c r="N25" s="30"/>
    </row>
    <row r="26" spans="1:14" ht="20.100000000000001" customHeight="1">
      <c r="A26" s="17">
        <v>19</v>
      </c>
      <c r="B26" s="18" t="s">
        <v>22</v>
      </c>
      <c r="C26" s="12"/>
      <c r="D26" s="28" t="str">
        <f>VLOOKUP(C26,[1]Test!$U$5:$V$105,2)</f>
        <v>سفر تةنها</v>
      </c>
      <c r="E26" s="29"/>
      <c r="F26" s="13"/>
      <c r="G26" s="28" t="str">
        <f>VLOOKUP(F26,[1]Test!$U$5:$V$105,2)</f>
        <v>سفر تةنها</v>
      </c>
      <c r="H26" s="29"/>
      <c r="I26" s="13">
        <f t="shared" si="0"/>
        <v>0</v>
      </c>
      <c r="J26" s="28" t="str">
        <f>VLOOKUP(I26,[1]Test!$U$5:$V$105,2)</f>
        <v>سفر تةنها</v>
      </c>
      <c r="K26" s="29"/>
      <c r="L26" s="30"/>
      <c r="M26" s="30"/>
      <c r="N26" s="30"/>
    </row>
    <row r="27" spans="1:14" ht="20.100000000000001" customHeight="1">
      <c r="A27" s="17">
        <v>20</v>
      </c>
      <c r="B27" s="18" t="s">
        <v>23</v>
      </c>
      <c r="C27" s="12">
        <v>39</v>
      </c>
      <c r="D27" s="28" t="str">
        <f>VLOOKUP(C27,[1]Test!$U$5:$V$105,2)</f>
        <v>سى ونؤ</v>
      </c>
      <c r="E27" s="29"/>
      <c r="F27" s="13">
        <v>39</v>
      </c>
      <c r="G27" s="28" t="str">
        <f>VLOOKUP(F27,[1]Test!$U$5:$V$105,2)</f>
        <v>سى ونؤ</v>
      </c>
      <c r="H27" s="29"/>
      <c r="I27" s="13">
        <f t="shared" si="0"/>
        <v>78</v>
      </c>
      <c r="J27" s="28" t="str">
        <f>VLOOKUP(I27,[1]Test!$U$5:$V$105,2)</f>
        <v>حةفتا وهةشت</v>
      </c>
      <c r="K27" s="29"/>
      <c r="L27" s="30"/>
      <c r="M27" s="30"/>
      <c r="N27" s="30"/>
    </row>
    <row r="28" spans="1:14" ht="20.100000000000001" customHeight="1">
      <c r="A28" s="17">
        <v>21</v>
      </c>
      <c r="B28" s="18" t="s">
        <v>42</v>
      </c>
      <c r="C28" s="12">
        <v>38</v>
      </c>
      <c r="D28" s="28" t="str">
        <f>VLOOKUP(C28,[1]Test!$U$5:$V$105,2)</f>
        <v>سى وهةشت</v>
      </c>
      <c r="E28" s="29"/>
      <c r="F28" s="13">
        <v>57</v>
      </c>
      <c r="G28" s="28" t="str">
        <f>VLOOKUP(F28,[1]Test!$U$5:$V$105,2)</f>
        <v>ثةنجا وحةوت</v>
      </c>
      <c r="H28" s="29"/>
      <c r="I28" s="13">
        <f t="shared" si="0"/>
        <v>95</v>
      </c>
      <c r="J28" s="28" t="str">
        <f>VLOOKUP(I28,[1]Test!$U$5:$V$105,2)</f>
        <v>نةوةد وثيَنج</v>
      </c>
      <c r="K28" s="29"/>
      <c r="L28" s="31"/>
      <c r="M28" s="31"/>
      <c r="N28" s="31"/>
    </row>
    <row r="29" spans="1:14" ht="20.100000000000001" customHeight="1">
      <c r="A29" s="17">
        <v>22</v>
      </c>
      <c r="B29" s="23" t="s">
        <v>43</v>
      </c>
      <c r="C29" s="12">
        <v>37</v>
      </c>
      <c r="D29" s="28" t="str">
        <f>VLOOKUP(C29,[1]Test!$U$5:$V$105,2)</f>
        <v>سى وحةوت</v>
      </c>
      <c r="E29" s="29"/>
      <c r="F29" s="13">
        <v>53</v>
      </c>
      <c r="G29" s="28" t="str">
        <f>VLOOKUP(F29,[1]Test!$U$5:$V$105,2)</f>
        <v>ثةنجا وسىَ</v>
      </c>
      <c r="H29" s="29"/>
      <c r="I29" s="13">
        <f t="shared" si="0"/>
        <v>90</v>
      </c>
      <c r="J29" s="28" t="str">
        <f>VLOOKUP(I29,[1]Test!$U$5:$V$105,2)</f>
        <v>نةوةد تةنها</v>
      </c>
      <c r="K29" s="29"/>
      <c r="L29" s="31"/>
      <c r="M29" s="31"/>
      <c r="N29" s="31"/>
    </row>
    <row r="30" spans="1:14" ht="20.100000000000001" customHeight="1">
      <c r="A30" s="17">
        <v>23</v>
      </c>
      <c r="B30" s="23" t="s">
        <v>24</v>
      </c>
      <c r="C30" s="12">
        <v>39</v>
      </c>
      <c r="D30" s="28" t="str">
        <f>VLOOKUP(C30,[1]Test!$U$5:$V$105,2)</f>
        <v>سى ونؤ</v>
      </c>
      <c r="E30" s="29"/>
      <c r="F30" s="13">
        <v>59</v>
      </c>
      <c r="G30" s="28" t="str">
        <f>VLOOKUP(F30,[1]Test!$U$5:$V$105,2)</f>
        <v>ثةنجا ونؤ</v>
      </c>
      <c r="H30" s="29"/>
      <c r="I30" s="13">
        <f t="shared" si="0"/>
        <v>98</v>
      </c>
      <c r="J30" s="28" t="str">
        <f>VLOOKUP(I30,[1]Test!$U$5:$V$105,2)</f>
        <v>نةوةد وهةشت</v>
      </c>
      <c r="K30" s="29"/>
      <c r="L30" s="30"/>
      <c r="M30" s="30"/>
      <c r="N30" s="30"/>
    </row>
    <row r="31" spans="1:14" ht="20.100000000000001" customHeight="1">
      <c r="A31" s="17">
        <v>24</v>
      </c>
      <c r="B31" s="23" t="s">
        <v>25</v>
      </c>
      <c r="C31" s="12">
        <v>38</v>
      </c>
      <c r="D31" s="28" t="str">
        <f>VLOOKUP(C31,[1]Test!$U$5:$V$105,2)</f>
        <v>سى وهةشت</v>
      </c>
      <c r="E31" s="29"/>
      <c r="F31" s="13">
        <v>22</v>
      </c>
      <c r="G31" s="28" t="str">
        <f>VLOOKUP(F31,[1]Test!$U$5:$V$105,2)</f>
        <v>بيست  ودوو</v>
      </c>
      <c r="H31" s="29"/>
      <c r="I31" s="13">
        <f t="shared" si="0"/>
        <v>60</v>
      </c>
      <c r="J31" s="28" t="str">
        <f>VLOOKUP(I31,[1]Test!$U$5:$V$105,2)</f>
        <v>شةست تةنها</v>
      </c>
      <c r="K31" s="29"/>
      <c r="L31" s="30"/>
      <c r="M31" s="30"/>
      <c r="N31" s="30"/>
    </row>
    <row r="32" spans="1:14" ht="20.100000000000001" customHeight="1">
      <c r="A32" s="17">
        <v>25</v>
      </c>
      <c r="B32" s="23" t="s">
        <v>26</v>
      </c>
      <c r="C32" s="12">
        <v>37</v>
      </c>
      <c r="D32" s="28" t="str">
        <f>VLOOKUP(C32,[1]Test!$U$5:$V$105,2)</f>
        <v>سى وحةوت</v>
      </c>
      <c r="E32" s="29"/>
      <c r="F32" s="13">
        <v>56</v>
      </c>
      <c r="G32" s="28" t="str">
        <f>VLOOKUP(F32,[1]Test!$U$5:$V$105,2)</f>
        <v>ثةنجا وشةش</v>
      </c>
      <c r="H32" s="29"/>
      <c r="I32" s="13">
        <f t="shared" si="0"/>
        <v>93</v>
      </c>
      <c r="J32" s="28" t="str">
        <f>VLOOKUP(I32,[1]Test!$U$5:$V$105,2)</f>
        <v>نةوةد وسىَ</v>
      </c>
      <c r="K32" s="29"/>
      <c r="L32" s="30"/>
      <c r="M32" s="30"/>
      <c r="N32" s="30"/>
    </row>
    <row r="33" spans="1:15" ht="20.100000000000001" customHeight="1">
      <c r="A33" s="17">
        <v>26</v>
      </c>
      <c r="B33" s="18" t="s">
        <v>27</v>
      </c>
      <c r="C33" s="12">
        <v>39</v>
      </c>
      <c r="D33" s="28" t="str">
        <f>VLOOKUP(C33,[1]Test!$U$5:$V$105,2)</f>
        <v>سى ونؤ</v>
      </c>
      <c r="E33" s="29"/>
      <c r="F33" s="13">
        <v>59</v>
      </c>
      <c r="G33" s="28" t="str">
        <f>VLOOKUP(F33,[1]Test!$U$5:$V$105,2)</f>
        <v>ثةنجا ونؤ</v>
      </c>
      <c r="H33" s="29"/>
      <c r="I33" s="13">
        <f t="shared" si="0"/>
        <v>98</v>
      </c>
      <c r="J33" s="28" t="str">
        <f>VLOOKUP(I33,[1]Test!$U$5:$V$105,2)</f>
        <v>نةوةد وهةشت</v>
      </c>
      <c r="K33" s="29"/>
      <c r="L33" s="30"/>
      <c r="M33" s="30"/>
      <c r="N33" s="30"/>
    </row>
    <row r="34" spans="1:15" ht="20.100000000000001" customHeight="1">
      <c r="A34" s="17">
        <v>27</v>
      </c>
      <c r="B34" s="23" t="s">
        <v>32</v>
      </c>
      <c r="C34" s="12">
        <v>38</v>
      </c>
      <c r="D34" s="28" t="str">
        <f>VLOOKUP(C34,[1]Test!$U$5:$V$105,2)</f>
        <v>سى وهةشت</v>
      </c>
      <c r="E34" s="29"/>
      <c r="F34" s="13">
        <v>52</v>
      </c>
      <c r="G34" s="28" t="str">
        <f>VLOOKUP(F34,[1]Test!$U$5:$V$105,2)</f>
        <v>ثةنجا  ودوو</v>
      </c>
      <c r="H34" s="29"/>
      <c r="I34" s="13">
        <f t="shared" si="0"/>
        <v>90</v>
      </c>
      <c r="J34" s="28" t="str">
        <f>VLOOKUP(I34,[1]Test!$U$5:$V$105,2)</f>
        <v>نةوةد تةنها</v>
      </c>
      <c r="K34" s="29"/>
      <c r="L34" s="31"/>
      <c r="M34" s="31"/>
      <c r="N34" s="31"/>
    </row>
    <row r="35" spans="1:15" ht="20.100000000000001" customHeight="1">
      <c r="A35" s="17">
        <v>28</v>
      </c>
      <c r="B35" s="18" t="s">
        <v>28</v>
      </c>
      <c r="C35" s="12">
        <v>36</v>
      </c>
      <c r="D35" s="28" t="str">
        <f>VLOOKUP(C35,[1]Test!$U$5:$V$105,2)</f>
        <v>سى و شةش</v>
      </c>
      <c r="E35" s="29"/>
      <c r="F35" s="13">
        <v>49</v>
      </c>
      <c r="G35" s="28" t="str">
        <f>VLOOKUP(F35,[1]Test!$U$5:$V$105,2)</f>
        <v>ضل ونؤ</v>
      </c>
      <c r="H35" s="29"/>
      <c r="I35" s="13">
        <f t="shared" si="0"/>
        <v>85</v>
      </c>
      <c r="J35" s="28" t="str">
        <f>VLOOKUP(I35,[1]Test!$U$5:$V$105,2)</f>
        <v>هةشتا وثيَنج</v>
      </c>
      <c r="K35" s="29"/>
      <c r="L35" s="30"/>
      <c r="M35" s="30"/>
      <c r="N35" s="30"/>
    </row>
    <row r="36" spans="1:15" ht="21.6" customHeight="1">
      <c r="A36" s="17">
        <v>29</v>
      </c>
      <c r="B36" s="18" t="s">
        <v>29</v>
      </c>
      <c r="C36" s="12">
        <v>30</v>
      </c>
      <c r="D36" s="28" t="str">
        <f>VLOOKUP(C36,[1]Test!$U$5:$V$105,2)</f>
        <v>سى تةنها</v>
      </c>
      <c r="E36" s="29"/>
      <c r="F36" s="13">
        <v>57</v>
      </c>
      <c r="G36" s="28" t="str">
        <f>VLOOKUP(F36,[1]Test!$U$5:$V$105,2)</f>
        <v>ثةنجا وحةوت</v>
      </c>
      <c r="H36" s="29"/>
      <c r="I36" s="13">
        <f t="shared" si="0"/>
        <v>87</v>
      </c>
      <c r="J36" s="28" t="str">
        <f>VLOOKUP(I36,[1]Test!$U$5:$V$105,2)</f>
        <v>هةشتا وحةوت</v>
      </c>
      <c r="K36" s="29"/>
      <c r="L36" s="30"/>
      <c r="M36" s="30"/>
      <c r="N36" s="30"/>
    </row>
    <row r="37" spans="1:15" ht="13.8" customHeight="1">
      <c r="A37" s="19"/>
      <c r="B37" s="20"/>
      <c r="C37" s="15"/>
      <c r="D37" s="15"/>
      <c r="E37" s="6"/>
      <c r="F37" s="6"/>
      <c r="G37" s="15"/>
      <c r="H37" s="6"/>
      <c r="I37" s="6"/>
      <c r="J37" s="15"/>
      <c r="K37" s="6"/>
      <c r="L37" s="21"/>
      <c r="M37" s="21"/>
      <c r="N37" s="21"/>
    </row>
    <row r="38" spans="1:15" ht="13.8" customHeight="1">
      <c r="A38" s="19"/>
      <c r="B38" s="20"/>
      <c r="C38" s="15"/>
      <c r="D38" s="15"/>
      <c r="E38" s="6"/>
      <c r="F38" s="6"/>
      <c r="G38" s="15"/>
      <c r="H38" s="6"/>
      <c r="I38" s="6"/>
      <c r="J38" s="15"/>
      <c r="K38" s="6"/>
      <c r="L38" s="21"/>
      <c r="M38" s="21"/>
      <c r="N38" s="21"/>
    </row>
    <row r="39" spans="1:15" ht="13.8" customHeight="1">
      <c r="A39" s="19"/>
      <c r="B39" s="20"/>
      <c r="C39" s="15"/>
      <c r="D39" s="15"/>
      <c r="E39" s="6"/>
      <c r="F39" s="6"/>
      <c r="G39" s="15"/>
      <c r="H39" s="6"/>
      <c r="I39" s="6"/>
      <c r="J39" s="15"/>
      <c r="K39" s="6"/>
      <c r="L39" s="21"/>
      <c r="M39" s="21"/>
      <c r="N39" s="21"/>
    </row>
    <row r="40" spans="1:15" ht="18.75" customHeight="1">
      <c r="A40" s="25"/>
      <c r="B40" s="10" t="s">
        <v>44</v>
      </c>
      <c r="H40" s="3" t="s">
        <v>45</v>
      </c>
      <c r="K40" s="15"/>
      <c r="L40" s="27"/>
      <c r="M40" s="27"/>
      <c r="N40" s="27"/>
    </row>
    <row r="41" spans="1:15" ht="18.75" customHeight="1">
      <c r="A41" s="25"/>
      <c r="B41" s="10" t="s">
        <v>46</v>
      </c>
      <c r="H41" s="3" t="s">
        <v>47</v>
      </c>
      <c r="K41" s="15"/>
      <c r="L41" s="27"/>
      <c r="M41" s="27"/>
      <c r="N41" s="27"/>
    </row>
    <row r="42" spans="1:15" ht="18.75" customHeight="1">
      <c r="A42" s="25"/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27"/>
      <c r="M42" s="27"/>
      <c r="N42" s="27"/>
    </row>
    <row r="43" spans="1:15" ht="18.75" customHeight="1">
      <c r="E43" s="15"/>
      <c r="F43" s="15"/>
      <c r="G43" s="15"/>
      <c r="H43" s="15"/>
      <c r="I43" s="15"/>
      <c r="J43" s="15"/>
      <c r="K43" s="15"/>
    </row>
    <row r="44" spans="1:15" ht="18.75" customHeight="1">
      <c r="B44" s="8"/>
      <c r="C44" s="8"/>
      <c r="D44" s="8"/>
      <c r="E44" s="8"/>
      <c r="F44" s="8"/>
      <c r="G44" s="8"/>
      <c r="H44" s="8"/>
      <c r="I44" s="8"/>
      <c r="J44" s="8"/>
    </row>
    <row r="45" spans="1:15" ht="18.75" customHeight="1">
      <c r="B45" s="8"/>
      <c r="C45" s="8"/>
      <c r="D45" s="8"/>
      <c r="E45" s="8"/>
      <c r="F45" s="8"/>
      <c r="G45" s="8"/>
      <c r="H45" s="8"/>
      <c r="I45" s="8"/>
      <c r="J45" s="8"/>
    </row>
    <row r="46" spans="1:15" ht="18.75" customHeight="1"/>
    <row r="47" spans="1:15" ht="19.5" customHeight="1">
      <c r="O47" s="9"/>
    </row>
    <row r="48" spans="1:15">
      <c r="O48" s="9"/>
    </row>
    <row r="52" ht="22.5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spans="15:15" ht="21" customHeight="1"/>
    <row r="82" spans="15:15" ht="21" customHeight="1"/>
    <row r="83" spans="15:15" ht="21" customHeight="1"/>
    <row r="84" spans="15:15" ht="21" customHeight="1"/>
    <row r="85" spans="15:15" ht="21" customHeight="1"/>
    <row r="86" spans="15:15" ht="21" customHeight="1"/>
    <row r="87" spans="15:15" ht="21" customHeight="1"/>
    <row r="88" spans="15:15" ht="21" customHeight="1"/>
    <row r="89" spans="15:15" ht="21" customHeight="1"/>
    <row r="90" spans="15:15" ht="21" customHeight="1"/>
    <row r="91" spans="15:15" ht="21" customHeight="1"/>
    <row r="92" spans="15:15" ht="21" customHeight="1"/>
    <row r="93" spans="15:15" ht="21" customHeight="1">
      <c r="O93" s="9"/>
    </row>
    <row r="94" spans="15:15" ht="21" customHeight="1">
      <c r="O94" s="9"/>
    </row>
    <row r="95" spans="15:15" ht="21" customHeight="1"/>
    <row r="96" spans="15:15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spans="15:15" ht="21" customHeight="1"/>
    <row r="130" spans="15:15" ht="21" customHeight="1"/>
    <row r="131" spans="15:15" ht="21" customHeight="1"/>
    <row r="132" spans="15:15" ht="21" customHeight="1"/>
    <row r="133" spans="15:15" ht="21" customHeight="1"/>
    <row r="134" spans="15:15" ht="21" customHeight="1"/>
    <row r="135" spans="15:15" ht="21" customHeight="1"/>
    <row r="136" spans="15:15" ht="21" customHeight="1"/>
    <row r="137" spans="15:15" ht="21" customHeight="1"/>
    <row r="138" spans="15:15" ht="21" customHeight="1"/>
    <row r="139" spans="15:15" ht="21" customHeight="1">
      <c r="O139" s="9"/>
    </row>
    <row r="140" spans="15:15" ht="21" customHeight="1">
      <c r="O140" s="9"/>
    </row>
    <row r="141" spans="15:15" ht="21" customHeight="1"/>
    <row r="142" spans="15:15" ht="21" customHeight="1"/>
    <row r="143" spans="15:15" ht="21" customHeight="1"/>
    <row r="144" spans="15:15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spans="15:15" ht="21" customHeight="1"/>
    <row r="162" spans="15:15" ht="21" customHeight="1"/>
    <row r="163" spans="15:15" ht="21" customHeight="1"/>
    <row r="164" spans="15:15" ht="21" customHeight="1"/>
    <row r="165" spans="15:15" ht="21" customHeight="1"/>
    <row r="166" spans="15:15" ht="21" customHeight="1"/>
    <row r="167" spans="15:15" ht="21" customHeight="1"/>
    <row r="168" spans="15:15" ht="21" customHeight="1"/>
    <row r="169" spans="15:15" ht="21" customHeight="1"/>
    <row r="170" spans="15:15" ht="21" customHeight="1"/>
    <row r="171" spans="15:15" ht="21" customHeight="1"/>
    <row r="172" spans="15:15" ht="69.75" customHeight="1"/>
    <row r="173" spans="15:15" ht="21" customHeight="1"/>
    <row r="174" spans="15:15" ht="21" customHeight="1">
      <c r="O174" s="9"/>
    </row>
    <row r="175" spans="15:15" ht="21" customHeight="1"/>
    <row r="176" spans="15:15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spans="15:15" ht="21" customHeight="1"/>
    <row r="194" spans="15:15" ht="21" customHeight="1"/>
    <row r="195" spans="15:15" ht="21" customHeight="1"/>
    <row r="196" spans="15:15" ht="21" customHeight="1"/>
    <row r="197" spans="15:15" ht="21" customHeight="1"/>
    <row r="198" spans="15:15" ht="21" customHeight="1"/>
    <row r="199" spans="15:15" ht="21" customHeight="1"/>
    <row r="200" spans="15:15" ht="21" customHeight="1"/>
    <row r="201" spans="15:15" ht="21" customHeight="1"/>
    <row r="202" spans="15:15" ht="21" customHeight="1"/>
    <row r="203" spans="15:15" ht="21" customHeight="1"/>
    <row r="204" spans="15:15" ht="21" customHeight="1"/>
    <row r="205" spans="15:15" ht="21" customHeight="1"/>
    <row r="206" spans="15:15" ht="21" customHeight="1"/>
    <row r="207" spans="15:15" ht="21" customHeight="1"/>
    <row r="208" spans="15:15" ht="21" customHeight="1">
      <c r="O208" s="9"/>
    </row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spans="15:15" ht="21" customHeight="1"/>
    <row r="242" spans="15:15" ht="21" customHeight="1">
      <c r="O242" s="9"/>
    </row>
    <row r="243" spans="15:15" ht="39" customHeight="1"/>
  </sheetData>
  <mergeCells count="135">
    <mergeCell ref="G36:H36"/>
    <mergeCell ref="D18:E18"/>
    <mergeCell ref="L18:N18"/>
    <mergeCell ref="D19:E19"/>
    <mergeCell ref="L19:N19"/>
    <mergeCell ref="D22:E22"/>
    <mergeCell ref="L22:N22"/>
    <mergeCell ref="D23:E23"/>
    <mergeCell ref="L23:N23"/>
    <mergeCell ref="D20:E20"/>
    <mergeCell ref="L20:N20"/>
    <mergeCell ref="D21:E21"/>
    <mergeCell ref="L21:N21"/>
    <mergeCell ref="J22:K22"/>
    <mergeCell ref="J18:K18"/>
    <mergeCell ref="J19:K19"/>
    <mergeCell ref="J20:K20"/>
    <mergeCell ref="J21:K21"/>
    <mergeCell ref="G18:H18"/>
    <mergeCell ref="G19:H19"/>
    <mergeCell ref="G20:H20"/>
    <mergeCell ref="G21:H21"/>
    <mergeCell ref="G22:H22"/>
    <mergeCell ref="G23:H23"/>
    <mergeCell ref="D13:E13"/>
    <mergeCell ref="L13:N13"/>
    <mergeCell ref="D16:E16"/>
    <mergeCell ref="L16:N16"/>
    <mergeCell ref="D17:E17"/>
    <mergeCell ref="L17:N17"/>
    <mergeCell ref="D14:E14"/>
    <mergeCell ref="L14:N14"/>
    <mergeCell ref="D15:E15"/>
    <mergeCell ref="L15:N15"/>
    <mergeCell ref="J13:K13"/>
    <mergeCell ref="J14:K14"/>
    <mergeCell ref="J15:K15"/>
    <mergeCell ref="J16:K16"/>
    <mergeCell ref="J17:K17"/>
    <mergeCell ref="G15:H15"/>
    <mergeCell ref="G16:H16"/>
    <mergeCell ref="G17:H17"/>
    <mergeCell ref="G13:H13"/>
    <mergeCell ref="G14:H14"/>
    <mergeCell ref="L1:O1"/>
    <mergeCell ref="L2:N2"/>
    <mergeCell ref="L3:N4"/>
    <mergeCell ref="C4:K4"/>
    <mergeCell ref="C5:D5"/>
    <mergeCell ref="D8:E8"/>
    <mergeCell ref="L8:N8"/>
    <mergeCell ref="L5:N5"/>
    <mergeCell ref="I6:K6"/>
    <mergeCell ref="J7:K7"/>
    <mergeCell ref="J8:K8"/>
    <mergeCell ref="F6:H6"/>
    <mergeCell ref="G7:H7"/>
    <mergeCell ref="G8:H8"/>
    <mergeCell ref="A6:A7"/>
    <mergeCell ref="B6:B7"/>
    <mergeCell ref="C6:E6"/>
    <mergeCell ref="L6:N7"/>
    <mergeCell ref="D7:E7"/>
    <mergeCell ref="D12:E12"/>
    <mergeCell ref="L12:N12"/>
    <mergeCell ref="D10:E10"/>
    <mergeCell ref="L10:N10"/>
    <mergeCell ref="D11:E11"/>
    <mergeCell ref="L11:N11"/>
    <mergeCell ref="D9:E9"/>
    <mergeCell ref="L9:N9"/>
    <mergeCell ref="J9:K9"/>
    <mergeCell ref="J10:K10"/>
    <mergeCell ref="J11:K11"/>
    <mergeCell ref="J12:K12"/>
    <mergeCell ref="G9:H9"/>
    <mergeCell ref="G10:H10"/>
    <mergeCell ref="G11:H11"/>
    <mergeCell ref="G12:H12"/>
    <mergeCell ref="J23:K23"/>
    <mergeCell ref="D26:E26"/>
    <mergeCell ref="L26:N26"/>
    <mergeCell ref="D27:E27"/>
    <mergeCell ref="L27:N27"/>
    <mergeCell ref="D24:E24"/>
    <mergeCell ref="L24:N24"/>
    <mergeCell ref="D25:E25"/>
    <mergeCell ref="L25:N25"/>
    <mergeCell ref="J24:K24"/>
    <mergeCell ref="J25:K25"/>
    <mergeCell ref="J26:K26"/>
    <mergeCell ref="J27:K27"/>
    <mergeCell ref="G24:H24"/>
    <mergeCell ref="G25:H25"/>
    <mergeCell ref="G26:H26"/>
    <mergeCell ref="G27:H27"/>
    <mergeCell ref="L30:N30"/>
    <mergeCell ref="D31:E31"/>
    <mergeCell ref="L31:N31"/>
    <mergeCell ref="D28:E28"/>
    <mergeCell ref="L28:N28"/>
    <mergeCell ref="D29:E29"/>
    <mergeCell ref="L29:N29"/>
    <mergeCell ref="J28:K28"/>
    <mergeCell ref="J29:K29"/>
    <mergeCell ref="J30:K30"/>
    <mergeCell ref="J31:K31"/>
    <mergeCell ref="G28:H28"/>
    <mergeCell ref="G29:H29"/>
    <mergeCell ref="G30:H30"/>
    <mergeCell ref="G31:H31"/>
    <mergeCell ref="A40:A42"/>
    <mergeCell ref="C3:E3"/>
    <mergeCell ref="C2:E2"/>
    <mergeCell ref="L40:N42"/>
    <mergeCell ref="D36:E36"/>
    <mergeCell ref="L36:N36"/>
    <mergeCell ref="D34:E34"/>
    <mergeCell ref="L34:N34"/>
    <mergeCell ref="D35:E35"/>
    <mergeCell ref="L35:N35"/>
    <mergeCell ref="D32:E32"/>
    <mergeCell ref="L32:N32"/>
    <mergeCell ref="D33:E33"/>
    <mergeCell ref="L33:N33"/>
    <mergeCell ref="J32:K32"/>
    <mergeCell ref="J33:K33"/>
    <mergeCell ref="J34:K34"/>
    <mergeCell ref="J35:K35"/>
    <mergeCell ref="J36:K36"/>
    <mergeCell ref="G32:H32"/>
    <mergeCell ref="G33:H33"/>
    <mergeCell ref="G34:H34"/>
    <mergeCell ref="G35:H35"/>
    <mergeCell ref="D30:E30"/>
  </mergeCells>
  <conditionalFormatting sqref="C8:C39">
    <cfRule type="cellIs" dxfId="0" priority="1" stopIfTrue="1" operator="greaterThanOrEqual">
      <formula>41</formula>
    </cfRule>
  </conditionalFormatting>
  <printOptions horizontalCentered="1"/>
  <pageMargins left="0.4" right="0.68" top="0.27" bottom="0.25" header="1.1299999999999999" footer="0.26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نمرةى كؤشش</vt:lpstr>
      <vt:lpstr>'نمرةى كؤشش'!Print_Area</vt:lpstr>
      <vt:lpstr>'نمرةى كؤشش'!Print_Titles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ANKAWA PC&amp;MOBILE</dc:creator>
  <cp:lastModifiedBy>MiQDAD</cp:lastModifiedBy>
  <cp:lastPrinted>2022-04-29T23:52:33Z</cp:lastPrinted>
  <dcterms:created xsi:type="dcterms:W3CDTF">2019-05-14T12:04:59Z</dcterms:created>
  <dcterms:modified xsi:type="dcterms:W3CDTF">2022-05-31T10:43:19Z</dcterms:modified>
</cp:coreProperties>
</file>