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ZONE Technology\Desktop\"/>
    </mc:Choice>
  </mc:AlternateContent>
  <xr:revisionPtr revIDLastSave="0" documentId="13_ncr:1_{79DE9E95-3562-4B09-85B7-5CFE2894D6D7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<sst xmlns="http://schemas.openxmlformats.org/spreadsheetml/2006/main" count="205" uniqueCount="171">
  <si>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</si>
  <si>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</si>
  <si>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</si>
  <si>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</si>
  <si>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</si>
  <si>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</si>
  <si>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</si>
  <si>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</si>
  <si>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</si>
  <si>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</si>
  <si>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</si>
  <si>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</si>
  <si>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</si>
  <si>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</si>
  <si>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</si>
  <si>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</si>
  <si>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</si>
  <si>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</si>
  <si>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</si>
  <si>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</si>
  <si>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</si>
  <si>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</si>
  <si>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</si>
  <si>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</si>
  <si>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</si>
  <si>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</si>
  <si>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</si>
  <si>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</si>
  <si>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</si>
  <si>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</si>
  <si>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</si>
  <si>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</si>
  <si>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</si>
  <si>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</si>
  <si>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</si>
  <si>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</si>
  <si>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</si>
  <si>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</si>
  <si>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</si>
  <si>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</si>
  <si>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</si>
  <si>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</si>
  <si>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</si>
  <si>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</si>
  <si>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</si>
  <si>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</si>
  <si>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</si>
  <si>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</si>
  <si>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</si>
  <si>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</si>
  <si>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</si>
  <si>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</si>
  <si>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</si>
  <si>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</si>
  <si>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</si>
  <si>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</si>
  <si>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</si>
  <si>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</si>
  <si>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</si>
  <si>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</si>
  <si>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</si>
  <si>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</si>
  <si>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</si>
  <si>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</si>
  <si>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</si>
  <si>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</si>
  <si>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</si>
  <si>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</si>
  <si>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</si>
  <si>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</si>
  <si>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</si>
  <si>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</si>
  <si>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</si>
  <si>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</si>
  <si>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</si>
  <si>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</si>
  <si>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</si>
  <si>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</si>
  <si>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</si>
  <si>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</si>
  <si>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</si>
  <si>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</si>
  <si>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</si>
  <si>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</si>
  <si>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</si>
  <si>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</si>
  <si>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</si>
  <si>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</si>
  <si>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</si>
  <si>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</si>
  <si>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</si>
  <si>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</si>
  <si>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</si>
  <si>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</si>
  <si>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</si>
  <si>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</si>
  <si>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</si>
  <si>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</si>
  <si>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</si>
  <si>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</si>
  <si>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</si>
  <si>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</si>
  <si>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</si>
  <si>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</si>
  <si>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</si>
  <si>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</si>
  <si>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</si>
  <si>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</si>
  <si>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</si>
  <si>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</si>
  <si>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</si>
  <si>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</si>
  <si>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</si>
  <si>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</si>
  <si>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</si>
  <si>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</si>
  <si>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</si>
  <si>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</si>
  <si>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</si>
  <si>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</si>
  <si>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</si>
  <si>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</si>
  <si>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</si>
  <si>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</si>
  <si>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</si>
  <si>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</si>
  <si>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</si>
  <si>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</si>
  <si>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</si>
  <si>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</si>
  <si>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</si>
  <si>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</si>
  <si>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</si>
  <si>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</si>
  <si>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</si>
  <si>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</si>
  <si>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</si>
  <si>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</si>
  <si>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</si>
  <si>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</si>
  <si>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</si>
  <si>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</si>
  <si>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</si>
  <si>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</si>
  <si>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</si>
  <si>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</si>
  <si>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</si>
  <si>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</si>
  <si>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</si>
  <si>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</si>
  <si>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</si>
  <si>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</si>
  <si>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</si>
  <si>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</si>
  <si>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</si>
  <si>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</si>
  <si>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</si>
  <si>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</si>
  <si>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</si>
  <si>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</si>
  <si>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</si>
  <si>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</si>
  <si>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</si>
  <si>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</si>
  <si>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</si>
  <si>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</si>
  <si>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</si>
  <si>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</si>
  <si>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shno salam mohammed</t>
  </si>
  <si>
    <t xml:space="preserve">food technology 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</si>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</sst>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18" zoomScale="90" zoomScaleNormal="90" zoomScaleSheetLayoutView="100" workbookViewId="0">
      <selection activeCell="D63" sqref="D63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59</v>
      </c>
    </row>
    <row r="3" spans="1:13">
      <c r="A3" s="91" t="s">
        <v>45</v>
      </c>
      <c r="B3" s="92"/>
      <c r="C3" s="99" t="s">
        <v>61</v>
      </c>
      <c r="D3" s="100"/>
      <c r="E3" s="4" t="s">
        <v>11</v>
      </c>
      <c r="F3" s="9">
        <f t="shared" ref="F3" si="0">E68</f>
        <v>36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95</v>
      </c>
    </row>
    <row r="5" spans="1:13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24</v>
      </c>
      <c r="E7" s="22">
        <f>D7</f>
        <v>24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1</v>
      </c>
      <c r="E11" s="22">
        <f t="shared" si="1"/>
        <v>10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34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7</v>
      </c>
      <c r="E19" s="22">
        <f t="shared" si="3"/>
        <v>21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35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6</v>
      </c>
      <c r="E43" s="22">
        <f t="shared" si="7"/>
        <v>6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6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2</v>
      </c>
      <c r="E49" s="22">
        <f t="shared" ref="E49:E50" si="9">D49</f>
        <v>2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2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/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59</v>
      </c>
      <c r="F67" s="3"/>
    </row>
    <row r="68" spans="1:13">
      <c r="A68" s="24"/>
      <c r="B68" s="55"/>
      <c r="C68" s="24"/>
      <c r="D68" s="30" t="s">
        <v>11</v>
      </c>
      <c r="E68" s="31">
        <f>E69-E67</f>
        <v>36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95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31" activePane="bottomRight" state="frozen"/>
      <selection pane="topRight" activeCell="C1" sqref="C1"/>
      <selection pane="bottomLeft" activeCell="A5" sqref="A5"/>
      <selection pane="bottomRight" activeCell="K43" sqref="K43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shno salam mohammed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3.2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.75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31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>
        <v>0</v>
      </c>
      <c r="D21" s="63">
        <f>C21*3</f>
        <v>0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0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>
        <v>1</v>
      </c>
      <c r="D28" s="63">
        <f>C28*10</f>
        <v>10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>
        <v>3</v>
      </c>
      <c r="D30" s="63">
        <f>C30</f>
        <v>3</v>
      </c>
      <c r="E30" s="61" t="s">
        <v>116</v>
      </c>
    </row>
    <row r="31" spans="1:12" ht="18.7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>
        <v>2</v>
      </c>
      <c r="D33" s="63">
        <f>IF(C33=1,4,IF(C33=2,5,0))</f>
        <v>5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>
        <v>3</v>
      </c>
      <c r="D35" s="63">
        <f>C35*2</f>
        <v>6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>
        <v>1</v>
      </c>
      <c r="D37" s="63">
        <f>IF(C37=0,0,IF(C37=1,3,IF(C37=2,6)))</f>
        <v>3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33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64</v>
      </c>
    </row>
    <row r="43" spans="1:5" ht="18.75">
      <c r="A43" s="105" t="s">
        <v>95</v>
      </c>
      <c r="B43" s="106"/>
      <c r="C43" s="106"/>
      <c r="D43" s="59">
        <f>IF(D42&gt;=100, (100*5/100), (D42*5/100))</f>
        <v>3.2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REDZONE Technology</cp:lastModifiedBy>
  <dcterms:modified xsi:type="dcterms:W3CDTF">2023-05-31T15:16:27Z</dcterms:modified>
</cp:coreProperties>
</file>