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<sst xmlns="http://schemas.openxmlformats.org/spreadsheetml/2006/main" count="205" uniqueCount="171">
  <si>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</si>
  <si>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</si>
  <si>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</si>
  <si>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</si>
  <si>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</si>
  <si>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</si>
  <si>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</si>
  <si>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</si>
  <si>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</si>
  <si>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</si>
  <si>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</si>
  <si>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</si>
  <si>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</si>
  <si>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</si>
  <si>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</si>
  <si>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</si>
  <si>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</si>
  <si>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</si>
  <si>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</si>
  <si>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</si>
  <si>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</si>
  <si>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</si>
  <si>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</si>
  <si>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</si>
  <si>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</si>
  <si>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</si>
  <si>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</si>
  <si>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</si>
  <si>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</si>
  <si>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</si>
  <si>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</si>
  <si>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</si>
  <si>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</si>
  <si>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</si>
  <si>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</si>
  <si>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</si>
  <si>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</si>
  <si>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</si>
  <si>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</si>
  <si>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</si>
  <si>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</si>
  <si>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</si>
  <si>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</si>
  <si>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</si>
  <si>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</si>
  <si>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</si>
  <si>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</si>
  <si>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</si>
  <si>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</si>
  <si>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</si>
  <si>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</si>
  <si>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</si>
  <si>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</si>
  <si>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</si>
  <si>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</si>
  <si>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</si>
  <si>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</si>
  <si>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</si>
  <si>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</si>
  <si>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</si>
  <si>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</si>
  <si>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</si>
  <si>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</si>
  <si>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</si>
  <si>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</si>
  <si>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</si>
  <si>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</si>
  <si>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</si>
  <si>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</si>
  <si>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</si>
  <si>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</si>
  <si>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</si>
  <si>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</si>
  <si>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</si>
  <si>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</si>
  <si>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</si>
  <si>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</si>
  <si>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</si>
  <si>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</si>
  <si>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</si>
  <si>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</si>
  <si>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</si>
  <si>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</si>
  <si>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</si>
  <si>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</si>
  <si>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</si>
  <si>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</si>
  <si>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</si>
  <si>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</si>
  <si>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</si>
  <si>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</si>
  <si>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</si>
  <si>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</si>
  <si>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</si>
  <si>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</si>
  <si>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</si>
  <si>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</si>
  <si>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</si>
  <si>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</si>
  <si>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</si>
  <si>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</si>
  <si>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</si>
  <si>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</si>
  <si>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</si>
  <si>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</si>
  <si>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</si>
  <si>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</si>
  <si>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</si>
  <si>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</si>
  <si>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</si>
  <si>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</si>
  <si>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</si>
  <si>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</si>
  <si>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</si>
  <si>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</si>
  <si>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</si>
  <si>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</si>
  <si>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</si>
  <si>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</si>
  <si>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</si>
  <si>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</si>
  <si>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</si>
  <si>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</si>
  <si>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</si>
  <si>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</si>
  <si>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</si>
  <si>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</si>
  <si>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</si>
  <si>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</si>
  <si>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</si>
  <si>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</si>
  <si>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</si>
  <si>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</si>
  <si>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</si>
  <si>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</si>
  <si>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</si>
  <si>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</si>
  <si>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</si>
  <si>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</si>
  <si>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</si>
  <si>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</si>
  <si>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</si>
  <si>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</si>
  <si>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</si>
  <si>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</si>
  <si>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</si>
  <si>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</si>
  <si>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</si>
  <si>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</si>
  <si>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</si>
  <si>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</si>
  <si>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</si>
  <si>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</si>
  <si>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</si>
  <si>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</si>
  <si>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</si>
  <si>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</si>
  <si>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</si>
  <si>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</si>
  <si>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</si>
  <si>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</si>
  <si>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</si>
  <si>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</si>
  <si>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</si>
  <si>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</si>
  <si>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</si>
  <si>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</si>
  <si>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</si>
  <si>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بەشی پەیوەندییە نێودەوڵەتییەکان و دبلۆماسیەت</t>
  </si>
  <si>
    <t>مامۆستای یاریدەدەر</t>
  </si>
  <si>
    <t>شڤان حەمەصدیق عەبدولرەحمان/ قوتابی دکتۆرا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</si>
</sst>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x14ac:dyDescent="0.25">
      <c r="A2" s="101" t="s">
        <v>44</v>
      </c>
      <c r="B2" s="102"/>
      <c r="C2" s="109" t="s">
        <v>170</v>
      </c>
      <c r="D2" s="110"/>
      <c r="E2" s="5" t="s">
        <v>10</v>
      </c>
      <c r="F2" s="11">
        <f>E67</f>
        <v>14</v>
      </c>
    </row>
    <row r="3" spans="1:13" x14ac:dyDescent="0.25">
      <c r="A3" s="101" t="s">
        <v>45</v>
      </c>
      <c r="B3" s="102"/>
      <c r="C3" s="109" t="s">
        <v>67</v>
      </c>
      <c r="D3" s="110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1" t="s">
        <v>46</v>
      </c>
      <c r="B4" s="102"/>
      <c r="C4" s="109" t="s">
        <v>168</v>
      </c>
      <c r="D4" s="110"/>
      <c r="E4" s="5" t="s">
        <v>12</v>
      </c>
      <c r="F4" s="13">
        <f>IF(E69&gt;199,200, E69)</f>
        <v>62</v>
      </c>
    </row>
    <row r="5" spans="1:13" x14ac:dyDescent="0.25">
      <c r="A5" s="101" t="s">
        <v>47</v>
      </c>
      <c r="B5" s="102"/>
      <c r="C5" s="109" t="s">
        <v>169</v>
      </c>
      <c r="D5" s="110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11" t="s">
        <v>167</v>
      </c>
      <c r="G7" s="111"/>
      <c r="H7" s="111"/>
      <c r="I7" s="111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</v>
      </c>
      <c r="F14" s="111"/>
      <c r="G14" s="111"/>
      <c r="H14" s="111"/>
      <c r="I14" s="111"/>
    </row>
    <row r="15" spans="1:13" ht="23.25" customHeight="1" x14ac:dyDescent="0.25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5</v>
      </c>
      <c r="E56" s="25">
        <f>D56</f>
        <v>5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98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157</v>
      </c>
      <c r="B1" s="117"/>
      <c r="C1" s="117"/>
      <c r="D1" s="89"/>
    </row>
    <row r="2" spans="1:6" ht="26.25" customHeight="1" x14ac:dyDescent="0.25">
      <c r="A2" s="93" t="str">
        <f>"ناوی مامۆستا: "&amp;CAD!C2</f>
        <v>ناوی مامۆستا: شڤان حەمەصدیق عەبدولرەحمان/ قوتابی دکتۆرا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2.95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8</v>
      </c>
      <c r="D22" s="70">
        <f>IF(C22=0, 0, C22*0.5)</f>
        <v>4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2" t="s">
        <v>96</v>
      </c>
      <c r="B42" s="113"/>
      <c r="C42" s="114"/>
      <c r="D42" s="67">
        <f>D41+D26+D14</f>
        <v>59</v>
      </c>
    </row>
    <row r="43" spans="1:5" ht="18.75" x14ac:dyDescent="0.25">
      <c r="A43" s="115" t="s">
        <v>95</v>
      </c>
      <c r="B43" s="116"/>
      <c r="C43" s="116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ismail - [2010]</cp:lastModifiedBy>
  <dcterms:modified xsi:type="dcterms:W3CDTF">2023-05-29T14:50:10Z</dcterms:modified>
</cp:coreProperties>
</file>