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/Users/sirwanwali/Desktop/"/>
    </mc:Choice>
  </mc:AlternateContent>
  <xr:revisionPtr revIDLastSave="0" documentId="8_{FC46D094-D811-2D4D-A7A8-C7EC5EDE0C76}" xr6:coauthVersionLast="45" xr6:coauthVersionMax="45" xr10:uidLastSave="{00000000-0000-0000-0000-000000000000}"/>
  <bookViews>
    <workbookView xWindow="0" yWindow="0" windowWidth="28800" windowHeight="18000" tabRatio="916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'1'!$A$1:$K$58</definedName>
    <definedName name="_xlnm.Print_Titles" localSheetId="2">'1'!$1:$6</definedName>
  </definedNames>
  <calcPr calcId="191029" calcMode="manual"/>
</workbook>
</file>

<file path=xl/calcChain.xml><?xml version="1.0" encoding="utf-8"?>
<calcChain xmlns="http://schemas.openxmlformats.org/spreadsheetml/2006/main">
  <c r="D56" i="47" l="1"/>
  <c r="F56" i="47"/>
  <c r="H56" i="47"/>
  <c r="D57" i="47"/>
  <c r="F57" i="47"/>
  <c r="H57" i="47"/>
  <c r="D58" i="47"/>
  <c r="F58" i="47"/>
  <c r="H58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F9" i="47" l="1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D52" i="47"/>
  <c r="F52" i="47"/>
  <c r="D53" i="47"/>
  <c r="F53" i="47"/>
  <c r="F8" i="47"/>
  <c r="F7" i="47"/>
  <c r="K52" i="47" l="1"/>
  <c r="J49" i="47"/>
  <c r="K9" i="47"/>
  <c r="K7" i="47"/>
  <c r="J13" i="47"/>
  <c r="J37" i="47"/>
  <c r="J26" i="47"/>
  <c r="J7" i="47"/>
  <c r="J8" i="47"/>
  <c r="J21" i="47"/>
  <c r="J18" i="47"/>
  <c r="J34" i="47"/>
  <c r="J42" i="47"/>
  <c r="J38" i="47"/>
  <c r="J29" i="47"/>
  <c r="J17" i="47"/>
  <c r="J10" i="47"/>
  <c r="J47" i="47"/>
  <c r="J52" i="47"/>
  <c r="J50" i="47"/>
  <c r="J46" i="47"/>
  <c r="J35" i="47"/>
  <c r="J24" i="47"/>
  <c r="J20" i="47"/>
  <c r="J14" i="47"/>
  <c r="J39" i="47"/>
  <c r="J28" i="47"/>
  <c r="J25" i="47"/>
  <c r="J33" i="47"/>
  <c r="J31" i="47"/>
  <c r="J16" i="47"/>
  <c r="J45" i="47"/>
  <c r="J43" i="47"/>
  <c r="J22" i="47"/>
  <c r="J11" i="47"/>
  <c r="J53" i="47"/>
  <c r="J51" i="47"/>
  <c r="J44" i="47"/>
  <c r="J40" i="47"/>
  <c r="J27" i="47"/>
  <c r="J23" i="47"/>
  <c r="J12" i="47"/>
  <c r="J36" i="47"/>
  <c r="J15" i="47"/>
  <c r="J41" i="47"/>
  <c r="J32" i="47"/>
  <c r="J30" i="47"/>
  <c r="J19" i="47"/>
  <c r="J9" i="47"/>
  <c r="J48" i="47"/>
  <c r="K48" i="47" l="1"/>
  <c r="L48" i="47" s="1"/>
  <c r="K47" i="47"/>
  <c r="L47" i="47" s="1"/>
  <c r="K10" i="47"/>
  <c r="K13" i="47"/>
  <c r="L13" i="47" s="1"/>
  <c r="K21" i="47"/>
  <c r="L21" i="47" s="1"/>
  <c r="L52" i="47"/>
  <c r="L7" i="47"/>
  <c r="K12" i="47"/>
  <c r="L12" i="47" s="1"/>
  <c r="K16" i="47"/>
  <c r="L16" i="47" s="1"/>
  <c r="K20" i="47"/>
  <c r="L20" i="47" s="1"/>
  <c r="K24" i="47"/>
  <c r="L24" i="47" s="1"/>
  <c r="K28" i="47"/>
  <c r="L28" i="47" s="1"/>
  <c r="K32" i="47"/>
  <c r="L32" i="47" s="1"/>
  <c r="K36" i="47"/>
  <c r="K40" i="47"/>
  <c r="K44" i="47"/>
  <c r="K18" i="47"/>
  <c r="L18" i="47" s="1"/>
  <c r="K22" i="47"/>
  <c r="L22" i="47" s="1"/>
  <c r="K37" i="47"/>
  <c r="K50" i="47"/>
  <c r="K25" i="47"/>
  <c r="K46" i="47"/>
  <c r="K51" i="47"/>
  <c r="K41" i="47"/>
  <c r="K29" i="47"/>
  <c r="K33" i="47"/>
  <c r="K30" i="47"/>
  <c r="K26" i="47"/>
  <c r="K35" i="47"/>
  <c r="L35" i="47" s="1"/>
  <c r="K43" i="47"/>
  <c r="K34" i="47"/>
  <c r="K42" i="47"/>
  <c r="L9" i="47"/>
  <c r="K53" i="47"/>
  <c r="K45" i="47"/>
  <c r="L45" i="47" s="1"/>
  <c r="K17" i="47"/>
  <c r="K38" i="47"/>
  <c r="K14" i="47"/>
  <c r="K49" i="47"/>
  <c r="L49" i="47" s="1"/>
  <c r="K11" i="47"/>
  <c r="K15" i="47"/>
  <c r="K19" i="47"/>
  <c r="L19" i="47" s="1"/>
  <c r="K23" i="47"/>
  <c r="K27" i="47"/>
  <c r="K31" i="47"/>
  <c r="K39" i="47"/>
  <c r="K8" i="47"/>
  <c r="L10" i="47" l="1"/>
  <c r="L37" i="47"/>
  <c r="L39" i="47"/>
  <c r="L33" i="47"/>
  <c r="L31" i="47"/>
  <c r="L41" i="47"/>
  <c r="L11" i="47"/>
  <c r="L51" i="47"/>
  <c r="L29" i="47"/>
  <c r="L15" i="47"/>
  <c r="L23" i="47"/>
  <c r="L25" i="47"/>
  <c r="L30" i="47"/>
  <c r="L26" i="47"/>
  <c r="L34" i="47"/>
  <c r="L42" i="47"/>
  <c r="L43" i="47"/>
  <c r="L27" i="47"/>
  <c r="L53" i="47"/>
  <c r="L38" i="47"/>
  <c r="L14" i="47"/>
  <c r="L17" i="47"/>
  <c r="L44" i="47"/>
  <c r="L40" i="47"/>
  <c r="L36" i="47"/>
  <c r="L50" i="47"/>
  <c r="L46" i="47"/>
  <c r="L8" i="47"/>
</calcChain>
</file>

<file path=xl/sharedStrings.xml><?xml version="1.0" encoding="utf-8"?>
<sst xmlns="http://schemas.openxmlformats.org/spreadsheetml/2006/main" count="424" uniqueCount="293">
  <si>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</si>
  <si>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</si>
  <si>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</si>
  <si>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</si>
  <si>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</si>
  <si>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</si>
  <si>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</si>
  <si>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</si>
  <si>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</si>
  <si>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</si>
  <si>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</si>
  <si>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</si>
  <si>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</si>
  <si>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</si>
  <si>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</si>
  <si>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</si>
  <si>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</si>
  <si>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</si>
  <si>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</si>
  <si>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</si>
  <si>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</si>
  <si>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</si>
  <si>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</si>
  <si>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</si>
  <si>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</si>
  <si>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</si>
  <si>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</si>
  <si>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</si>
  <si>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</si>
  <si>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</si>
  <si>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</si>
  <si>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</si>
  <si>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</si>
  <si>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</si>
  <si>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</si>
  <si>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</si>
  <si>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</si>
  <si>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</si>
  <si>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</si>
  <si>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</si>
  <si>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</si>
  <si>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</si>
  <si>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</si>
  <si>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</si>
  <si>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</si>
  <si>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</si>
  <si>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</si>
  <si>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</si>
  <si>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</si>
  <si>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</si>
  <si>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</si>
  <si>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</si>
  <si>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</si>
  <si>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</si>
  <si>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</si>
  <si>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</si>
  <si>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</si>
  <si>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</si>
  <si>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</si>
  <si>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</si>
  <si>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</si>
  <si>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</si>
  <si>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</si>
  <si>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</si>
  <si>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</si>
  <si>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</si>
  <si>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</si>
  <si>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</si>
  <si>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</si>
  <si>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</si>
  <si>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</si>
  <si>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</si>
  <si>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</si>
  <si>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</si>
  <si>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</si>
  <si>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</si>
  <si>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</si>
  <si>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</si>
  <si>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</si>
  <si>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</si>
  <si>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</si>
  <si>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</si>
  <si>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</si>
  <si>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</si>
  <si>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</si>
  <si>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</si>
  <si>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</si>
  <si>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</si>
  <si>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</si>
  <si>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</si>
  <si>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</si>
  <si>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</si>
  <si>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</si>
  <si>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</si>
  <si>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</si>
  <si>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</si>
  <si>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</si>
  <si>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</si>
  <si>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</si>
  <si>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</si>
  <si>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</si>
  <si>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</si>
  <si>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</si>
  <si>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</si>
  <si>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</si>
  <si>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</si>
  <si>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</si>
  <si>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</si>
  <si>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</si>
  <si>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</si>
  <si>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</si>
  <si>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</si>
  <si>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</si>
  <si>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</si>
  <si>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</si>
  <si>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</si>
  <si>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</si>
  <si>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</si>
  <si>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</si>
  <si>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</si>
  <si>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</si>
  <si>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</si>
  <si>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</si>
  <si>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</si>
  <si>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</si>
  <si>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</si>
  <si>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</si>
  <si>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</si>
  <si>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</si>
  <si>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</si>
  <si>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</si>
  <si>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</si>
  <si>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</si>
  <si>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</si>
  <si>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</si>
  <si>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</si>
  <si>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</si>
  <si>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</si>
  <si>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</si>
  <si>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</si>
  <si>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</si>
  <si>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</si>
  <si>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</si>
  <si>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</si>
  <si>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</si>
  <si>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</si>
  <si>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</si>
  <si>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</si>
  <si>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</si>
  <si>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</si>
  <si>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</si>
  <si>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</si>
  <si>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</si>
  <si>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</si>
  <si>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</si>
  <si>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</si>
  <si>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</si>
  <si>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</si>
  <si>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</si>
  <si>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</si>
  <si>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</si>
  <si>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</si>
  <si>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</si>
  <si>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</si>
  <si>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</si>
  <si>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</si>
  <si>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</si>
  <si>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</si>
  <si>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</si>
  <si>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</si>
  <si>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</si>
  <si>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</si>
  <si>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</si>
  <si>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</si>
  <si>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</si>
  <si>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</si>
  <si>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</si>
  <si>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</si>
  <si>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</si>
  <si>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</si>
  <si>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</si>
  <si>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</si>
  <si>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</si>
  <si>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</si>
  <si>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</si>
  <si>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</si>
  <si>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</si>
  <si>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</si>
  <si>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</si>
  <si>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</si>
  <si>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</si>
  <si>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</si>
  <si>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</si>
  <si>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</si>
  <si>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</si>
  <si>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</si>
  <si>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</si>
  <si>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</si>
  <si>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</si>
  <si>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</si>
  <si>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</si>
  <si>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</si>
  <si>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</si>
  <si>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</si>
  <si>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</si>
  <si>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</si>
  <si>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</si>
  <si>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</si>
  <si>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</si>
  <si>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</si>
  <si>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</si>
  <si>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دووەم</t>
  </si>
  <si>
    <t>ســــاڵى خـــــوێندنــــــى 2023-2022</t>
  </si>
  <si>
    <t>ژ.يه‌كه‌كان:</t>
  </si>
  <si>
    <t>خولی دووەم</t>
  </si>
  <si>
    <t>پەروەردەی تایبەت</t>
  </si>
  <si>
    <t>بناز كریم عبدالرحمن</t>
  </si>
  <si>
    <t xml:space="preserve">محمد مازن كمال </t>
  </si>
  <si>
    <t>وردە احمد كریم</t>
  </si>
  <si>
    <t>دواخستن</t>
  </si>
  <si>
    <t>كەوتن بە نەهاتن</t>
  </si>
  <si>
    <t>ارسم مهدی جیجو</t>
  </si>
  <si>
    <t>الماس جمال تحسین</t>
  </si>
  <si>
    <t>اوات اسعد حسن</t>
  </si>
  <si>
    <t>ایە عادل خلیل</t>
  </si>
  <si>
    <t>تلبیسە سلیم لطیف</t>
  </si>
  <si>
    <t>حنیفە سیامند سلیم</t>
  </si>
  <si>
    <t>خەلات خالد سمایل</t>
  </si>
  <si>
    <t>دانیە محمد خالد</t>
  </si>
  <si>
    <t>رحیمە امیر عبدالحمید</t>
  </si>
  <si>
    <t>ریان سالم عبدالرحمن</t>
  </si>
  <si>
    <t>ریان صبور قادر</t>
  </si>
  <si>
    <t>ریان عبدالخالق صادق</t>
  </si>
  <si>
    <t>ریان عمر مصطفی</t>
  </si>
  <si>
    <t>ریان فرح محمد</t>
  </si>
  <si>
    <t>ریان لقمان عثمان</t>
  </si>
  <si>
    <t>ریان یوسف رسول</t>
  </si>
  <si>
    <t>زولفان حیدر عزیز</t>
  </si>
  <si>
    <t>سارا بەختیار علی</t>
  </si>
  <si>
    <t>سارا دلیر طالب</t>
  </si>
  <si>
    <t>سمیە سالم یاسین</t>
  </si>
  <si>
    <t>سمیە محمد حسین</t>
  </si>
  <si>
    <t>سومیە عرفان شریف</t>
  </si>
  <si>
    <t>سەروین قهار احمد</t>
  </si>
  <si>
    <t>شادى فاضل مشیر</t>
  </si>
  <si>
    <t>شیماء عبدالجبار نوری</t>
  </si>
  <si>
    <t>عبدالملك یوسف ابراهیم</t>
  </si>
  <si>
    <t>علی بدرالدین علی</t>
  </si>
  <si>
    <t>فردوس زبیر ابراهیم</t>
  </si>
  <si>
    <t>كەژال صلاح طه</t>
  </si>
  <si>
    <t>گەردون جعفر سلیم</t>
  </si>
  <si>
    <t>لاوین عبدالخالق احمد</t>
  </si>
  <si>
    <t>معتصم مسلم حسیب</t>
  </si>
  <si>
    <t>منار محمد مولود</t>
  </si>
  <si>
    <t>مهربان فاخر قادر</t>
  </si>
  <si>
    <t>مهرەبان بیستون صالح</t>
  </si>
  <si>
    <t>میهرەبان صلاح الدین قادر</t>
  </si>
  <si>
    <t>همداد سالم سعید</t>
  </si>
  <si>
    <t>هونەر محمد ایوب</t>
  </si>
  <si>
    <t>هێڤی بهزاد سامی</t>
  </si>
  <si>
    <t>هێلین رحمان عمر</t>
  </si>
  <si>
    <t>هیلان سربست زوراب</t>
  </si>
  <si>
    <t>یوسف صدرالدین نجمالدین</t>
  </si>
  <si>
    <t>ئاكار محمد علی</t>
  </si>
  <si>
    <t>لاڤان لطیف محمد</t>
  </si>
  <si>
    <t>رضوان عبدالجبار جوهر</t>
  </si>
  <si>
    <t>سمستەری دووەم</t>
  </si>
  <si>
    <t>نظريات التعلم والتعليم2</t>
  </si>
  <si>
    <t>بیلال ادریس محمد</t>
  </si>
  <si>
    <t>كاوه‌ر احمد علی</t>
  </si>
  <si>
    <t xml:space="preserve">نظريات التعلم والتعليم2 </t>
  </si>
  <si>
    <t>تابان عباس عمر حمد</t>
  </si>
  <si>
    <t>ساكار رستم ابراهیم</t>
  </si>
  <si>
    <t>بیست و یەک</t>
  </si>
  <si>
    <t>بیست و سێ</t>
  </si>
  <si>
    <t>سی و هەشت</t>
  </si>
  <si>
    <t>چڵ و دوو</t>
  </si>
  <si>
    <t>سفر</t>
  </si>
  <si>
    <t xml:space="preserve">چل  </t>
  </si>
  <si>
    <t>بیست و حەوت</t>
  </si>
  <si>
    <t>سی و دوو</t>
  </si>
  <si>
    <t>سی و یەک</t>
  </si>
  <si>
    <t>سی و نۆ</t>
  </si>
  <si>
    <t>سی وسێ</t>
  </si>
  <si>
    <t>سی و چوار</t>
  </si>
  <si>
    <t xml:space="preserve">بیست </t>
  </si>
  <si>
    <t>بیست و دوو</t>
  </si>
  <si>
    <t xml:space="preserve"> سی </t>
  </si>
  <si>
    <t>نمره‌ى كۆشش 50%</t>
  </si>
  <si>
    <t>نمره‌ى خولى يه‌كه‌م 50%</t>
  </si>
  <si>
    <t>نمره‌ى خولى دووەم 50%</t>
  </si>
  <si>
    <t>شڵەژانی ئۆتیزم</t>
  </si>
  <si>
    <t xml:space="preserve">چوار یەکە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</si>
</sst>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0" borderId="11" xfId="0" applyFont="1" applyBorder="1" applyAlignment="1">
      <alignment horizontal="center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baseColWidth="10" defaultColWidth="8.83203125" defaultRowHeight="16"/>
  <cols>
    <col min="1" max="1" width="24.6640625" style="2" customWidth="1"/>
    <col min="2" max="3" width="27.5" style="2" customWidth="1"/>
    <col min="4" max="4" width="28" style="2" customWidth="1"/>
  </cols>
  <sheetData>
    <row r="1" spans="1:4" ht="17" thickBot="1">
      <c r="A1" s="26">
        <v>1</v>
      </c>
      <c r="B1" s="26">
        <v>2</v>
      </c>
      <c r="C1" s="27">
        <v>3</v>
      </c>
      <c r="D1" s="27" t="s">
        <v>83</v>
      </c>
    </row>
    <row r="2" spans="1:4" ht="19" thickBot="1">
      <c r="A2" s="3"/>
      <c r="B2" s="4"/>
      <c r="C2" s="1"/>
      <c r="D2" s="20" t="s">
        <v>1</v>
      </c>
    </row>
    <row r="3" spans="1:4" ht="19" thickBot="1">
      <c r="A3" s="6"/>
      <c r="B3" s="7"/>
      <c r="C3" s="8"/>
      <c r="D3" s="20" t="s">
        <v>2</v>
      </c>
    </row>
    <row r="4" spans="1:4" ht="19" thickBot="1">
      <c r="A4" s="9"/>
      <c r="B4" s="6"/>
      <c r="C4" s="8"/>
      <c r="D4" s="20" t="s">
        <v>3</v>
      </c>
    </row>
    <row r="5" spans="1:4" ht="19" thickBot="1">
      <c r="A5" s="7"/>
      <c r="B5" s="6"/>
      <c r="C5" s="10"/>
      <c r="D5" s="20" t="s">
        <v>4</v>
      </c>
    </row>
    <row r="6" spans="1:4" ht="19" thickBot="1">
      <c r="A6" s="7"/>
      <c r="B6" s="7"/>
      <c r="C6" s="8"/>
      <c r="D6" s="20" t="s">
        <v>5</v>
      </c>
    </row>
    <row r="7" spans="1:4" ht="19" thickBot="1">
      <c r="A7" s="6"/>
      <c r="B7" s="6"/>
      <c r="C7" s="11"/>
      <c r="D7" s="20" t="s">
        <v>6</v>
      </c>
    </row>
    <row r="8" spans="1:4" ht="19" thickBot="1">
      <c r="A8" s="7"/>
      <c r="B8" s="6"/>
      <c r="C8" s="11"/>
      <c r="D8" s="20" t="s">
        <v>7</v>
      </c>
    </row>
    <row r="9" spans="1:4" ht="19" thickBot="1">
      <c r="A9" s="12"/>
      <c r="B9" s="7"/>
      <c r="C9" s="8"/>
      <c r="D9" s="21" t="s">
        <v>8</v>
      </c>
    </row>
    <row r="10" spans="1:4" ht="19" thickBot="1">
      <c r="A10" s="6"/>
      <c r="B10" s="9"/>
      <c r="C10" s="8"/>
      <c r="D10" s="20" t="s">
        <v>9</v>
      </c>
    </row>
    <row r="11" spans="1:4" ht="19" thickBot="1">
      <c r="A11" s="12"/>
      <c r="B11" s="6"/>
      <c r="C11" s="8"/>
      <c r="D11" s="20" t="s">
        <v>10</v>
      </c>
    </row>
    <row r="12" spans="1:4" ht="19" thickBot="1">
      <c r="A12" s="7"/>
      <c r="B12" s="7"/>
      <c r="C12" s="11"/>
      <c r="D12" s="21" t="s">
        <v>11</v>
      </c>
    </row>
    <row r="13" spans="1:4" ht="19" thickBot="1">
      <c r="A13" s="6"/>
      <c r="B13" s="6"/>
      <c r="C13" s="11"/>
      <c r="D13" s="20" t="s">
        <v>12</v>
      </c>
    </row>
    <row r="14" spans="1:4" ht="19" thickBot="1">
      <c r="A14" s="6"/>
      <c r="B14" s="12"/>
      <c r="C14" s="8"/>
      <c r="D14" s="22" t="s">
        <v>13</v>
      </c>
    </row>
    <row r="15" spans="1:4" ht="19" thickBot="1">
      <c r="A15" s="6"/>
      <c r="B15" s="7"/>
      <c r="C15" s="10"/>
      <c r="D15" s="20" t="s">
        <v>14</v>
      </c>
    </row>
    <row r="16" spans="1:4" ht="19" thickBot="1">
      <c r="A16" s="7"/>
      <c r="B16" s="7"/>
      <c r="C16" s="8"/>
      <c r="D16" s="20" t="s">
        <v>15</v>
      </c>
    </row>
    <row r="17" spans="1:4" ht="19" thickBot="1">
      <c r="A17" s="7"/>
      <c r="B17" s="7"/>
      <c r="C17" s="10"/>
      <c r="D17" s="20" t="s">
        <v>16</v>
      </c>
    </row>
    <row r="18" spans="1:4" ht="19" thickBot="1">
      <c r="A18" s="6"/>
      <c r="B18" s="4"/>
      <c r="C18" s="11"/>
      <c r="D18" s="20" t="s">
        <v>17</v>
      </c>
    </row>
    <row r="19" spans="1:4" ht="19" thickBot="1">
      <c r="A19" s="13"/>
      <c r="B19" s="6"/>
      <c r="C19" s="10"/>
      <c r="D19" s="20" t="s">
        <v>18</v>
      </c>
    </row>
    <row r="20" spans="1:4" ht="19" thickBot="1">
      <c r="A20" s="13"/>
      <c r="B20" s="6"/>
      <c r="C20" s="14"/>
      <c r="D20" s="20" t="s">
        <v>19</v>
      </c>
    </row>
    <row r="21" spans="1:4" ht="19" thickBot="1">
      <c r="A21" s="7"/>
      <c r="B21" s="9"/>
      <c r="C21" s="15"/>
      <c r="D21" s="20" t="s">
        <v>20</v>
      </c>
    </row>
    <row r="22" spans="1:4" ht="19" thickBot="1">
      <c r="A22" s="7"/>
      <c r="B22" s="6"/>
      <c r="C22" s="11"/>
      <c r="D22" s="20" t="s">
        <v>21</v>
      </c>
    </row>
    <row r="23" spans="1:4" ht="19" thickBot="1">
      <c r="A23" s="12"/>
      <c r="B23" s="6"/>
      <c r="C23" s="11"/>
      <c r="D23" s="20" t="s">
        <v>22</v>
      </c>
    </row>
    <row r="24" spans="1:4" ht="19" thickBot="1">
      <c r="A24" s="6"/>
      <c r="B24" s="7"/>
      <c r="C24" s="11"/>
      <c r="D24" s="21" t="s">
        <v>23</v>
      </c>
    </row>
    <row r="25" spans="1:4" ht="19" thickBot="1">
      <c r="A25" s="6"/>
      <c r="B25" s="6"/>
      <c r="C25" s="15"/>
      <c r="D25" s="20" t="s">
        <v>24</v>
      </c>
    </row>
    <row r="26" spans="1:4" ht="19" thickBot="1">
      <c r="A26" s="12"/>
      <c r="B26" s="7"/>
      <c r="C26" s="8"/>
      <c r="D26" s="22" t="s">
        <v>25</v>
      </c>
    </row>
    <row r="27" spans="1:4" ht="19" thickBot="1">
      <c r="A27" s="7"/>
      <c r="B27" s="7"/>
      <c r="C27" s="8"/>
      <c r="D27" s="22" t="s">
        <v>26</v>
      </c>
    </row>
    <row r="28" spans="1:4" ht="19" thickBot="1">
      <c r="A28" s="12"/>
      <c r="B28" s="7"/>
      <c r="C28" s="8"/>
      <c r="D28" s="21" t="s">
        <v>27</v>
      </c>
    </row>
    <row r="29" spans="1:4" ht="19" thickBot="1">
      <c r="A29" s="6"/>
      <c r="B29" s="7"/>
      <c r="C29" s="8"/>
      <c r="D29" s="22" t="s">
        <v>28</v>
      </c>
    </row>
    <row r="30" spans="1:4" ht="19" thickBot="1">
      <c r="A30" s="12"/>
      <c r="B30" s="6"/>
      <c r="C30" s="8"/>
      <c r="D30" s="20" t="s">
        <v>29</v>
      </c>
    </row>
    <row r="31" spans="1:4" ht="19" thickBot="1">
      <c r="A31" s="6"/>
      <c r="B31" s="6"/>
      <c r="C31" s="8"/>
      <c r="D31" s="20" t="s">
        <v>30</v>
      </c>
    </row>
    <row r="32" spans="1:4" ht="19" thickBot="1">
      <c r="A32" s="6"/>
      <c r="B32" s="7"/>
      <c r="C32" s="8"/>
      <c r="D32" s="20" t="s">
        <v>31</v>
      </c>
    </row>
    <row r="33" spans="1:4" ht="19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19" thickBot="1">
      <c r="A35" s="7"/>
      <c r="B35" s="7"/>
      <c r="C35" s="11"/>
      <c r="D35" s="20" t="s">
        <v>34</v>
      </c>
    </row>
    <row r="36" spans="1:4" ht="19" thickBot="1">
      <c r="A36" s="6"/>
      <c r="B36" s="3"/>
      <c r="C36" s="8"/>
      <c r="D36" s="20" t="s">
        <v>35</v>
      </c>
    </row>
    <row r="37" spans="1:4" ht="19" thickBot="1">
      <c r="A37" s="4"/>
      <c r="B37" s="12"/>
      <c r="C37" s="11"/>
      <c r="D37" s="20" t="s">
        <v>36</v>
      </c>
    </row>
    <row r="38" spans="1:4" ht="19" thickBot="1">
      <c r="A38" s="12"/>
      <c r="B38" s="7"/>
      <c r="C38" s="8"/>
      <c r="D38" s="23" t="s">
        <v>37</v>
      </c>
    </row>
    <row r="39" spans="1:4" ht="19" thickBot="1">
      <c r="A39" s="6"/>
      <c r="B39" s="7"/>
      <c r="C39" s="8"/>
      <c r="D39" s="20" t="s">
        <v>38</v>
      </c>
    </row>
    <row r="40" spans="1:4" ht="19" thickBot="1">
      <c r="A40" s="7"/>
      <c r="B40" s="6"/>
      <c r="C40" s="15"/>
      <c r="D40" s="20" t="s">
        <v>39</v>
      </c>
    </row>
    <row r="41" spans="1:4" ht="19" thickBot="1">
      <c r="A41" s="7"/>
      <c r="B41" s="6"/>
      <c r="C41" s="8"/>
      <c r="D41" s="20" t="s">
        <v>40</v>
      </c>
    </row>
    <row r="42" spans="1:4" ht="19" thickBot="1">
      <c r="A42" s="7"/>
      <c r="B42" s="7"/>
      <c r="C42" s="8"/>
      <c r="D42" s="20" t="s">
        <v>41</v>
      </c>
    </row>
    <row r="43" spans="1:4" ht="19" thickBot="1">
      <c r="A43" s="7"/>
      <c r="B43" s="6"/>
      <c r="C43" s="11"/>
      <c r="D43" s="20" t="s">
        <v>42</v>
      </c>
    </row>
    <row r="44" spans="1:4" ht="19" thickBot="1">
      <c r="A44" s="6"/>
      <c r="B44" s="6"/>
      <c r="C44" s="8"/>
      <c r="D44" s="20" t="s">
        <v>43</v>
      </c>
    </row>
    <row r="45" spans="1:4" ht="19" thickBot="1">
      <c r="A45" s="9"/>
      <c r="B45" s="6"/>
      <c r="C45" s="10"/>
      <c r="D45" s="20" t="s">
        <v>44</v>
      </c>
    </row>
    <row r="46" spans="1:4" ht="19" thickBot="1">
      <c r="A46" s="7"/>
      <c r="B46" s="6"/>
      <c r="C46" s="11"/>
      <c r="D46" s="20" t="s">
        <v>45</v>
      </c>
    </row>
    <row r="47" spans="1:4" ht="19" thickBot="1">
      <c r="A47" s="7"/>
      <c r="B47" s="6"/>
      <c r="C47" s="8"/>
      <c r="D47" s="20" t="s">
        <v>46</v>
      </c>
    </row>
    <row r="48" spans="1:4" ht="19" thickBot="1">
      <c r="A48" s="12"/>
      <c r="B48" s="7"/>
      <c r="C48" s="8"/>
      <c r="D48" s="20" t="s">
        <v>47</v>
      </c>
    </row>
    <row r="49" spans="1:4" ht="19" thickBot="1">
      <c r="A49" s="12"/>
      <c r="B49" s="7"/>
      <c r="C49" s="11"/>
      <c r="D49" s="21" t="s">
        <v>48</v>
      </c>
    </row>
    <row r="50" spans="1:4" ht="19" thickBot="1">
      <c r="A50" s="12"/>
      <c r="B50" s="6"/>
      <c r="C50" s="8"/>
      <c r="D50" s="20" t="s">
        <v>49</v>
      </c>
    </row>
    <row r="51" spans="1:4" ht="19" thickBot="1">
      <c r="A51" s="4"/>
      <c r="B51" s="7"/>
      <c r="C51" s="16"/>
      <c r="D51" s="20" t="s">
        <v>50</v>
      </c>
    </row>
    <row r="52" spans="1:4" ht="19" thickBot="1">
      <c r="A52" s="12"/>
      <c r="B52" s="7"/>
      <c r="C52" s="11"/>
      <c r="D52" s="20" t="s">
        <v>51</v>
      </c>
    </row>
    <row r="53" spans="1:4" ht="19" thickBot="1">
      <c r="A53" s="12"/>
      <c r="B53" s="6"/>
      <c r="C53" s="8"/>
      <c r="D53" s="20" t="s">
        <v>52</v>
      </c>
    </row>
    <row r="54" spans="1:4" ht="19" thickBot="1">
      <c r="A54" s="7"/>
      <c r="B54" s="17"/>
      <c r="C54" s="11"/>
      <c r="D54" s="21" t="s">
        <v>53</v>
      </c>
    </row>
    <row r="55" spans="1:4" ht="19" thickBot="1">
      <c r="A55" s="7"/>
      <c r="B55" s="18"/>
      <c r="C55" s="8"/>
      <c r="D55" s="22" t="s">
        <v>54</v>
      </c>
    </row>
    <row r="56" spans="1:4" ht="19" thickBot="1">
      <c r="A56" s="9"/>
      <c r="B56" s="6"/>
      <c r="C56" s="10"/>
      <c r="D56" s="20" t="s">
        <v>55</v>
      </c>
    </row>
    <row r="57" spans="1:4" ht="19" thickBot="1">
      <c r="A57" s="12"/>
      <c r="B57" s="6"/>
      <c r="C57" s="11"/>
      <c r="D57" s="20" t="s">
        <v>56</v>
      </c>
    </row>
    <row r="58" spans="1:4" ht="19" thickBot="1">
      <c r="A58" s="12"/>
      <c r="B58" s="7"/>
      <c r="C58" s="11"/>
      <c r="D58" s="22" t="s">
        <v>57</v>
      </c>
    </row>
    <row r="59" spans="1:4" ht="19" thickBot="1">
      <c r="A59" s="12"/>
      <c r="B59" s="7"/>
      <c r="C59" s="11"/>
      <c r="D59" s="22" t="s">
        <v>58</v>
      </c>
    </row>
    <row r="60" spans="1:4" ht="19" thickBot="1">
      <c r="A60" s="18"/>
      <c r="B60" s="7"/>
      <c r="C60" s="11"/>
      <c r="D60" s="21" t="s">
        <v>59</v>
      </c>
    </row>
    <row r="61" spans="1:4" ht="19" thickBot="1">
      <c r="A61" s="6"/>
      <c r="B61" s="6"/>
      <c r="C61" s="15"/>
      <c r="D61" s="22" t="s">
        <v>60</v>
      </c>
    </row>
    <row r="62" spans="1:4" ht="19" thickBot="1">
      <c r="A62" s="12"/>
      <c r="B62" s="6"/>
      <c r="C62" s="8"/>
      <c r="D62" s="20" t="s">
        <v>61</v>
      </c>
    </row>
    <row r="63" spans="1:4" ht="19" thickBot="1">
      <c r="A63" s="7"/>
      <c r="B63" s="6"/>
      <c r="C63" s="11"/>
      <c r="D63" s="20" t="s">
        <v>62</v>
      </c>
    </row>
    <row r="64" spans="1:4" ht="19" thickBot="1">
      <c r="A64" s="7"/>
      <c r="B64" s="7"/>
      <c r="C64" s="8"/>
      <c r="D64" s="20" t="s">
        <v>63</v>
      </c>
    </row>
    <row r="65" spans="1:4" ht="19" thickBot="1">
      <c r="A65" s="12"/>
      <c r="B65" s="6"/>
      <c r="C65" s="8"/>
      <c r="D65" s="20" t="s">
        <v>64</v>
      </c>
    </row>
    <row r="66" spans="1:4" ht="19" thickBot="1">
      <c r="A66" s="12"/>
      <c r="B66" s="7"/>
      <c r="C66" s="8"/>
      <c r="D66" s="20" t="s">
        <v>84</v>
      </c>
    </row>
    <row r="67" spans="1:4" ht="19" thickBot="1">
      <c r="A67" s="6"/>
      <c r="B67" s="7"/>
      <c r="C67" s="11"/>
      <c r="D67" s="20" t="s">
        <v>65</v>
      </c>
    </row>
    <row r="68" spans="1:4" ht="19" thickBot="1">
      <c r="B68" s="3"/>
      <c r="C68" s="8"/>
      <c r="D68" s="20" t="s">
        <v>66</v>
      </c>
    </row>
    <row r="69" spans="1:4" ht="19" thickBot="1">
      <c r="B69" s="19"/>
      <c r="C69" s="8"/>
      <c r="D69" s="20" t="s">
        <v>67</v>
      </c>
    </row>
    <row r="70" spans="1:4" ht="19" thickBot="1">
      <c r="B70" s="6"/>
      <c r="C70" s="16"/>
      <c r="D70" s="20" t="s">
        <v>68</v>
      </c>
    </row>
    <row r="71" spans="1:4" ht="19" thickBot="1">
      <c r="B71" s="12"/>
      <c r="C71" s="11"/>
      <c r="D71" s="20" t="s">
        <v>69</v>
      </c>
    </row>
    <row r="72" spans="1:4" ht="19" thickBot="1">
      <c r="B72" s="7"/>
      <c r="C72" s="8"/>
      <c r="D72" s="22" t="s">
        <v>70</v>
      </c>
    </row>
    <row r="73" spans="1:4" ht="19" thickBot="1">
      <c r="B73" s="9"/>
      <c r="C73" s="10"/>
      <c r="D73" s="22" t="s">
        <v>71</v>
      </c>
    </row>
    <row r="74" spans="1:4" ht="19" thickBot="1">
      <c r="C74" s="8"/>
      <c r="D74" s="24" t="s">
        <v>72</v>
      </c>
    </row>
    <row r="75" spans="1:4" ht="19" thickBot="1">
      <c r="C75" s="16"/>
      <c r="D75" s="25" t="s">
        <v>73</v>
      </c>
    </row>
    <row r="76" spans="1:4" ht="19" thickBot="1">
      <c r="C76" s="8"/>
      <c r="D76" s="20" t="s">
        <v>74</v>
      </c>
    </row>
    <row r="77" spans="1:4" ht="19" thickBot="1">
      <c r="C77" s="8"/>
      <c r="D77" s="20" t="s">
        <v>75</v>
      </c>
    </row>
    <row r="78" spans="1:4" ht="18">
      <c r="D78" s="20" t="s">
        <v>76</v>
      </c>
    </row>
    <row r="79" spans="1:4" ht="18">
      <c r="D79" s="20" t="s">
        <v>77</v>
      </c>
    </row>
    <row r="80" spans="1:4" ht="18">
      <c r="D80" s="20" t="s">
        <v>78</v>
      </c>
    </row>
    <row r="81" spans="4:4" ht="18">
      <c r="D81" s="20" t="s">
        <v>79</v>
      </c>
    </row>
    <row r="82" spans="4:4" ht="18">
      <c r="D82" s="20" t="s">
        <v>80</v>
      </c>
    </row>
    <row r="83" spans="4:4" ht="18">
      <c r="D83" s="20" t="s">
        <v>81</v>
      </c>
    </row>
    <row r="84" spans="4:4" ht="19" thickBot="1">
      <c r="D84" s="23" t="s">
        <v>82</v>
      </c>
    </row>
    <row r="85" spans="4:4" ht="18">
      <c r="D85" s="5"/>
    </row>
    <row r="86" spans="4:4" ht="18">
      <c r="D86" s="5"/>
    </row>
    <row r="87" spans="4:4" ht="18">
      <c r="D87" s="5"/>
    </row>
    <row r="88" spans="4:4" ht="18">
      <c r="D88" s="5"/>
    </row>
    <row r="89" spans="4:4" ht="18">
      <c r="D89" s="5"/>
    </row>
    <row r="90" spans="4:4" ht="18">
      <c r="D90" s="5"/>
    </row>
    <row r="91" spans="4:4" ht="18">
      <c r="D91" s="5"/>
    </row>
    <row r="92" spans="4:4" ht="18">
      <c r="D92" s="5"/>
    </row>
    <row r="93" spans="4:4" ht="18">
      <c r="D93" s="5"/>
    </row>
    <row r="94" spans="4:4" ht="18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baseColWidth="10" defaultColWidth="9.1640625" defaultRowHeight="13"/>
  <cols>
    <col min="1" max="16384" width="9.1640625" style="29"/>
  </cols>
  <sheetData>
    <row r="4" spans="19:27" ht="16">
      <c r="T4" s="28" t="s">
        <v>203</v>
      </c>
    </row>
    <row r="5" spans="19:27" ht="16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6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6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6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6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6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P58"/>
  <sheetViews>
    <sheetView rightToLeft="1" tabSelected="1" view="pageBreakPreview" zoomScale="167" zoomScaleSheetLayoutView="167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1" sqref="I1:I2"/>
    </sheetView>
  </sheetViews>
  <sheetFormatPr baseColWidth="10" defaultColWidth="9.1640625" defaultRowHeight="20"/>
  <cols>
    <col min="1" max="1" width="6.33203125" style="37" customWidth="1"/>
    <col min="2" max="2" width="27.1640625" style="37" customWidth="1"/>
    <col min="3" max="3" width="6.33203125" style="37" customWidth="1"/>
    <col min="4" max="4" width="11.33203125" style="37" customWidth="1"/>
    <col min="5" max="5" width="6.33203125" style="37" customWidth="1"/>
    <col min="6" max="6" width="11.5" style="37" customWidth="1"/>
    <col min="7" max="7" width="6.33203125" style="37" customWidth="1"/>
    <col min="8" max="8" width="11.33203125" style="37" customWidth="1"/>
    <col min="9" max="9" width="24.1640625" style="37" customWidth="1"/>
    <col min="10" max="11" width="2.33203125" style="37" hidden="1" customWidth="1"/>
    <col min="12" max="12" width="1.6640625" style="37" hidden="1" customWidth="1"/>
    <col min="13" max="13" width="9.1640625" style="37" hidden="1" customWidth="1"/>
    <col min="14" max="18" width="9.1640625" style="37" customWidth="1"/>
    <col min="19" max="16384" width="9.1640625" style="37"/>
  </cols>
  <sheetData>
    <row r="1" spans="1:16" ht="23" customHeight="1">
      <c r="A1" s="65" t="s">
        <v>88</v>
      </c>
      <c r="B1" s="65"/>
      <c r="C1" s="72" t="s">
        <v>89</v>
      </c>
      <c r="D1" s="72"/>
      <c r="E1" s="72"/>
      <c r="F1" s="72"/>
      <c r="G1" s="72"/>
      <c r="H1" s="54" t="s">
        <v>90</v>
      </c>
      <c r="I1" s="78" t="s">
        <v>291</v>
      </c>
    </row>
    <row r="2" spans="1:16" ht="23" customHeight="1">
      <c r="A2" s="63" t="s">
        <v>210</v>
      </c>
      <c r="B2" s="63"/>
      <c r="C2" s="73" t="s">
        <v>212</v>
      </c>
      <c r="D2" s="73"/>
      <c r="E2" s="73"/>
      <c r="F2" s="73"/>
      <c r="G2" s="73"/>
      <c r="H2" s="52"/>
      <c r="I2" s="78"/>
    </row>
    <row r="3" spans="1:16" ht="24.75" customHeight="1" thickBot="1">
      <c r="A3" s="38" t="s">
        <v>86</v>
      </c>
      <c r="B3" s="51" t="s">
        <v>215</v>
      </c>
      <c r="C3" s="53" t="s">
        <v>93</v>
      </c>
      <c r="D3" s="56" t="s">
        <v>211</v>
      </c>
      <c r="E3" s="64" t="s">
        <v>266</v>
      </c>
      <c r="F3" s="64"/>
      <c r="H3" s="53" t="s">
        <v>213</v>
      </c>
      <c r="I3" s="55" t="s">
        <v>292</v>
      </c>
    </row>
    <row r="4" spans="1:16" ht="24.75" customHeight="1">
      <c r="A4" s="66" t="s">
        <v>91</v>
      </c>
      <c r="B4" s="67" t="s">
        <v>92</v>
      </c>
      <c r="C4" s="67" t="s">
        <v>288</v>
      </c>
      <c r="D4" s="70"/>
      <c r="E4" s="74" t="s">
        <v>87</v>
      </c>
      <c r="F4" s="75"/>
      <c r="G4" s="76" t="s">
        <v>214</v>
      </c>
      <c r="H4" s="77"/>
      <c r="I4" s="60" t="s">
        <v>96</v>
      </c>
    </row>
    <row r="5" spans="1:16" ht="35.25" customHeight="1">
      <c r="A5" s="61"/>
      <c r="B5" s="68"/>
      <c r="C5" s="68"/>
      <c r="D5" s="71"/>
      <c r="E5" s="58" t="s">
        <v>289</v>
      </c>
      <c r="F5" s="59"/>
      <c r="G5" s="58" t="s">
        <v>290</v>
      </c>
      <c r="H5" s="59"/>
      <c r="I5" s="61"/>
    </row>
    <row r="6" spans="1:16" ht="22.5" customHeight="1" thickBot="1">
      <c r="A6" s="62"/>
      <c r="B6" s="69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2"/>
      <c r="M6" s="43"/>
      <c r="N6" s="44"/>
      <c r="O6" s="43"/>
      <c r="P6" s="44"/>
    </row>
    <row r="7" spans="1:16" ht="24" customHeight="1">
      <c r="A7" s="45">
        <v>1</v>
      </c>
      <c r="B7" s="33" t="s">
        <v>221</v>
      </c>
      <c r="C7" s="34">
        <v>21</v>
      </c>
      <c r="D7" s="46" t="s">
        <v>273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38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222</v>
      </c>
      <c r="C8" s="35">
        <v>21</v>
      </c>
      <c r="D8" s="50" t="s">
        <v>273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53" si="1">IF(J8&gt;49,J8,IF(K8&gt;49,(((K8-50)/2)+50)," "))</f>
        <v>#REF!</v>
      </c>
      <c r="M8" s="43"/>
      <c r="N8" s="44"/>
      <c r="O8" s="43"/>
      <c r="P8" s="44"/>
    </row>
    <row r="9" spans="1:16" ht="24" customHeight="1">
      <c r="A9" s="49">
        <v>3</v>
      </c>
      <c r="B9" s="33" t="s">
        <v>223</v>
      </c>
      <c r="C9" s="35">
        <v>23</v>
      </c>
      <c r="D9" s="50" t="s">
        <v>274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>
      <c r="A10" s="49">
        <v>4</v>
      </c>
      <c r="B10" s="33" t="s">
        <v>224</v>
      </c>
      <c r="C10" s="35">
        <v>46</v>
      </c>
      <c r="D10" s="50" t="s">
        <v>127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>
      <c r="A11" s="49">
        <v>5</v>
      </c>
      <c r="B11" s="33" t="s">
        <v>216</v>
      </c>
      <c r="C11" s="34">
        <v>38</v>
      </c>
      <c r="D11" s="50" t="s">
        <v>275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>
      <c r="A12" s="49">
        <v>6</v>
      </c>
      <c r="B12" s="33" t="s">
        <v>225</v>
      </c>
      <c r="C12" s="35">
        <v>38</v>
      </c>
      <c r="D12" s="50" t="s">
        <v>275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9">
        <v>7</v>
      </c>
      <c r="B13" s="33" t="s">
        <v>226</v>
      </c>
      <c r="C13" s="35">
        <v>12</v>
      </c>
      <c r="D13" s="50" t="s">
        <v>98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227</v>
      </c>
      <c r="C14" s="35">
        <v>42</v>
      </c>
      <c r="D14" s="50" t="s">
        <v>276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>
      <c r="A15" s="49">
        <v>9</v>
      </c>
      <c r="B15" s="33" t="s">
        <v>228</v>
      </c>
      <c r="C15" s="34">
        <v>38</v>
      </c>
      <c r="D15" s="50" t="s">
        <v>275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>
      <c r="A16" s="49">
        <v>10</v>
      </c>
      <c r="B16" s="33" t="s">
        <v>229</v>
      </c>
      <c r="C16" s="35">
        <v>42</v>
      </c>
      <c r="D16" s="50" t="s">
        <v>276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 t="shared" si="0"/>
        <v>0</v>
      </c>
      <c r="K16" s="48" t="e">
        <f>#REF!</f>
        <v>#REF!</v>
      </c>
      <c r="L16" s="48" t="e">
        <f t="shared" si="1"/>
        <v>#REF!</v>
      </c>
      <c r="O16" s="43"/>
      <c r="P16" s="44"/>
    </row>
    <row r="17" spans="1:16" ht="24" customHeight="1">
      <c r="A17" s="49">
        <v>11</v>
      </c>
      <c r="B17" s="33" t="s">
        <v>230</v>
      </c>
      <c r="C17" s="35">
        <v>21</v>
      </c>
      <c r="D17" s="50" t="s">
        <v>273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 t="shared" si="0"/>
        <v>0</v>
      </c>
      <c r="K17" s="48" t="e">
        <f>#REF!</f>
        <v>#REF!</v>
      </c>
      <c r="L17" s="48" t="e">
        <f t="shared" si="1"/>
        <v>#REF!</v>
      </c>
      <c r="O17" s="43"/>
      <c r="P17" s="44"/>
    </row>
    <row r="18" spans="1:16" ht="24" customHeight="1">
      <c r="A18" s="49">
        <v>12</v>
      </c>
      <c r="B18" s="33" t="s">
        <v>231</v>
      </c>
      <c r="C18" s="35">
        <v>25</v>
      </c>
      <c r="D18" s="50" t="s">
        <v>202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 t="shared" si="0"/>
        <v>0</v>
      </c>
      <c r="K18" s="48" t="e">
        <f>#REF!</f>
        <v>#REF!</v>
      </c>
      <c r="L18" s="48" t="e">
        <f t="shared" si="1"/>
        <v>#REF!</v>
      </c>
      <c r="O18" s="43"/>
      <c r="P18" s="44"/>
    </row>
    <row r="19" spans="1:16" ht="24" customHeight="1">
      <c r="A19" s="49">
        <v>13</v>
      </c>
      <c r="B19" s="33" t="s">
        <v>232</v>
      </c>
      <c r="C19" s="34">
        <v>24</v>
      </c>
      <c r="D19" s="50" t="s">
        <v>109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 t="shared" si="0"/>
        <v>0</v>
      </c>
      <c r="K19" s="48" t="e">
        <f>#REF!</f>
        <v>#REF!</v>
      </c>
      <c r="L19" s="48" t="e">
        <f t="shared" si="1"/>
        <v>#REF!</v>
      </c>
      <c r="O19" s="43"/>
      <c r="P19" s="44"/>
    </row>
    <row r="20" spans="1:16" ht="24" customHeight="1">
      <c r="A20" s="49">
        <v>14</v>
      </c>
      <c r="B20" s="33" t="s">
        <v>233</v>
      </c>
      <c r="C20" s="35">
        <v>0</v>
      </c>
      <c r="D20" s="50" t="s">
        <v>277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 t="shared" si="0"/>
        <v>0</v>
      </c>
      <c r="K20" s="48" t="e">
        <f>#REF!</f>
        <v>#REF!</v>
      </c>
      <c r="L20" s="48" t="e">
        <f t="shared" si="1"/>
        <v>#REF!</v>
      </c>
      <c r="O20" s="43"/>
      <c r="P20" s="44"/>
    </row>
    <row r="21" spans="1:16" ht="24" customHeight="1">
      <c r="A21" s="49">
        <v>15</v>
      </c>
      <c r="B21" s="33" t="s">
        <v>234</v>
      </c>
      <c r="C21" s="35">
        <v>38</v>
      </c>
      <c r="D21" s="50" t="s">
        <v>275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si="0"/>
        <v>0</v>
      </c>
      <c r="K21" s="48" t="e">
        <f>#REF!</f>
        <v>#REF!</v>
      </c>
      <c r="L21" s="48" t="e">
        <f t="shared" si="1"/>
        <v>#REF!</v>
      </c>
      <c r="O21" s="43"/>
      <c r="P21" s="44"/>
    </row>
    <row r="22" spans="1:16" ht="24" customHeight="1">
      <c r="A22" s="49">
        <v>16</v>
      </c>
      <c r="B22" s="33" t="s">
        <v>235</v>
      </c>
      <c r="C22" s="35">
        <v>40</v>
      </c>
      <c r="D22" s="50" t="s">
        <v>278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0"/>
        <v>0</v>
      </c>
      <c r="K22" s="48" t="e">
        <f>#REF!</f>
        <v>#REF!</v>
      </c>
      <c r="L22" s="48" t="e">
        <f t="shared" si="1"/>
        <v>#REF!</v>
      </c>
      <c r="O22" s="43"/>
      <c r="P22" s="44"/>
    </row>
    <row r="23" spans="1:16" ht="24" customHeight="1">
      <c r="A23" s="49">
        <v>17</v>
      </c>
      <c r="B23" s="33" t="s">
        <v>236</v>
      </c>
      <c r="C23" s="34">
        <v>25</v>
      </c>
      <c r="D23" s="50" t="s">
        <v>202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0"/>
        <v>0</v>
      </c>
      <c r="K23" s="48" t="e">
        <f>#REF!</f>
        <v>#REF!</v>
      </c>
      <c r="L23" s="48" t="e">
        <f t="shared" si="1"/>
        <v>#REF!</v>
      </c>
      <c r="O23" s="43"/>
      <c r="P23" s="44"/>
    </row>
    <row r="24" spans="1:16" ht="24" customHeight="1">
      <c r="A24" s="49">
        <v>18</v>
      </c>
      <c r="B24" s="33" t="s">
        <v>237</v>
      </c>
      <c r="C24" s="35">
        <v>27</v>
      </c>
      <c r="D24" s="50" t="s">
        <v>279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0"/>
        <v>0</v>
      </c>
      <c r="K24" s="48" t="e">
        <f>#REF!</f>
        <v>#REF!</v>
      </c>
      <c r="L24" s="48" t="e">
        <f t="shared" si="1"/>
        <v>#REF!</v>
      </c>
      <c r="M24" s="43"/>
      <c r="N24" s="44"/>
      <c r="O24" s="43"/>
      <c r="P24" s="44"/>
    </row>
    <row r="25" spans="1:16" ht="24" customHeight="1">
      <c r="A25" s="49">
        <v>19</v>
      </c>
      <c r="B25" s="33" t="s">
        <v>238</v>
      </c>
      <c r="C25" s="35">
        <v>32</v>
      </c>
      <c r="D25" s="50" t="s">
        <v>280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0"/>
        <v>0</v>
      </c>
      <c r="K25" s="48" t="e">
        <f>#REF!</f>
        <v>#REF!</v>
      </c>
      <c r="L25" s="48" t="e">
        <f t="shared" si="1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239</v>
      </c>
      <c r="C26" s="35">
        <v>31</v>
      </c>
      <c r="D26" s="50" t="s">
        <v>281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0"/>
        <v>0</v>
      </c>
      <c r="K26" s="48" t="e">
        <f>#REF!</f>
        <v>#REF!</v>
      </c>
      <c r="L26" s="48" t="e">
        <f t="shared" si="1"/>
        <v>#REF!</v>
      </c>
      <c r="M26" s="43"/>
      <c r="N26" s="44"/>
      <c r="O26" s="43"/>
      <c r="P26" s="44"/>
    </row>
    <row r="27" spans="1:16" ht="24" customHeight="1">
      <c r="A27" s="49">
        <v>21</v>
      </c>
      <c r="B27" s="33" t="s">
        <v>240</v>
      </c>
      <c r="C27" s="34">
        <v>39</v>
      </c>
      <c r="D27" s="50" t="s">
        <v>282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0"/>
        <v>0</v>
      </c>
      <c r="K27" s="48" t="e">
        <f>#REF!</f>
        <v>#REF!</v>
      </c>
      <c r="L27" s="48" t="e">
        <f t="shared" si="1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241</v>
      </c>
      <c r="C28" s="35">
        <v>39</v>
      </c>
      <c r="D28" s="50" t="s">
        <v>282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0"/>
        <v>0</v>
      </c>
      <c r="K28" s="48" t="e">
        <f>#REF!</f>
        <v>#REF!</v>
      </c>
      <c r="L28" s="48" t="e">
        <f t="shared" si="1"/>
        <v>#REF!</v>
      </c>
      <c r="M28" s="43"/>
      <c r="N28" s="44"/>
      <c r="O28" s="43"/>
      <c r="P28" s="44"/>
    </row>
    <row r="29" spans="1:16" ht="24" customHeight="1">
      <c r="A29" s="49">
        <v>23</v>
      </c>
      <c r="B29" s="33" t="s">
        <v>242</v>
      </c>
      <c r="C29" s="35">
        <v>26</v>
      </c>
      <c r="D29" s="50" t="s">
        <v>110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0"/>
        <v>0</v>
      </c>
      <c r="K29" s="48" t="e">
        <f>#REF!</f>
        <v>#REF!</v>
      </c>
      <c r="L29" s="48" t="e">
        <f t="shared" si="1"/>
        <v>#REF!</v>
      </c>
      <c r="O29" s="43"/>
      <c r="P29" s="44"/>
    </row>
    <row r="30" spans="1:16" ht="24" customHeight="1">
      <c r="A30" s="49">
        <v>24</v>
      </c>
      <c r="B30" s="33" t="s">
        <v>243</v>
      </c>
      <c r="C30" s="35">
        <v>44</v>
      </c>
      <c r="D30" s="50" t="s">
        <v>125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0"/>
        <v>0</v>
      </c>
      <c r="K30" s="48" t="e">
        <f>#REF!</f>
        <v>#REF!</v>
      </c>
      <c r="L30" s="48" t="e">
        <f t="shared" si="1"/>
        <v>#REF!</v>
      </c>
      <c r="O30" s="43"/>
      <c r="P30" s="44"/>
    </row>
    <row r="31" spans="1:16" ht="24" customHeight="1">
      <c r="A31" s="49">
        <v>25</v>
      </c>
      <c r="B31" s="33" t="s">
        <v>244</v>
      </c>
      <c r="C31" s="34">
        <v>33</v>
      </c>
      <c r="D31" s="50" t="s">
        <v>283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0"/>
        <v>0</v>
      </c>
      <c r="K31" s="48" t="e">
        <f>#REF!</f>
        <v>#REF!</v>
      </c>
      <c r="L31" s="48" t="e">
        <f t="shared" si="1"/>
        <v>#REF!</v>
      </c>
      <c r="O31" s="43"/>
      <c r="P31" s="44"/>
    </row>
    <row r="32" spans="1:16" ht="24" customHeight="1">
      <c r="A32" s="49">
        <v>26</v>
      </c>
      <c r="B32" s="33" t="s">
        <v>245</v>
      </c>
      <c r="C32" s="35">
        <v>24</v>
      </c>
      <c r="D32" s="50" t="s">
        <v>109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0"/>
        <v>0</v>
      </c>
      <c r="K32" s="48" t="e">
        <f>#REF!</f>
        <v>#REF!</v>
      </c>
      <c r="L32" s="48" t="e">
        <f t="shared" si="1"/>
        <v>#REF!</v>
      </c>
      <c r="O32" s="43"/>
      <c r="P32" s="44"/>
    </row>
    <row r="33" spans="1:16" ht="24" customHeight="1">
      <c r="A33" s="49">
        <v>27</v>
      </c>
      <c r="B33" s="33" t="s">
        <v>246</v>
      </c>
      <c r="C33" s="35">
        <v>21</v>
      </c>
      <c r="D33" s="50" t="s">
        <v>273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0"/>
        <v>0</v>
      </c>
      <c r="K33" s="48" t="e">
        <f>#REF!</f>
        <v>#REF!</v>
      </c>
      <c r="L33" s="48" t="e">
        <f t="shared" si="1"/>
        <v>#REF!</v>
      </c>
      <c r="O33" s="43"/>
      <c r="P33" s="44"/>
    </row>
    <row r="34" spans="1:16" ht="24" customHeight="1">
      <c r="A34" s="49">
        <v>28</v>
      </c>
      <c r="B34" s="33" t="s">
        <v>247</v>
      </c>
      <c r="C34" s="35">
        <v>17</v>
      </c>
      <c r="D34" s="50" t="s">
        <v>103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0"/>
        <v>0</v>
      </c>
      <c r="K34" s="48" t="e">
        <f>#REF!</f>
        <v>#REF!</v>
      </c>
      <c r="L34" s="48" t="e">
        <f t="shared" si="1"/>
        <v>#REF!</v>
      </c>
      <c r="O34" s="43"/>
      <c r="P34" s="44"/>
    </row>
    <row r="35" spans="1:16" ht="24" customHeight="1">
      <c r="A35" s="49">
        <v>29</v>
      </c>
      <c r="B35" s="33" t="s">
        <v>248</v>
      </c>
      <c r="C35" s="34">
        <v>34</v>
      </c>
      <c r="D35" s="50" t="s">
        <v>284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0"/>
        <v>0</v>
      </c>
      <c r="K35" s="48" t="e">
        <f>#REF!</f>
        <v>#REF!</v>
      </c>
      <c r="L35" s="48" t="e">
        <f t="shared" si="1"/>
        <v>#REF!</v>
      </c>
      <c r="O35" s="43"/>
      <c r="P35" s="44"/>
    </row>
    <row r="36" spans="1:16" ht="24" customHeight="1">
      <c r="A36" s="49">
        <v>30</v>
      </c>
      <c r="B36" s="33" t="s">
        <v>249</v>
      </c>
      <c r="C36" s="35">
        <v>33</v>
      </c>
      <c r="D36" s="50" t="s">
        <v>283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0"/>
        <v>0</v>
      </c>
      <c r="K36" s="48" t="e">
        <f>#REF!</f>
        <v>#REF!</v>
      </c>
      <c r="L36" s="48" t="e">
        <f t="shared" si="1"/>
        <v>#REF!</v>
      </c>
      <c r="O36" s="43"/>
      <c r="P36" s="44"/>
    </row>
    <row r="37" spans="1:16" ht="24" customHeight="1">
      <c r="A37" s="49">
        <v>31</v>
      </c>
      <c r="B37" s="33" t="s">
        <v>250</v>
      </c>
      <c r="C37" s="35">
        <v>0</v>
      </c>
      <c r="D37" s="50" t="s">
        <v>277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si="0"/>
        <v>0</v>
      </c>
      <c r="K37" s="48" t="e">
        <f>#REF!</f>
        <v>#REF!</v>
      </c>
      <c r="L37" s="48" t="e">
        <f t="shared" si="1"/>
        <v>#REF!</v>
      </c>
      <c r="O37" s="43"/>
      <c r="P37" s="44"/>
    </row>
    <row r="38" spans="1:16" ht="24" customHeight="1">
      <c r="A38" s="49">
        <v>32</v>
      </c>
      <c r="B38" s="33" t="s">
        <v>251</v>
      </c>
      <c r="C38" s="35">
        <v>28</v>
      </c>
      <c r="D38" s="50" t="s">
        <v>112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si="0"/>
        <v>0</v>
      </c>
      <c r="K38" s="48" t="e">
        <f>#REF!</f>
        <v>#REF!</v>
      </c>
      <c r="L38" s="48" t="e">
        <f t="shared" si="1"/>
        <v>#REF!</v>
      </c>
      <c r="O38" s="43"/>
      <c r="P38" s="44"/>
    </row>
    <row r="39" spans="1:16" ht="24" customHeight="1">
      <c r="A39" s="49">
        <v>33</v>
      </c>
      <c r="B39" s="33" t="s">
        <v>217</v>
      </c>
      <c r="C39" s="34">
        <v>16</v>
      </c>
      <c r="D39" s="50" t="s">
        <v>102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53" si="2">G39</f>
        <v>0</v>
      </c>
      <c r="K39" s="48" t="e">
        <f>#REF!</f>
        <v>#REF!</v>
      </c>
      <c r="L39" s="48" t="e">
        <f t="shared" si="1"/>
        <v>#REF!</v>
      </c>
      <c r="O39" s="43"/>
      <c r="P39" s="44"/>
    </row>
    <row r="40" spans="1:16" ht="24" customHeight="1">
      <c r="A40" s="49">
        <v>34</v>
      </c>
      <c r="B40" s="33" t="s">
        <v>252</v>
      </c>
      <c r="C40" s="35">
        <v>21</v>
      </c>
      <c r="D40" s="50" t="s">
        <v>273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2"/>
        <v>0</v>
      </c>
      <c r="K40" s="48" t="e">
        <f>#REF!</f>
        <v>#REF!</v>
      </c>
      <c r="L40" s="48" t="e">
        <f t="shared" si="1"/>
        <v>#REF!</v>
      </c>
      <c r="O40" s="43"/>
      <c r="P40" s="44"/>
    </row>
    <row r="41" spans="1:16" ht="24" customHeight="1">
      <c r="A41" s="49">
        <v>35</v>
      </c>
      <c r="B41" s="33" t="s">
        <v>253</v>
      </c>
      <c r="C41" s="35">
        <v>20</v>
      </c>
      <c r="D41" s="50" t="s">
        <v>285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2"/>
        <v>0</v>
      </c>
      <c r="K41" s="48" t="e">
        <f>#REF!</f>
        <v>#REF!</v>
      </c>
      <c r="L41" s="48" t="e">
        <f t="shared" si="1"/>
        <v>#REF!</v>
      </c>
      <c r="M41" s="43"/>
      <c r="N41" s="44"/>
      <c r="O41" s="43"/>
      <c r="P41" s="44"/>
    </row>
    <row r="42" spans="1:16" ht="24" customHeight="1">
      <c r="A42" s="49">
        <v>36</v>
      </c>
      <c r="B42" s="33" t="s">
        <v>254</v>
      </c>
      <c r="C42" s="35">
        <v>42</v>
      </c>
      <c r="D42" s="50" t="s">
        <v>276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2"/>
        <v>0</v>
      </c>
      <c r="K42" s="48" t="e">
        <f>#REF!</f>
        <v>#REF!</v>
      </c>
      <c r="L42" s="48" t="e">
        <f t="shared" si="1"/>
        <v>#REF!</v>
      </c>
      <c r="M42" s="43"/>
      <c r="N42" s="44"/>
      <c r="O42" s="43"/>
      <c r="P42" s="44"/>
    </row>
    <row r="43" spans="1:16" ht="24" customHeight="1">
      <c r="A43" s="49">
        <v>37</v>
      </c>
      <c r="B43" s="33" t="s">
        <v>255</v>
      </c>
      <c r="C43" s="34">
        <v>20</v>
      </c>
      <c r="D43" s="50" t="s">
        <v>285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2"/>
        <v>0</v>
      </c>
      <c r="K43" s="48" t="e">
        <f>#REF!</f>
        <v>#REF!</v>
      </c>
      <c r="L43" s="48" t="e">
        <f t="shared" si="1"/>
        <v>#REF!</v>
      </c>
      <c r="M43" s="43"/>
      <c r="N43" s="44"/>
      <c r="O43" s="43"/>
      <c r="P43" s="44"/>
    </row>
    <row r="44" spans="1:16" ht="24" customHeight="1">
      <c r="A44" s="49">
        <v>38</v>
      </c>
      <c r="B44" s="33" t="s">
        <v>256</v>
      </c>
      <c r="C44" s="35">
        <v>40</v>
      </c>
      <c r="D44" s="50" t="s">
        <v>278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2"/>
        <v>0</v>
      </c>
      <c r="K44" s="48" t="e">
        <f>#REF!</f>
        <v>#REF!</v>
      </c>
      <c r="L44" s="48" t="e">
        <f t="shared" si="1"/>
        <v>#REF!</v>
      </c>
      <c r="M44" s="43"/>
      <c r="N44" s="44"/>
      <c r="O44" s="43"/>
      <c r="P44" s="44"/>
    </row>
    <row r="45" spans="1:16" ht="24" customHeight="1">
      <c r="A45" s="49">
        <v>39</v>
      </c>
      <c r="B45" s="33" t="s">
        <v>257</v>
      </c>
      <c r="C45" s="35">
        <v>22</v>
      </c>
      <c r="D45" s="50" t="s">
        <v>286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2"/>
        <v>0</v>
      </c>
      <c r="K45" s="48" t="e">
        <f>#REF!</f>
        <v>#REF!</v>
      </c>
      <c r="L45" s="48" t="e">
        <f t="shared" si="1"/>
        <v>#REF!</v>
      </c>
      <c r="M45" s="43"/>
      <c r="N45" s="44"/>
      <c r="O45" s="43"/>
      <c r="P45" s="44"/>
    </row>
    <row r="46" spans="1:16" ht="24" customHeight="1">
      <c r="A46" s="49">
        <v>40</v>
      </c>
      <c r="B46" s="33" t="s">
        <v>258</v>
      </c>
      <c r="C46" s="35">
        <v>25</v>
      </c>
      <c r="D46" s="50" t="s">
        <v>202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2"/>
        <v>0</v>
      </c>
      <c r="K46" s="48" t="e">
        <f>#REF!</f>
        <v>#REF!</v>
      </c>
      <c r="L46" s="48" t="e">
        <f t="shared" si="1"/>
        <v>#REF!</v>
      </c>
      <c r="O46" s="43"/>
      <c r="P46" s="44"/>
    </row>
    <row r="47" spans="1:16" ht="24" customHeight="1">
      <c r="A47" s="49">
        <v>41</v>
      </c>
      <c r="B47" s="33" t="s">
        <v>259</v>
      </c>
      <c r="C47" s="34">
        <v>20</v>
      </c>
      <c r="D47" s="50" t="s">
        <v>285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2"/>
        <v>0</v>
      </c>
      <c r="K47" s="48" t="e">
        <f>#REF!</f>
        <v>#REF!</v>
      </c>
      <c r="L47" s="48" t="e">
        <f t="shared" si="1"/>
        <v>#REF!</v>
      </c>
      <c r="O47" s="43"/>
      <c r="P47" s="44"/>
    </row>
    <row r="48" spans="1:16" ht="24" customHeight="1">
      <c r="A48" s="49">
        <v>42</v>
      </c>
      <c r="B48" s="33" t="s">
        <v>260</v>
      </c>
      <c r="C48" s="35">
        <v>30</v>
      </c>
      <c r="D48" s="50" t="s">
        <v>287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2"/>
        <v>0</v>
      </c>
      <c r="K48" s="48" t="e">
        <f>#REF!</f>
        <v>#REF!</v>
      </c>
      <c r="L48" s="48" t="e">
        <f t="shared" si="1"/>
        <v>#REF!</v>
      </c>
      <c r="O48" s="43"/>
      <c r="P48" s="44"/>
    </row>
    <row r="49" spans="1:16" ht="24" customHeight="1">
      <c r="A49" s="49">
        <v>43</v>
      </c>
      <c r="B49" s="33" t="s">
        <v>261</v>
      </c>
      <c r="C49" s="35">
        <v>32</v>
      </c>
      <c r="D49" s="50" t="s">
        <v>280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2"/>
        <v>0</v>
      </c>
      <c r="K49" s="48" t="e">
        <f>#REF!</f>
        <v>#REF!</v>
      </c>
      <c r="L49" s="48" t="e">
        <f t="shared" si="1"/>
        <v>#REF!</v>
      </c>
      <c r="O49" s="43"/>
      <c r="P49" s="44"/>
    </row>
    <row r="50" spans="1:16" ht="24" customHeight="1">
      <c r="A50" s="49">
        <v>44</v>
      </c>
      <c r="B50" s="33" t="s">
        <v>262</v>
      </c>
      <c r="C50" s="35">
        <v>18</v>
      </c>
      <c r="D50" s="50" t="s">
        <v>104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2"/>
        <v>0</v>
      </c>
      <c r="K50" s="48" t="e">
        <f>#REF!</f>
        <v>#REF!</v>
      </c>
      <c r="L50" s="48" t="e">
        <f t="shared" si="1"/>
        <v>#REF!</v>
      </c>
      <c r="O50" s="43"/>
      <c r="P50" s="44"/>
    </row>
    <row r="51" spans="1:16" ht="24" customHeight="1">
      <c r="A51" s="49">
        <v>45</v>
      </c>
      <c r="B51" s="33" t="s">
        <v>263</v>
      </c>
      <c r="C51" s="34">
        <v>19</v>
      </c>
      <c r="D51" s="50" t="s">
        <v>105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2"/>
        <v>0</v>
      </c>
      <c r="K51" s="48" t="e">
        <f>#REF!</f>
        <v>#REF!</v>
      </c>
      <c r="L51" s="48" t="e">
        <f t="shared" si="1"/>
        <v>#REF!</v>
      </c>
      <c r="O51" s="43"/>
      <c r="P51" s="44"/>
    </row>
    <row r="52" spans="1:16" ht="24" customHeight="1">
      <c r="A52" s="49">
        <v>46</v>
      </c>
      <c r="B52" s="33" t="s">
        <v>268</v>
      </c>
      <c r="C52" s="35"/>
      <c r="D52" s="50" t="str">
        <f>VLOOKUP(C52,Test!$U$5:$V$105,2)</f>
        <v xml:space="preserve"> سفر تەنیا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 t="s">
        <v>267</v>
      </c>
      <c r="J52" s="48">
        <f t="shared" si="2"/>
        <v>0</v>
      </c>
      <c r="K52" s="48" t="e">
        <f>#REF!</f>
        <v>#REF!</v>
      </c>
      <c r="L52" s="48" t="e">
        <f t="shared" si="1"/>
        <v>#REF!</v>
      </c>
      <c r="O52" s="43"/>
      <c r="P52" s="44"/>
    </row>
    <row r="53" spans="1:16" ht="24" customHeight="1">
      <c r="A53" s="49">
        <v>47</v>
      </c>
      <c r="B53" s="33" t="s">
        <v>269</v>
      </c>
      <c r="C53" s="35"/>
      <c r="D53" s="50" t="str">
        <f>VLOOKUP(C53,Test!$U$5:$V$105,2)</f>
        <v xml:space="preserve"> سفر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 t="s">
        <v>267</v>
      </c>
      <c r="J53" s="48">
        <f t="shared" si="2"/>
        <v>0</v>
      </c>
      <c r="K53" s="48" t="e">
        <f>#REF!</f>
        <v>#REF!</v>
      </c>
      <c r="L53" s="48" t="e">
        <f t="shared" si="1"/>
        <v>#REF!</v>
      </c>
      <c r="O53" s="43"/>
      <c r="P53" s="44"/>
    </row>
    <row r="54" spans="1:16" ht="24" customHeight="1">
      <c r="A54" s="49">
        <v>48</v>
      </c>
      <c r="B54" s="33" t="s">
        <v>271</v>
      </c>
      <c r="C54" s="35"/>
      <c r="D54" s="50"/>
      <c r="E54" s="35"/>
      <c r="F54" s="36"/>
      <c r="G54" s="36"/>
      <c r="H54" s="36"/>
      <c r="I54" s="47" t="s">
        <v>267</v>
      </c>
      <c r="J54" s="48"/>
      <c r="K54" s="48"/>
      <c r="L54" s="48"/>
      <c r="O54" s="43"/>
      <c r="P54" s="44"/>
    </row>
    <row r="55" spans="1:16" ht="24" customHeight="1">
      <c r="A55" s="49">
        <v>49</v>
      </c>
      <c r="B55" s="33" t="s">
        <v>272</v>
      </c>
      <c r="C55" s="35"/>
      <c r="D55" s="50"/>
      <c r="E55" s="35"/>
      <c r="F55" s="36"/>
      <c r="G55" s="36"/>
      <c r="H55" s="36"/>
      <c r="I55" s="47" t="s">
        <v>270</v>
      </c>
      <c r="J55" s="48"/>
      <c r="K55" s="48"/>
      <c r="L55" s="48"/>
      <c r="O55" s="43"/>
      <c r="P55" s="44"/>
    </row>
    <row r="56" spans="1:16" ht="23" customHeight="1">
      <c r="A56" s="49">
        <v>50</v>
      </c>
      <c r="B56" s="33" t="s">
        <v>264</v>
      </c>
      <c r="C56" s="35"/>
      <c r="D56" s="50" t="str">
        <f>VLOOKUP(C56,Test!$U$5:$V$105,2)</f>
        <v xml:space="preserve"> سفر تەنیا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57" t="s">
        <v>219</v>
      </c>
    </row>
    <row r="57" spans="1:16" ht="23" customHeight="1">
      <c r="A57" s="49">
        <v>51</v>
      </c>
      <c r="B57" s="33" t="s">
        <v>218</v>
      </c>
      <c r="C57" s="35"/>
      <c r="D57" s="50" t="str">
        <f>VLOOKUP(C57,Test!$U$5:$V$105,2)</f>
        <v xml:space="preserve"> سفر تەنیا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57" t="s">
        <v>220</v>
      </c>
    </row>
    <row r="58" spans="1:16">
      <c r="A58" s="49">
        <v>52</v>
      </c>
      <c r="B58" s="33" t="s">
        <v>265</v>
      </c>
      <c r="C58" s="35"/>
      <c r="D58" s="50" t="str">
        <f>VLOOKUP(C58,Test!$U$5:$V$105,2)</f>
        <v xml:space="preserve"> سفر تەنیا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57" t="s">
        <v>220</v>
      </c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58 D7:D58 H7:H58">
    <cfRule type="cellIs" dxfId="13" priority="14" stopIfTrue="1" operator="equal">
      <formula>"سفر تةنها"</formula>
    </cfRule>
  </conditionalFormatting>
  <conditionalFormatting sqref="G7:G58">
    <cfRule type="cellIs" dxfId="12" priority="15" stopIfTrue="1" operator="equal">
      <formula>0</formula>
    </cfRule>
  </conditionalFormatting>
  <conditionalFormatting sqref="C7:C58">
    <cfRule type="cellIs" dxfId="11" priority="16" stopIfTrue="1" operator="greaterThan">
      <formula>40</formula>
    </cfRule>
  </conditionalFormatting>
  <conditionalFormatting sqref="E7:E58">
    <cfRule type="cellIs" dxfId="10" priority="17" stopIfTrue="1" operator="greaterThan">
      <formula>60</formula>
    </cfRule>
  </conditionalFormatting>
  <conditionalFormatting sqref="I7:I55">
    <cfRule type="cellIs" dxfId="9" priority="12" operator="equal">
      <formula>0</formula>
    </cfRule>
  </conditionalFormatting>
  <conditionalFormatting sqref="H1:XFD3 A1:C2 A3:E4 G4 I4:XFD4 A5:XFD1048576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55 C56:H58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Microsoft Office User</cp:lastModifiedBy>
  <cp:lastPrinted>2022-11-30T18:45:07Z</cp:lastPrinted>
  <dcterms:created xsi:type="dcterms:W3CDTF">2030-11-12T09:25:46Z</dcterms:created>
  <dcterms:modified xsi:type="dcterms:W3CDTF">2023-04-26T18:13:47Z</dcterms:modified>
</cp:coreProperties>
</file>