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ilan\Desktop\كۆشش\"/>
    </mc:Choice>
  </mc:AlternateContent>
  <bookViews>
    <workbookView xWindow="-120" yWindow="-120" windowWidth="20736" windowHeight="11160" tabRatio="850" activeTab="1"/>
  </bookViews>
  <sheets>
    <sheet name="Sheet1" sheetId="18" r:id="rId1"/>
    <sheet name="A -1" sheetId="6" r:id="rId2"/>
    <sheet name="Sheet2" sheetId="20" state="hidden" r:id="rId3"/>
    <sheet name="A -2" sheetId="16" state="hidden" r:id="rId4"/>
    <sheet name="A -3" sheetId="17" state="hidden" r:id="rId5"/>
  </sheets>
  <definedNames>
    <definedName name="_xlnm._FilterDatabase" localSheetId="1" hidden="1">'A -1'!$C$6:$F$6</definedName>
    <definedName name="codes">Sheet2!#REF!</definedName>
    <definedName name="Koshsh" localSheetId="3">'A -2'!$K$1:$N$102</definedName>
    <definedName name="Koshsh" localSheetId="4">'A -3'!$K$1:$N$102</definedName>
    <definedName name="Koshsh">Sheet2!$A$1:$D$101</definedName>
    <definedName name="_xlnm.Print_Area" localSheetId="1">'A -1'!$A$1:$F$57</definedName>
    <definedName name="_xlnm.Print_Area" localSheetId="3">'A -2'!$A$1:$H$247</definedName>
    <definedName name="_xlnm.Print_Area" localSheetId="4">'A -3'!$A$1:$H$247</definedName>
    <definedName name="_xlnm.Print_Area" localSheetId="0">Sheet1!$A$1:$H$246</definedName>
    <definedName name="_xlnm.Print_Titles" localSheetId="1">'A -1'!$1:$6</definedName>
    <definedName name="_xlnm.Print_Titles" localSheetId="3">'A -2'!$1:$6</definedName>
    <definedName name="_xlnm.Print_Titles" localSheetId="4">'A -3'!$1:$6</definedName>
    <definedName name="_xlnm.Print_Titles" localSheetId="0">Sheet1!$1:$6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6" l="1"/>
  <c r="C178" i="6" l="1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A4" i="6"/>
  <c r="G81" i="18" l="1"/>
  <c r="G82" i="18"/>
  <c r="G83" i="18"/>
  <c r="G84" i="18"/>
  <c r="G85" i="18"/>
  <c r="G86" i="18"/>
  <c r="D85" i="6" s="1"/>
  <c r="E85" i="6" s="1"/>
  <c r="G87" i="18"/>
  <c r="D86" i="6" s="1"/>
  <c r="E86" i="6" s="1"/>
  <c r="G88" i="18"/>
  <c r="G89" i="18"/>
  <c r="G90" i="18"/>
  <c r="G91" i="18"/>
  <c r="G92" i="18"/>
  <c r="D91" i="6" s="1"/>
  <c r="E91" i="6" s="1"/>
  <c r="G93" i="18"/>
  <c r="G94" i="18"/>
  <c r="G95" i="18"/>
  <c r="G96" i="18"/>
  <c r="G97" i="18"/>
  <c r="G98" i="18"/>
  <c r="D97" i="6" s="1"/>
  <c r="E97" i="6" s="1"/>
  <c r="G99" i="18"/>
  <c r="G100" i="18"/>
  <c r="G101" i="18"/>
  <c r="G102" i="18"/>
  <c r="G103" i="18"/>
  <c r="G104" i="18"/>
  <c r="D103" i="6" s="1"/>
  <c r="E103" i="6" s="1"/>
  <c r="G105" i="18"/>
  <c r="G106" i="18"/>
  <c r="G107" i="18"/>
  <c r="G108" i="18"/>
  <c r="G109" i="18"/>
  <c r="G110" i="18"/>
  <c r="D109" i="6" s="1"/>
  <c r="E109" i="6" s="1"/>
  <c r="G111" i="18"/>
  <c r="D110" i="6" s="1"/>
  <c r="E110" i="6" s="1"/>
  <c r="G112" i="18"/>
  <c r="G113" i="18"/>
  <c r="G114" i="18"/>
  <c r="G115" i="18"/>
  <c r="G116" i="18"/>
  <c r="D115" i="6" s="1"/>
  <c r="E115" i="6" s="1"/>
  <c r="G117" i="18"/>
  <c r="G118" i="18"/>
  <c r="G119" i="18"/>
  <c r="G120" i="18"/>
  <c r="D119" i="6" s="1"/>
  <c r="E119" i="6" s="1"/>
  <c r="G121" i="18"/>
  <c r="G122" i="18"/>
  <c r="D121" i="6" s="1"/>
  <c r="E121" i="6" s="1"/>
  <c r="G123" i="18"/>
  <c r="G124" i="18"/>
  <c r="G125" i="18"/>
  <c r="G126" i="18"/>
  <c r="G127" i="18"/>
  <c r="G128" i="18"/>
  <c r="D127" i="6" s="1"/>
  <c r="E127" i="6" s="1"/>
  <c r="G129" i="18"/>
  <c r="G130" i="18"/>
  <c r="G131" i="18"/>
  <c r="G132" i="18"/>
  <c r="D131" i="6" s="1"/>
  <c r="E131" i="6" s="1"/>
  <c r="G133" i="18"/>
  <c r="G134" i="18"/>
  <c r="D133" i="6" s="1"/>
  <c r="E133" i="6" s="1"/>
  <c r="G135" i="18"/>
  <c r="G136" i="18"/>
  <c r="G137" i="18"/>
  <c r="G138" i="18"/>
  <c r="G139" i="18"/>
  <c r="G140" i="18"/>
  <c r="D139" i="6" s="1"/>
  <c r="E139" i="6" s="1"/>
  <c r="G141" i="18"/>
  <c r="G142" i="18"/>
  <c r="G143" i="18"/>
  <c r="G144" i="18"/>
  <c r="D143" i="6" s="1"/>
  <c r="E143" i="6" s="1"/>
  <c r="G145" i="18"/>
  <c r="G146" i="18"/>
  <c r="D145" i="6" s="1"/>
  <c r="E145" i="6" s="1"/>
  <c r="G147" i="18"/>
  <c r="D146" i="6" s="1"/>
  <c r="E146" i="6" s="1"/>
  <c r="G148" i="18"/>
  <c r="G149" i="18"/>
  <c r="G150" i="18"/>
  <c r="G151" i="18"/>
  <c r="G152" i="18"/>
  <c r="D151" i="6" s="1"/>
  <c r="E151" i="6" s="1"/>
  <c r="G153" i="18"/>
  <c r="G154" i="18"/>
  <c r="G155" i="18"/>
  <c r="G156" i="18"/>
  <c r="D155" i="6" s="1"/>
  <c r="E155" i="6" s="1"/>
  <c r="G157" i="18"/>
  <c r="G158" i="18"/>
  <c r="D157" i="6" s="1"/>
  <c r="E157" i="6" s="1"/>
  <c r="G159" i="18"/>
  <c r="G160" i="18"/>
  <c r="G161" i="18"/>
  <c r="G162" i="18"/>
  <c r="G163" i="18"/>
  <c r="G164" i="18"/>
  <c r="G165" i="18"/>
  <c r="G166" i="18"/>
  <c r="G167" i="18"/>
  <c r="G168" i="18"/>
  <c r="D167" i="6" s="1"/>
  <c r="E167" i="6" s="1"/>
  <c r="G169" i="18"/>
  <c r="G170" i="18"/>
  <c r="D169" i="6" s="1"/>
  <c r="E169" i="6" s="1"/>
  <c r="G171" i="18"/>
  <c r="G172" i="18"/>
  <c r="G173" i="18"/>
  <c r="G174" i="18"/>
  <c r="G175" i="18"/>
  <c r="G176" i="18"/>
  <c r="G177" i="18"/>
  <c r="G178" i="18"/>
  <c r="G179" i="18"/>
  <c r="G180" i="18"/>
  <c r="D179" i="6" s="1"/>
  <c r="E179" i="6" s="1"/>
  <c r="G181" i="18"/>
  <c r="G182" i="18"/>
  <c r="D181" i="6" s="1"/>
  <c r="E181" i="6" s="1"/>
  <c r="G183" i="18"/>
  <c r="G184" i="18"/>
  <c r="G185" i="18"/>
  <c r="G186" i="18"/>
  <c r="G187" i="18"/>
  <c r="G188" i="18"/>
  <c r="G189" i="18"/>
  <c r="G190" i="18"/>
  <c r="G191" i="18"/>
  <c r="G192" i="18"/>
  <c r="D191" i="6" s="1"/>
  <c r="E191" i="6" s="1"/>
  <c r="G193" i="18"/>
  <c r="G194" i="18"/>
  <c r="D193" i="6" s="1"/>
  <c r="E193" i="6" s="1"/>
  <c r="G195" i="18"/>
  <c r="G196" i="18"/>
  <c r="G197" i="18"/>
  <c r="G198" i="18"/>
  <c r="G199" i="18"/>
  <c r="G200" i="18"/>
  <c r="G201" i="18"/>
  <c r="G202" i="18"/>
  <c r="G203" i="18"/>
  <c r="G204" i="18"/>
  <c r="D203" i="6" s="1"/>
  <c r="E203" i="6" s="1"/>
  <c r="G205" i="18"/>
  <c r="G206" i="18"/>
  <c r="D205" i="6" s="1"/>
  <c r="E205" i="6" s="1"/>
  <c r="G207" i="18"/>
  <c r="G208" i="18"/>
  <c r="G209" i="18"/>
  <c r="G210" i="18"/>
  <c r="G211" i="18"/>
  <c r="G212" i="18"/>
  <c r="G213" i="18"/>
  <c r="G214" i="18"/>
  <c r="G215" i="18"/>
  <c r="G216" i="18"/>
  <c r="D215" i="6" s="1"/>
  <c r="E215" i="6" s="1"/>
  <c r="G217" i="18"/>
  <c r="G218" i="18"/>
  <c r="D217" i="6" s="1"/>
  <c r="E217" i="6" s="1"/>
  <c r="G219" i="18"/>
  <c r="G220" i="18"/>
  <c r="G221" i="18"/>
  <c r="G222" i="18"/>
  <c r="G223" i="18"/>
  <c r="G224" i="18"/>
  <c r="G225" i="18"/>
  <c r="G226" i="18"/>
  <c r="G227" i="18"/>
  <c r="G228" i="18"/>
  <c r="D227" i="6" s="1"/>
  <c r="E227" i="6" s="1"/>
  <c r="G229" i="18"/>
  <c r="G230" i="18"/>
  <c r="D229" i="6" s="1"/>
  <c r="E229" i="6" s="1"/>
  <c r="G231" i="18"/>
  <c r="G232" i="18"/>
  <c r="G233" i="18"/>
  <c r="G234" i="18"/>
  <c r="G235" i="18"/>
  <c r="G236" i="18"/>
  <c r="G237" i="18"/>
  <c r="G238" i="18"/>
  <c r="G239" i="18"/>
  <c r="G240" i="18"/>
  <c r="D239" i="6" s="1"/>
  <c r="E239" i="6" s="1"/>
  <c r="G241" i="18"/>
  <c r="G242" i="18"/>
  <c r="D241" i="6" s="1"/>
  <c r="E241" i="6" s="1"/>
  <c r="G243" i="18"/>
  <c r="G244" i="18"/>
  <c r="G245" i="18"/>
  <c r="G246" i="18"/>
  <c r="G9" i="18"/>
  <c r="G10" i="18"/>
  <c r="G11" i="18"/>
  <c r="E11" i="6" s="1"/>
  <c r="G12" i="18"/>
  <c r="G13" i="18"/>
  <c r="G14" i="18"/>
  <c r="G15" i="18"/>
  <c r="G16" i="18"/>
  <c r="G17" i="18"/>
  <c r="E17" i="6" s="1"/>
  <c r="G18" i="18"/>
  <c r="E18" i="6" s="1"/>
  <c r="G19" i="18"/>
  <c r="G20" i="18"/>
  <c r="E20" i="6" s="1"/>
  <c r="G21" i="18"/>
  <c r="E21" i="6" s="1"/>
  <c r="G22" i="18"/>
  <c r="E22" i="6" s="1"/>
  <c r="G23" i="18"/>
  <c r="E23" i="6" s="1"/>
  <c r="G24" i="18"/>
  <c r="E24" i="6" s="1"/>
  <c r="G25" i="18"/>
  <c r="G26" i="18"/>
  <c r="E26" i="6" s="1"/>
  <c r="G27" i="18"/>
  <c r="G28" i="18"/>
  <c r="G29" i="18"/>
  <c r="G30" i="18"/>
  <c r="E30" i="6" s="1"/>
  <c r="G31" i="18"/>
  <c r="G32" i="18"/>
  <c r="E32" i="6" s="1"/>
  <c r="G33" i="18"/>
  <c r="E33" i="6" s="1"/>
  <c r="G34" i="18"/>
  <c r="E34" i="6" s="1"/>
  <c r="G35" i="18"/>
  <c r="E35" i="6" s="1"/>
  <c r="G36" i="18"/>
  <c r="G37" i="18"/>
  <c r="G38" i="18"/>
  <c r="G39" i="18"/>
  <c r="G40" i="18"/>
  <c r="G41" i="18"/>
  <c r="G42" i="18"/>
  <c r="E42" i="6" s="1"/>
  <c r="G43" i="18"/>
  <c r="G44" i="18"/>
  <c r="E44" i="6" s="1"/>
  <c r="G45" i="18"/>
  <c r="E45" i="6" s="1"/>
  <c r="G46" i="18"/>
  <c r="E46" i="6" s="1"/>
  <c r="G47" i="18"/>
  <c r="E47" i="6" s="1"/>
  <c r="G48" i="18"/>
  <c r="E48" i="6" s="1"/>
  <c r="G49" i="18"/>
  <c r="G50" i="18"/>
  <c r="E50" i="6" s="1"/>
  <c r="G51" i="18"/>
  <c r="E51" i="6" s="1"/>
  <c r="G52" i="18"/>
  <c r="E52" i="6" s="1"/>
  <c r="G53" i="18"/>
  <c r="G54" i="18"/>
  <c r="G55" i="18"/>
  <c r="G56" i="18"/>
  <c r="D55" i="6" s="1"/>
  <c r="E55" i="6" s="1"/>
  <c r="G57" i="18"/>
  <c r="D56" i="6" s="1"/>
  <c r="E56" i="6" s="1"/>
  <c r="G58" i="18"/>
  <c r="D57" i="6" s="1"/>
  <c r="E57" i="6" s="1"/>
  <c r="G59" i="18"/>
  <c r="D58" i="6" s="1"/>
  <c r="E58" i="6" s="1"/>
  <c r="G60" i="18"/>
  <c r="G61" i="18"/>
  <c r="G62" i="18"/>
  <c r="D61" i="6" s="1"/>
  <c r="E61" i="6" s="1"/>
  <c r="G63" i="18"/>
  <c r="D62" i="6" s="1"/>
  <c r="E62" i="6" s="1"/>
  <c r="G64" i="18"/>
  <c r="D63" i="6" s="1"/>
  <c r="E63" i="6" s="1"/>
  <c r="G65" i="18"/>
  <c r="D64" i="6" s="1"/>
  <c r="E64" i="6" s="1"/>
  <c r="G66" i="18"/>
  <c r="D65" i="6" s="1"/>
  <c r="E65" i="6" s="1"/>
  <c r="G67" i="18"/>
  <c r="G68" i="18"/>
  <c r="D67" i="6" s="1"/>
  <c r="E67" i="6" s="1"/>
  <c r="G69" i="18"/>
  <c r="G70" i="18"/>
  <c r="D69" i="6" s="1"/>
  <c r="E69" i="6" s="1"/>
  <c r="G71" i="18"/>
  <c r="D70" i="6" s="1"/>
  <c r="E70" i="6" s="1"/>
  <c r="G72" i="18"/>
  <c r="D71" i="6" s="1"/>
  <c r="E71" i="6" s="1"/>
  <c r="G73" i="18"/>
  <c r="G74" i="18"/>
  <c r="G75" i="18"/>
  <c r="G76" i="18"/>
  <c r="D75" i="6" s="1"/>
  <c r="E75" i="6" s="1"/>
  <c r="G77" i="18"/>
  <c r="D76" i="6" s="1"/>
  <c r="E76" i="6" s="1"/>
  <c r="G78" i="18"/>
  <c r="D77" i="6" s="1"/>
  <c r="E77" i="6" s="1"/>
  <c r="G79" i="18"/>
  <c r="G80" i="18"/>
  <c r="D79" i="6" s="1"/>
  <c r="E79" i="6" s="1"/>
  <c r="A5" i="6"/>
  <c r="H147" i="18" l="1"/>
  <c r="H140" i="18"/>
  <c r="H69" i="18"/>
  <c r="D68" i="6"/>
  <c r="E68" i="6" s="1"/>
  <c r="H61" i="18"/>
  <c r="D60" i="6"/>
  <c r="E60" i="6" s="1"/>
  <c r="H53" i="18"/>
  <c r="E53" i="6"/>
  <c r="H49" i="18"/>
  <c r="E49" i="6"/>
  <c r="H37" i="18"/>
  <c r="E37" i="6"/>
  <c r="H13" i="18"/>
  <c r="E13" i="6"/>
  <c r="H239" i="18"/>
  <c r="D238" i="6"/>
  <c r="E238" i="6" s="1"/>
  <c r="H223" i="18"/>
  <c r="D222" i="6"/>
  <c r="E222" i="6" s="1"/>
  <c r="H215" i="18"/>
  <c r="D214" i="6"/>
  <c r="E214" i="6" s="1"/>
  <c r="H203" i="18"/>
  <c r="D202" i="6"/>
  <c r="E202" i="6" s="1"/>
  <c r="H191" i="18"/>
  <c r="D190" i="6"/>
  <c r="E190" i="6" s="1"/>
  <c r="H175" i="18"/>
  <c r="D174" i="6"/>
  <c r="E174" i="6" s="1"/>
  <c r="H163" i="18"/>
  <c r="D162" i="6"/>
  <c r="E162" i="6" s="1"/>
  <c r="H155" i="18"/>
  <c r="D154" i="6"/>
  <c r="E154" i="6" s="1"/>
  <c r="H126" i="18"/>
  <c r="D125" i="6"/>
  <c r="E125" i="6" s="1"/>
  <c r="H106" i="18"/>
  <c r="D105" i="6"/>
  <c r="E105" i="6" s="1"/>
  <c r="H94" i="18"/>
  <c r="D93" i="6"/>
  <c r="E93" i="6" s="1"/>
  <c r="H90" i="18"/>
  <c r="D89" i="6"/>
  <c r="E89" i="6" s="1"/>
  <c r="H82" i="18"/>
  <c r="D81" i="6"/>
  <c r="E81" i="6" s="1"/>
  <c r="H60" i="18"/>
  <c r="D59" i="6"/>
  <c r="E59" i="6" s="1"/>
  <c r="H40" i="18"/>
  <c r="E40" i="6"/>
  <c r="H36" i="18"/>
  <c r="E36" i="6"/>
  <c r="H28" i="18"/>
  <c r="E28" i="6"/>
  <c r="H16" i="18"/>
  <c r="E16" i="6"/>
  <c r="H12" i="18"/>
  <c r="E12" i="6"/>
  <c r="H246" i="18"/>
  <c r="D245" i="6"/>
  <c r="E245" i="6" s="1"/>
  <c r="H238" i="18"/>
  <c r="D237" i="6"/>
  <c r="E237" i="6" s="1"/>
  <c r="H234" i="18"/>
  <c r="D233" i="6"/>
  <c r="E233" i="6" s="1"/>
  <c r="H226" i="18"/>
  <c r="D225" i="6"/>
  <c r="E225" i="6" s="1"/>
  <c r="H222" i="18"/>
  <c r="D221" i="6"/>
  <c r="E221" i="6" s="1"/>
  <c r="H214" i="18"/>
  <c r="D213" i="6"/>
  <c r="E213" i="6" s="1"/>
  <c r="H210" i="18"/>
  <c r="D209" i="6"/>
  <c r="E209" i="6" s="1"/>
  <c r="H202" i="18"/>
  <c r="D201" i="6"/>
  <c r="E201" i="6" s="1"/>
  <c r="H198" i="18"/>
  <c r="D197" i="6"/>
  <c r="E197" i="6" s="1"/>
  <c r="H190" i="18"/>
  <c r="D189" i="6"/>
  <c r="E189" i="6" s="1"/>
  <c r="H186" i="18"/>
  <c r="D185" i="6"/>
  <c r="E185" i="6" s="1"/>
  <c r="H178" i="18"/>
  <c r="D177" i="6"/>
  <c r="E177" i="6" s="1"/>
  <c r="H174" i="18"/>
  <c r="D173" i="6"/>
  <c r="E173" i="6" s="1"/>
  <c r="H166" i="18"/>
  <c r="D165" i="6"/>
  <c r="E165" i="6" s="1"/>
  <c r="H162" i="18"/>
  <c r="D161" i="6"/>
  <c r="E161" i="6" s="1"/>
  <c r="H154" i="18"/>
  <c r="D153" i="6"/>
  <c r="E153" i="6" s="1"/>
  <c r="H150" i="18"/>
  <c r="D149" i="6"/>
  <c r="E149" i="6" s="1"/>
  <c r="H143" i="18"/>
  <c r="D142" i="6"/>
  <c r="E142" i="6" s="1"/>
  <c r="H136" i="18"/>
  <c r="D135" i="6"/>
  <c r="E135" i="6" s="1"/>
  <c r="H133" i="18"/>
  <c r="D132" i="6"/>
  <c r="E132" i="6" s="1"/>
  <c r="H129" i="18"/>
  <c r="D128" i="6"/>
  <c r="E128" i="6" s="1"/>
  <c r="H125" i="18"/>
  <c r="D124" i="6"/>
  <c r="E124" i="6" s="1"/>
  <c r="H121" i="18"/>
  <c r="D120" i="6"/>
  <c r="E120" i="6" s="1"/>
  <c r="H117" i="18"/>
  <c r="D116" i="6"/>
  <c r="E116" i="6" s="1"/>
  <c r="H113" i="18"/>
  <c r="D112" i="6"/>
  <c r="E112" i="6" s="1"/>
  <c r="H109" i="18"/>
  <c r="D108" i="6"/>
  <c r="E108" i="6" s="1"/>
  <c r="H105" i="18"/>
  <c r="D104" i="6"/>
  <c r="E104" i="6" s="1"/>
  <c r="H101" i="18"/>
  <c r="D100" i="6"/>
  <c r="E100" i="6" s="1"/>
  <c r="H97" i="18"/>
  <c r="D96" i="6"/>
  <c r="E96" i="6" s="1"/>
  <c r="H93" i="18"/>
  <c r="D92" i="6"/>
  <c r="E92" i="6" s="1"/>
  <c r="H89" i="18"/>
  <c r="D88" i="6"/>
  <c r="E88" i="6" s="1"/>
  <c r="H85" i="18"/>
  <c r="D84" i="6"/>
  <c r="E84" i="6" s="1"/>
  <c r="H81" i="18"/>
  <c r="D80" i="6"/>
  <c r="E80" i="6" s="1"/>
  <c r="H41" i="18"/>
  <c r="E41" i="6"/>
  <c r="H29" i="18"/>
  <c r="E29" i="6"/>
  <c r="H25" i="18"/>
  <c r="E25" i="6"/>
  <c r="H243" i="18"/>
  <c r="D242" i="6"/>
  <c r="E242" i="6" s="1"/>
  <c r="H231" i="18"/>
  <c r="D230" i="6"/>
  <c r="E230" i="6" s="1"/>
  <c r="H219" i="18"/>
  <c r="D218" i="6"/>
  <c r="E218" i="6" s="1"/>
  <c r="H207" i="18"/>
  <c r="D206" i="6"/>
  <c r="E206" i="6" s="1"/>
  <c r="H195" i="18"/>
  <c r="D194" i="6"/>
  <c r="E194" i="6" s="1"/>
  <c r="H183" i="18"/>
  <c r="D182" i="6"/>
  <c r="E182" i="6" s="1"/>
  <c r="H171" i="18"/>
  <c r="D170" i="6"/>
  <c r="E170" i="6" s="1"/>
  <c r="H159" i="18"/>
  <c r="D158" i="6"/>
  <c r="E158" i="6" s="1"/>
  <c r="H151" i="18"/>
  <c r="D150" i="6"/>
  <c r="E150" i="6" s="1"/>
  <c r="H130" i="18"/>
  <c r="D129" i="6"/>
  <c r="E129" i="6" s="1"/>
  <c r="H118" i="18"/>
  <c r="D117" i="6"/>
  <c r="E117" i="6" s="1"/>
  <c r="H79" i="18"/>
  <c r="D78" i="6"/>
  <c r="E78" i="6" s="1"/>
  <c r="H75" i="18"/>
  <c r="D74" i="6"/>
  <c r="E74" i="6" s="1"/>
  <c r="H67" i="18"/>
  <c r="D66" i="6"/>
  <c r="E66" i="6" s="1"/>
  <c r="H55" i="18"/>
  <c r="H43" i="18"/>
  <c r="E43" i="6"/>
  <c r="H39" i="18"/>
  <c r="H31" i="18"/>
  <c r="E31" i="6"/>
  <c r="H27" i="18"/>
  <c r="E27" i="6"/>
  <c r="H19" i="18"/>
  <c r="E19" i="6"/>
  <c r="H15" i="18"/>
  <c r="E15" i="6"/>
  <c r="H245" i="18"/>
  <c r="D244" i="6"/>
  <c r="E244" i="6" s="1"/>
  <c r="H241" i="18"/>
  <c r="D240" i="6"/>
  <c r="E240" i="6" s="1"/>
  <c r="H237" i="18"/>
  <c r="D236" i="6"/>
  <c r="E236" i="6" s="1"/>
  <c r="H233" i="18"/>
  <c r="D232" i="6"/>
  <c r="E232" i="6" s="1"/>
  <c r="H229" i="18"/>
  <c r="D228" i="6"/>
  <c r="E228" i="6" s="1"/>
  <c r="H225" i="18"/>
  <c r="D224" i="6"/>
  <c r="E224" i="6" s="1"/>
  <c r="H221" i="18"/>
  <c r="D220" i="6"/>
  <c r="E220" i="6" s="1"/>
  <c r="H217" i="18"/>
  <c r="D216" i="6"/>
  <c r="E216" i="6" s="1"/>
  <c r="H213" i="18"/>
  <c r="D212" i="6"/>
  <c r="E212" i="6" s="1"/>
  <c r="H209" i="18"/>
  <c r="D208" i="6"/>
  <c r="E208" i="6" s="1"/>
  <c r="H205" i="18"/>
  <c r="D204" i="6"/>
  <c r="E204" i="6" s="1"/>
  <c r="H201" i="18"/>
  <c r="D200" i="6"/>
  <c r="E200" i="6" s="1"/>
  <c r="H197" i="18"/>
  <c r="D196" i="6"/>
  <c r="E196" i="6" s="1"/>
  <c r="H193" i="18"/>
  <c r="D192" i="6"/>
  <c r="E192" i="6" s="1"/>
  <c r="H189" i="18"/>
  <c r="D188" i="6"/>
  <c r="E188" i="6" s="1"/>
  <c r="H185" i="18"/>
  <c r="D184" i="6"/>
  <c r="E184" i="6" s="1"/>
  <c r="H181" i="18"/>
  <c r="D180" i="6"/>
  <c r="E180" i="6" s="1"/>
  <c r="H177" i="18"/>
  <c r="D176" i="6"/>
  <c r="E176" i="6" s="1"/>
  <c r="H173" i="18"/>
  <c r="D172" i="6"/>
  <c r="E172" i="6" s="1"/>
  <c r="H169" i="18"/>
  <c r="D168" i="6"/>
  <c r="E168" i="6" s="1"/>
  <c r="H165" i="18"/>
  <c r="D164" i="6"/>
  <c r="E164" i="6" s="1"/>
  <c r="H161" i="18"/>
  <c r="D160" i="6"/>
  <c r="E160" i="6" s="1"/>
  <c r="H157" i="18"/>
  <c r="D156" i="6"/>
  <c r="E156" i="6" s="1"/>
  <c r="H153" i="18"/>
  <c r="D152" i="6"/>
  <c r="E152" i="6" s="1"/>
  <c r="H149" i="18"/>
  <c r="D148" i="6"/>
  <c r="E148" i="6" s="1"/>
  <c r="H142" i="18"/>
  <c r="D141" i="6"/>
  <c r="E141" i="6" s="1"/>
  <c r="H139" i="18"/>
  <c r="D138" i="6"/>
  <c r="E138" i="6" s="1"/>
  <c r="H135" i="18"/>
  <c r="D134" i="6"/>
  <c r="E134" i="6" s="1"/>
  <c r="H124" i="18"/>
  <c r="D123" i="6"/>
  <c r="E123" i="6" s="1"/>
  <c r="H112" i="18"/>
  <c r="D111" i="6"/>
  <c r="E111" i="6" s="1"/>
  <c r="H108" i="18"/>
  <c r="D107" i="6"/>
  <c r="E107" i="6" s="1"/>
  <c r="H100" i="18"/>
  <c r="D99" i="6"/>
  <c r="E99" i="6" s="1"/>
  <c r="H96" i="18"/>
  <c r="D95" i="6"/>
  <c r="E95" i="6" s="1"/>
  <c r="H88" i="18"/>
  <c r="D87" i="6"/>
  <c r="E87" i="6" s="1"/>
  <c r="H84" i="18"/>
  <c r="D83" i="6"/>
  <c r="E83" i="6" s="1"/>
  <c r="H73" i="18"/>
  <c r="D72" i="6"/>
  <c r="E72" i="6" s="1"/>
  <c r="H9" i="18"/>
  <c r="E9" i="6"/>
  <c r="H235" i="18"/>
  <c r="D234" i="6"/>
  <c r="E234" i="6" s="1"/>
  <c r="H227" i="18"/>
  <c r="D226" i="6"/>
  <c r="E226" i="6" s="1"/>
  <c r="H211" i="18"/>
  <c r="D210" i="6"/>
  <c r="E210" i="6" s="1"/>
  <c r="H199" i="18"/>
  <c r="D198" i="6"/>
  <c r="E198" i="6" s="1"/>
  <c r="H187" i="18"/>
  <c r="D186" i="6"/>
  <c r="E186" i="6" s="1"/>
  <c r="H179" i="18"/>
  <c r="D178" i="6"/>
  <c r="E178" i="6" s="1"/>
  <c r="H167" i="18"/>
  <c r="D166" i="6"/>
  <c r="E166" i="6" s="1"/>
  <c r="H137" i="18"/>
  <c r="D136" i="6"/>
  <c r="E136" i="6" s="1"/>
  <c r="H114" i="18"/>
  <c r="D113" i="6"/>
  <c r="E113" i="6" s="1"/>
  <c r="H102" i="18"/>
  <c r="D101" i="6"/>
  <c r="E101" i="6" s="1"/>
  <c r="H74" i="18"/>
  <c r="D73" i="6"/>
  <c r="E73" i="6" s="1"/>
  <c r="H54" i="18"/>
  <c r="E54" i="6"/>
  <c r="H14" i="18"/>
  <c r="E14" i="6"/>
  <c r="H10" i="18"/>
  <c r="E10" i="6"/>
  <c r="H244" i="18"/>
  <c r="D243" i="6"/>
  <c r="E243" i="6" s="1"/>
  <c r="H236" i="18"/>
  <c r="D235" i="6"/>
  <c r="E235" i="6" s="1"/>
  <c r="H232" i="18"/>
  <c r="D231" i="6"/>
  <c r="E231" i="6" s="1"/>
  <c r="H224" i="18"/>
  <c r="D223" i="6"/>
  <c r="E223" i="6" s="1"/>
  <c r="H220" i="18"/>
  <c r="D219" i="6"/>
  <c r="E219" i="6" s="1"/>
  <c r="H212" i="18"/>
  <c r="D211" i="6"/>
  <c r="E211" i="6" s="1"/>
  <c r="H208" i="18"/>
  <c r="D207" i="6"/>
  <c r="E207" i="6" s="1"/>
  <c r="H200" i="18"/>
  <c r="D199" i="6"/>
  <c r="E199" i="6" s="1"/>
  <c r="H196" i="18"/>
  <c r="D195" i="6"/>
  <c r="E195" i="6" s="1"/>
  <c r="H188" i="18"/>
  <c r="D187" i="6"/>
  <c r="E187" i="6" s="1"/>
  <c r="H184" i="18"/>
  <c r="D183" i="6"/>
  <c r="E183" i="6" s="1"/>
  <c r="H176" i="18"/>
  <c r="D175" i="6"/>
  <c r="E175" i="6" s="1"/>
  <c r="H172" i="18"/>
  <c r="D171" i="6"/>
  <c r="E171" i="6" s="1"/>
  <c r="H164" i="18"/>
  <c r="D163" i="6"/>
  <c r="E163" i="6" s="1"/>
  <c r="H160" i="18"/>
  <c r="D159" i="6"/>
  <c r="E159" i="6" s="1"/>
  <c r="H148" i="18"/>
  <c r="D147" i="6"/>
  <c r="E147" i="6" s="1"/>
  <c r="H145" i="18"/>
  <c r="D144" i="6"/>
  <c r="E144" i="6" s="1"/>
  <c r="H141" i="18"/>
  <c r="D140" i="6"/>
  <c r="E140" i="6" s="1"/>
  <c r="H138" i="18"/>
  <c r="D137" i="6"/>
  <c r="E137" i="6" s="1"/>
  <c r="H134" i="18"/>
  <c r="H131" i="18"/>
  <c r="D130" i="6"/>
  <c r="E130" i="6" s="1"/>
  <c r="H127" i="18"/>
  <c r="D126" i="6"/>
  <c r="E126" i="6" s="1"/>
  <c r="H123" i="18"/>
  <c r="D122" i="6"/>
  <c r="E122" i="6" s="1"/>
  <c r="H119" i="18"/>
  <c r="D118" i="6"/>
  <c r="E118" i="6" s="1"/>
  <c r="H115" i="18"/>
  <c r="D114" i="6"/>
  <c r="E114" i="6" s="1"/>
  <c r="H107" i="18"/>
  <c r="D106" i="6"/>
  <c r="E106" i="6" s="1"/>
  <c r="H103" i="18"/>
  <c r="D102" i="6"/>
  <c r="E102" i="6" s="1"/>
  <c r="H99" i="18"/>
  <c r="D98" i="6"/>
  <c r="E98" i="6" s="1"/>
  <c r="H95" i="18"/>
  <c r="D94" i="6"/>
  <c r="E94" i="6" s="1"/>
  <c r="H91" i="18"/>
  <c r="D90" i="6"/>
  <c r="E90" i="6" s="1"/>
  <c r="H83" i="18"/>
  <c r="D82" i="6"/>
  <c r="E82" i="6" s="1"/>
  <c r="H72" i="18"/>
  <c r="H78" i="18"/>
  <c r="H152" i="18"/>
  <c r="H65" i="18"/>
  <c r="H218" i="18"/>
  <c r="H63" i="18"/>
  <c r="H242" i="18"/>
  <c r="H122" i="18"/>
  <c r="H98" i="18"/>
  <c r="H80" i="18"/>
  <c r="H194" i="18"/>
  <c r="H86" i="18"/>
  <c r="H182" i="18"/>
  <c r="H128" i="18"/>
  <c r="H76" i="18"/>
  <c r="H24" i="18"/>
  <c r="H11" i="18"/>
  <c r="H48" i="18"/>
  <c r="H59" i="18"/>
  <c r="H57" i="18"/>
  <c r="H50" i="18"/>
  <c r="H47" i="18"/>
  <c r="H46" i="18"/>
  <c r="H44" i="18"/>
  <c r="H33" i="18"/>
  <c r="H52" i="18"/>
  <c r="H34" i="18"/>
  <c r="H35" i="18"/>
  <c r="H30" i="18"/>
  <c r="H26" i="18"/>
  <c r="H22" i="18"/>
  <c r="H20" i="18"/>
  <c r="H17" i="18"/>
  <c r="H21" i="18"/>
  <c r="H146" i="18"/>
  <c r="H116" i="18"/>
  <c r="H70" i="18"/>
  <c r="H104" i="18"/>
  <c r="H68" i="18"/>
  <c r="H170" i="18"/>
  <c r="H111" i="18"/>
  <c r="H92" i="18"/>
  <c r="H110" i="18"/>
  <c r="H158" i="18"/>
  <c r="H71" i="18"/>
  <c r="H58" i="18"/>
  <c r="H45" i="18"/>
  <c r="H32" i="18"/>
  <c r="H230" i="18"/>
  <c r="H77" i="18"/>
  <c r="H64" i="18"/>
  <c r="H51" i="18"/>
  <c r="H38" i="18"/>
  <c r="H18" i="18"/>
  <c r="H56" i="18"/>
  <c r="H23" i="18"/>
  <c r="H206" i="18"/>
  <c r="H87" i="18"/>
  <c r="H62" i="18"/>
  <c r="H42" i="18"/>
  <c r="H66" i="18"/>
  <c r="H240" i="18"/>
  <c r="H228" i="18"/>
  <c r="H216" i="18"/>
  <c r="H204" i="18"/>
  <c r="H192" i="18"/>
  <c r="H180" i="18"/>
  <c r="H168" i="18"/>
  <c r="H156" i="18"/>
  <c r="H144" i="18"/>
  <c r="H132" i="18"/>
  <c r="H120" i="18"/>
  <c r="F1" i="6"/>
  <c r="G8" i="18"/>
  <c r="E8" i="6" s="1"/>
  <c r="G7" i="18"/>
  <c r="E7" i="6" s="1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 l="1"/>
  <c r="D79" i="17" s="1"/>
  <c r="C76" i="17"/>
  <c r="D76" i="17" s="1"/>
  <c r="C71" i="17"/>
  <c r="D71" i="17" s="1"/>
  <c r="C44" i="17"/>
  <c r="D44" i="17" s="1"/>
  <c r="C23" i="17"/>
  <c r="D23" i="17" s="1"/>
  <c r="C25" i="17"/>
  <c r="D25" i="17" s="1"/>
  <c r="C31" i="17"/>
  <c r="D31" i="17" s="1"/>
  <c r="C17" i="17"/>
  <c r="D17" i="17" s="1"/>
  <c r="H8" i="18"/>
  <c r="C73" i="17"/>
  <c r="D73" i="17" s="1"/>
  <c r="C66" i="17"/>
  <c r="D66" i="17" s="1"/>
  <c r="C52" i="17"/>
  <c r="D52" i="17" s="1"/>
  <c r="C39" i="17"/>
  <c r="D39" i="17" s="1"/>
  <c r="C41" i="17"/>
  <c r="D41" i="17" s="1"/>
  <c r="C28" i="17"/>
  <c r="D28" i="17" s="1"/>
  <c r="C15" i="17"/>
  <c r="D15" i="17" s="1"/>
  <c r="C67" i="17"/>
  <c r="D67" i="17" s="1"/>
  <c r="C65" i="17"/>
  <c r="D65" i="17" s="1"/>
  <c r="C48" i="17"/>
  <c r="D48" i="17" s="1"/>
  <c r="C68" i="17"/>
  <c r="D68" i="17" s="1"/>
  <c r="C57" i="17"/>
  <c r="D57" i="17" s="1"/>
  <c r="C49" i="17"/>
  <c r="D49" i="17" s="1"/>
  <c r="C47" i="17"/>
  <c r="D47" i="17" s="1"/>
  <c r="C46" i="17"/>
  <c r="D46" i="17" s="1"/>
  <c r="C27" i="17"/>
  <c r="D27" i="17" s="1"/>
  <c r="C9" i="17"/>
  <c r="C175" i="17"/>
  <c r="D175" i="17" s="1"/>
  <c r="C228" i="17"/>
  <c r="D228" i="17" s="1"/>
  <c r="C37" i="17"/>
  <c r="D37" i="17" s="1"/>
  <c r="C60" i="17"/>
  <c r="D60" i="17" s="1"/>
  <c r="C36" i="17"/>
  <c r="D36" i="17" s="1"/>
  <c r="C20" i="17"/>
  <c r="D20" i="17" s="1"/>
  <c r="C53" i="17"/>
  <c r="D53" i="17" s="1"/>
  <c r="C29" i="17"/>
  <c r="D29" i="17" s="1"/>
  <c r="C75" i="17"/>
  <c r="D75" i="17" s="1"/>
  <c r="C59" i="17"/>
  <c r="D59" i="17" s="1"/>
  <c r="C51" i="17"/>
  <c r="D51" i="17" s="1"/>
  <c r="C43" i="17"/>
  <c r="D43" i="17" s="1"/>
  <c r="C35" i="17"/>
  <c r="D35" i="17" s="1"/>
  <c r="C11" i="17"/>
  <c r="C69" i="17"/>
  <c r="D69" i="17" s="1"/>
  <c r="C45" i="17"/>
  <c r="D45" i="17" s="1"/>
  <c r="C13" i="17"/>
  <c r="C74" i="17"/>
  <c r="D74" i="17" s="1"/>
  <c r="C58" i="17"/>
  <c r="D58" i="17" s="1"/>
  <c r="C42" i="17"/>
  <c r="D42" i="17" s="1"/>
  <c r="C34" i="17"/>
  <c r="D34" i="17" s="1"/>
  <c r="C26" i="17"/>
  <c r="D26" i="17" s="1"/>
  <c r="C10" i="17"/>
  <c r="C81" i="17"/>
  <c r="D81" i="17" s="1"/>
  <c r="C33" i="17"/>
  <c r="D33" i="17" s="1"/>
  <c r="C72" i="17"/>
  <c r="D72" i="17" s="1"/>
  <c r="C64" i="17"/>
  <c r="D64" i="17" s="1"/>
  <c r="C56" i="17"/>
  <c r="D56" i="17" s="1"/>
  <c r="C40" i="17"/>
  <c r="D40" i="17" s="1"/>
  <c r="C32" i="17"/>
  <c r="D32" i="17" s="1"/>
  <c r="C24" i="17"/>
  <c r="D24" i="17" s="1"/>
  <c r="C70" i="17"/>
  <c r="D70" i="17" s="1"/>
  <c r="C62" i="17"/>
  <c r="D62" i="17" s="1"/>
  <c r="C54" i="17"/>
  <c r="D54" i="17" s="1"/>
  <c r="C38" i="17"/>
  <c r="D38" i="17" s="1"/>
  <c r="C30" i="17"/>
  <c r="D30" i="17" s="1"/>
  <c r="C22" i="17"/>
  <c r="D22" i="17" s="1"/>
  <c r="C14" i="17"/>
  <c r="D14" i="17" s="1"/>
  <c r="C224" i="17"/>
  <c r="D224" i="17" s="1"/>
  <c r="C229" i="17"/>
  <c r="D229" i="17" s="1"/>
  <c r="C189" i="17"/>
  <c r="D189" i="17" s="1"/>
  <c r="C101" i="17"/>
  <c r="D101" i="17" s="1"/>
  <c r="C148" i="17"/>
  <c r="D148" i="17" s="1"/>
  <c r="C116" i="17"/>
  <c r="D116" i="17" s="1"/>
  <c r="C84" i="17"/>
  <c r="D84" i="17" s="1"/>
  <c r="C91" i="17"/>
  <c r="D91" i="17" s="1"/>
  <c r="C232" i="17"/>
  <c r="D232" i="17" s="1"/>
  <c r="C208" i="17"/>
  <c r="D208" i="17" s="1"/>
  <c r="C230" i="17"/>
  <c r="D230" i="17" s="1"/>
  <c r="C166" i="17"/>
  <c r="D166" i="17" s="1"/>
  <c r="C126" i="17"/>
  <c r="D126" i="17" s="1"/>
  <c r="C86" i="17"/>
  <c r="D86" i="17" s="1"/>
  <c r="C183" i="17"/>
  <c r="D183" i="17" s="1"/>
  <c r="C85" i="17"/>
  <c r="D85" i="17" s="1"/>
  <c r="C167" i="17"/>
  <c r="D167" i="17" s="1"/>
  <c r="C143" i="17"/>
  <c r="D143" i="17" s="1"/>
  <c r="C165" i="17"/>
  <c r="D165" i="17" s="1"/>
  <c r="C215" i="17"/>
  <c r="D215" i="17" s="1"/>
  <c r="C201" i="17"/>
  <c r="D201" i="17" s="1"/>
  <c r="C159" i="17"/>
  <c r="D159" i="17" s="1"/>
  <c r="C137" i="17"/>
  <c r="D137" i="17" s="1"/>
  <c r="C127" i="17"/>
  <c r="D127" i="17" s="1"/>
  <c r="C95" i="17"/>
  <c r="D95" i="17" s="1"/>
  <c r="C231" i="17"/>
  <c r="D231" i="17" s="1"/>
  <c r="C82" i="17"/>
  <c r="D82" i="17" s="1"/>
  <c r="C78" i="17"/>
  <c r="D78" i="17" s="1"/>
  <c r="C219" i="17"/>
  <c r="D219" i="17" s="1"/>
  <c r="C187" i="17"/>
  <c r="D187" i="17" s="1"/>
  <c r="C179" i="17"/>
  <c r="D179" i="17" s="1"/>
  <c r="C163" i="17"/>
  <c r="D163" i="17" s="1"/>
  <c r="C139" i="17"/>
  <c r="D139" i="17" s="1"/>
  <c r="C115" i="17"/>
  <c r="D115" i="17" s="1"/>
  <c r="C107" i="17"/>
  <c r="D107" i="17" s="1"/>
  <c r="C99" i="17"/>
  <c r="D99" i="17" s="1"/>
  <c r="C83" i="17"/>
  <c r="D83" i="17" s="1"/>
  <c r="C134" i="17"/>
  <c r="D134" i="17" s="1"/>
  <c r="C102" i="17"/>
  <c r="D102" i="17" s="1"/>
  <c r="C55" i="17"/>
  <c r="D55" i="17" s="1"/>
  <c r="C50" i="17"/>
  <c r="D50" i="17" s="1"/>
  <c r="C12" i="17"/>
  <c r="H7" i="18"/>
  <c r="C16" i="17"/>
  <c r="D16" i="17" s="1"/>
  <c r="C18" i="17"/>
  <c r="D18" i="17" s="1"/>
  <c r="C19" i="17"/>
  <c r="D19" i="17" s="1"/>
  <c r="C21" i="17"/>
  <c r="D21" i="17" s="1"/>
  <c r="C61" i="17"/>
  <c r="D61" i="17" s="1"/>
  <c r="C63" i="17"/>
  <c r="D63" i="17" s="1"/>
  <c r="C77" i="17"/>
  <c r="D77" i="17" s="1"/>
  <c r="C80" i="17"/>
  <c r="D80" i="17" s="1"/>
  <c r="C87" i="17"/>
  <c r="D87" i="17" s="1"/>
  <c r="C88" i="17"/>
  <c r="D88" i="17" s="1"/>
  <c r="C89" i="17"/>
  <c r="D89" i="17" s="1"/>
  <c r="C90" i="17"/>
  <c r="D90" i="17" s="1"/>
  <c r="C92" i="17"/>
  <c r="D92" i="17" s="1"/>
  <c r="C93" i="17"/>
  <c r="D93" i="17" s="1"/>
  <c r="C94" i="17"/>
  <c r="D94" i="17" s="1"/>
  <c r="C96" i="17"/>
  <c r="D96" i="17" s="1"/>
  <c r="C97" i="17"/>
  <c r="D97" i="17" s="1"/>
  <c r="C98" i="17"/>
  <c r="D98" i="17" s="1"/>
  <c r="C100" i="17"/>
  <c r="D100" i="17" s="1"/>
  <c r="C103" i="17"/>
  <c r="D103" i="17" s="1"/>
  <c r="C104" i="17"/>
  <c r="D104" i="17" s="1"/>
  <c r="C105" i="17"/>
  <c r="D105" i="17" s="1"/>
  <c r="C106" i="17"/>
  <c r="D106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8" i="17"/>
  <c r="D128" i="17" s="1"/>
  <c r="C129" i="17"/>
  <c r="D129" i="17" s="1"/>
  <c r="C130" i="17"/>
  <c r="D130" i="17" s="1"/>
  <c r="C131" i="17"/>
  <c r="D131" i="17" s="1"/>
  <c r="C132" i="17"/>
  <c r="D132" i="17" s="1"/>
  <c r="C133" i="17"/>
  <c r="D133" i="17" s="1"/>
  <c r="C135" i="17"/>
  <c r="D135" i="17" s="1"/>
  <c r="C136" i="17"/>
  <c r="D136" i="17" s="1"/>
  <c r="C138" i="17"/>
  <c r="D138" i="17" s="1"/>
  <c r="C140" i="17"/>
  <c r="D140" i="17" s="1"/>
  <c r="C141" i="17"/>
  <c r="D141" i="17" s="1"/>
  <c r="C142" i="17"/>
  <c r="D142" i="17" s="1"/>
  <c r="C144" i="17"/>
  <c r="D144" i="17" s="1"/>
  <c r="C145" i="17"/>
  <c r="D145" i="17" s="1"/>
  <c r="C146" i="17"/>
  <c r="D146" i="17" s="1"/>
  <c r="C147" i="17"/>
  <c r="D147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60" i="17"/>
  <c r="D160" i="17" s="1"/>
  <c r="C161" i="17"/>
  <c r="D161" i="17" s="1"/>
  <c r="C162" i="17"/>
  <c r="D162" i="17" s="1"/>
  <c r="C164" i="17"/>
  <c r="D164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6" i="17"/>
  <c r="D176" i="17" s="1"/>
  <c r="C177" i="17"/>
  <c r="D177" i="17" s="1"/>
  <c r="C178" i="17"/>
  <c r="D178" i="17" s="1"/>
  <c r="C180" i="17"/>
  <c r="D180" i="17" s="1"/>
  <c r="C181" i="17"/>
  <c r="D181" i="17" s="1"/>
  <c r="C182" i="17"/>
  <c r="D182" i="17" s="1"/>
  <c r="C184" i="17"/>
  <c r="D184" i="17" s="1"/>
  <c r="C185" i="17"/>
  <c r="D185" i="17" s="1"/>
  <c r="C186" i="17"/>
  <c r="D186" i="17" s="1"/>
  <c r="C188" i="17"/>
  <c r="D188" i="17" s="1"/>
  <c r="C190" i="17"/>
  <c r="D190" i="17" s="1"/>
  <c r="C191" i="17"/>
  <c r="D191" i="17" s="1"/>
  <c r="C192" i="17"/>
  <c r="D192" i="17" s="1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6" i="17"/>
  <c r="D216" i="17" s="1"/>
  <c r="C217" i="17"/>
  <c r="D217" i="17" s="1"/>
  <c r="C218" i="17"/>
  <c r="D218" i="17" s="1"/>
  <c r="C220" i="17"/>
  <c r="D220" i="17" s="1"/>
  <c r="C221" i="17"/>
  <c r="D221" i="17" s="1"/>
  <c r="C222" i="17"/>
  <c r="D222" i="17" s="1"/>
  <c r="C223" i="17"/>
  <c r="D223" i="17" s="1"/>
  <c r="C225" i="17"/>
  <c r="D225" i="17" s="1"/>
  <c r="C226" i="17"/>
  <c r="D226" i="17" s="1"/>
  <c r="C227" i="17"/>
  <c r="D227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C247" i="17"/>
  <c r="D247" i="17" s="1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 l="1"/>
  <c r="C8" i="17"/>
  <c r="D8" i="17" l="1"/>
  <c r="B247" i="17"/>
  <c r="B247" i="16"/>
  <c r="D8" i="16"/>
  <c r="A4" i="16" l="1"/>
  <c r="A4" i="17"/>
  <c r="D9" i="17" l="1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D7" i="17" l="1"/>
</calcChain>
</file>

<file path=xl/sharedStrings.xml><?xml version="1.0" encoding="utf-8"?>
<sst xmlns="http://schemas.openxmlformats.org/spreadsheetml/2006/main" count="1370" uniqueCount="384">
  <si>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</si>
  <si>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</si>
  <si>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</si>
  <si>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</si>
  <si>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</si>
  <si>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</si>
  <si>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</si>
  <si>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</si>
  <si>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</si>
  <si>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</si>
  <si>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</si>
  <si>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</si>
  <si>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</si>
  <si>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</si>
  <si>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</si>
  <si>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</si>
  <si>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</si>
  <si>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</si>
  <si>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</si>
  <si>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</si>
  <si>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</si>
  <si>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</si>
  <si>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</si>
  <si>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</si>
  <si>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</si>
  <si>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</si>
  <si>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</si>
  <si>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</si>
  <si>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</si>
  <si>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</si>
  <si>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</si>
  <si>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</si>
  <si>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</si>
  <si>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</si>
  <si>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</si>
  <si>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</si>
  <si>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</si>
  <si>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</si>
  <si>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</si>
  <si>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</si>
  <si>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</si>
  <si>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</si>
  <si>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</si>
  <si>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</si>
  <si>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</si>
  <si>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</si>
  <si>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</si>
  <si>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</si>
  <si>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</si>
  <si>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</si>
  <si>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</si>
  <si>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</si>
  <si>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</si>
  <si>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</si>
  <si>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</si>
  <si>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</si>
  <si>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</si>
  <si>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</si>
  <si>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</si>
  <si>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</si>
  <si>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</si>
  <si>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</si>
  <si>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</si>
  <si>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</si>
  <si>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</si>
  <si>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</si>
  <si>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</si>
  <si>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</si>
  <si>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</si>
  <si>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</si>
  <si>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</si>
  <si>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</si>
  <si>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</si>
  <si>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</si>
  <si>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</si>
  <si>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</si>
  <si>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</si>
  <si>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</si>
  <si>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</si>
  <si>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</si>
  <si>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</si>
  <si>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</si>
  <si>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</si>
  <si>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</si>
  <si>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</si>
  <si>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</si>
  <si>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</si>
  <si>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</si>
  <si>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</si>
  <si>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</si>
  <si>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</si>
  <si>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</si>
  <si>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</si>
  <si>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</si>
  <si>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</si>
  <si>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</si>
  <si>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</si>
  <si>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</si>
  <si>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</si>
  <si>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</si>
  <si>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</si>
  <si>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</si>
  <si>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</si>
  <si>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</si>
  <si>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</si>
  <si>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</si>
  <si>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</si>
  <si>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</si>
  <si>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</si>
  <si>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</si>
  <si>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</si>
  <si>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</si>
  <si>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</si>
  <si>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</si>
  <si>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</si>
  <si>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</si>
  <si>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</si>
  <si>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</si>
  <si>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</si>
  <si>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</si>
  <si>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</si>
  <si>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</si>
  <si>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</si>
  <si>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</si>
  <si>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</si>
  <si>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</si>
  <si>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</si>
  <si>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</si>
  <si>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</si>
  <si>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</si>
  <si>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</si>
  <si>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</si>
  <si>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</si>
  <si>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</si>
  <si>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</si>
  <si>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</si>
  <si>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</si>
  <si>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</si>
  <si>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</si>
  <si>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</si>
  <si>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</si>
  <si>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</si>
  <si>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</si>
  <si>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</si>
  <si>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</si>
  <si>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</si>
  <si>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</si>
  <si>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</si>
  <si>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</si>
  <si>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</si>
  <si>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</si>
  <si>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</si>
  <si>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</si>
  <si>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</si>
  <si>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</si>
  <si>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</si>
  <si>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</si>
  <si>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</si>
  <si>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</si>
  <si>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</si>
  <si>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</si>
  <si>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</si>
  <si>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</si>
  <si>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</si>
  <si>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</si>
  <si>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</si>
  <si>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</si>
  <si>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</si>
  <si>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</si>
  <si>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</si>
  <si>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</si>
  <si>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</si>
  <si>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</si>
  <si>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</si>
  <si>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</si>
  <si>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</si>
  <si>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</si>
  <si>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</si>
  <si>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</si>
  <si>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</si>
  <si>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</si>
  <si>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</si>
  <si>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</si>
  <si>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</si>
  <si>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</si>
  <si>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</si>
  <si>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</si>
  <si>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</si>
  <si>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</si>
  <si>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</si>
  <si>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</si>
  <si>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</si>
  <si>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</si>
  <si>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</si>
  <si>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</si>
  <si>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</si>
  <si>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</si>
  <si>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</si>
  <si>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</si>
  <si>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</si>
  <si>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</si>
  <si>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</si>
  <si>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</si>
  <si>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</si>
  <si>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</si>
  <si>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</si>
  <si>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</si>
  <si>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</si>
  <si>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</si>
  <si>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</si>
  <si>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</si>
  <si>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</si>
  <si>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</si>
  <si>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</si>
  <si>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</si>
  <si>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</si>
  <si>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</si>
  <si>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</si>
  <si>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</si>
  <si>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</si>
  <si>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</si>
  <si>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</si>
  <si>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</si>
  <si>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</si>
  <si>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</si>
  <si>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</si>
  <si>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</si>
  <si>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</si>
  <si>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</si>
  <si>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</si>
  <si>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</si>
  <si>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</si>
  <si>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</si>
  <si>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</si>
  <si>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</si>
  <si>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</si>
  <si>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</si>
  <si>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</si>
  <si>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</si>
  <si>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</si>
  <si>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</si>
  <si>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</si>
  <si>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</si>
  <si>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</si>
  <si>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</si>
  <si>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</si>
  <si>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</si>
  <si>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</si>
  <si>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</si>
  <si>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</si>
  <si>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</si>
  <si>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</si>
  <si>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</si>
  <si>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</si>
  <si>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</si>
  <si>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</si>
  <si>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</si>
  <si>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</si>
  <si>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</si>
  <si>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</si>
  <si>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</si>
  <si>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</si>
  <si>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</si>
  <si>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</si>
  <si>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</si>
  <si>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</si>
  <si>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</si>
  <si>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</si>
  <si>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</si>
  <si>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</si>
  <si>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</si>
  <si>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</si>
  <si>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</si>
  <si>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</si>
  <si>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</si>
  <si>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</si>
  <si>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</si>
  <si>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</si>
  <si>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</si>
  <si>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</si>
  <si>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</si>
  <si>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</si>
  <si>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</si>
  <si>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</si>
  <si>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</si>
  <si>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</si>
  <si>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</si>
  <si>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</si>
  <si>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</si>
  <si>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</si>
  <si>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</si>
  <si>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</si>
  <si>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</si>
  <si>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</si>
  <si>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</si>
  <si>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</si>
  <si>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</si>
  <si>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</si>
  <si>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</si>
  <si>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</si>
  <si>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</si>
  <si>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</si>
  <si>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</si>
  <si>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</si>
  <si>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</si>
  <si>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</si>
  <si>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</si>
  <si>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</si>
  <si>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</si>
  <si>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</si>
  <si>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</si>
  <si>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</si>
  <si>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</si>
  <si>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</si>
  <si>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</si>
  <si>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</si>
  <si>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</si>
  <si>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كۆنمرە
(50%) بە نمرە</t>
  </si>
  <si>
    <t>كۆنمرە
(50%) بە نوسین</t>
  </si>
  <si>
    <t>نمرەی تیۆری (10%)</t>
  </si>
  <si>
    <t>کۆد</t>
  </si>
  <si>
    <t>نمرەی پراكتیكی (٣٠%)</t>
  </si>
  <si>
    <t>نمرەی واجب (5%)</t>
  </si>
  <si>
    <t>كۆلێژی په‌روه‌رده‌ی بنه‌ڕه‌تی</t>
  </si>
  <si>
    <t xml:space="preserve">زانستە گشتییەکان </t>
  </si>
  <si>
    <t>40%
نمره‌ به‌ ژماره‌</t>
  </si>
  <si>
    <t>40%
نمره‌ به‌ نوسین</t>
  </si>
  <si>
    <t>چوارەم</t>
  </si>
  <si>
    <t xml:space="preserve">چوارەم </t>
  </si>
  <si>
    <t>الاء مظفر جبار</t>
  </si>
  <si>
    <t>ايمان خالد بابير</t>
  </si>
  <si>
    <t>ايمان عزيز سليمان</t>
  </si>
  <si>
    <t>چرۆ دلير مصطفى</t>
  </si>
  <si>
    <t>حنان محمد مشير</t>
  </si>
  <si>
    <t>حنيفه‌ خالد حمد</t>
  </si>
  <si>
    <t>خه‌رمان جلال طه‌</t>
  </si>
  <si>
    <t>دلناز عارف قاسم</t>
  </si>
  <si>
    <t>ديدار برهان محمدامين</t>
  </si>
  <si>
    <t>ره‌يان فريق مقصود</t>
  </si>
  <si>
    <t>روناهى خيرالله‌ فرخو</t>
  </si>
  <si>
    <t>ريان شاخوان اسعد</t>
  </si>
  <si>
    <t>ريان شيركو محمود</t>
  </si>
  <si>
    <t>ريان فريدون ضياءالدين</t>
  </si>
  <si>
    <t>رێناس عبدالقادر حمەمصطفی</t>
  </si>
  <si>
    <t>زينب جليل شريف</t>
  </si>
  <si>
    <t>زينب محمد ابراهيم</t>
  </si>
  <si>
    <t>ژوان تحسين حمدامين</t>
  </si>
  <si>
    <t>سارا دلشاد يوسف</t>
  </si>
  <si>
    <t>سازان پشتيوان نادر</t>
  </si>
  <si>
    <t>سانا هێرش ابراهيم</t>
  </si>
  <si>
    <t>سميه‌ مصطفى رسول</t>
  </si>
  <si>
    <t>سه‌يران نجاة ذوالنون</t>
  </si>
  <si>
    <t>سوزان خدر ابراهيم</t>
  </si>
  <si>
    <t>سۆما محمود حبيب</t>
  </si>
  <si>
    <t>سۆما مظفر حسن</t>
  </si>
  <si>
    <t>شادان زيندين برايم</t>
  </si>
  <si>
    <t>شه‌نگ مهدى عمر</t>
  </si>
  <si>
    <t>شه‌هێن محمد سليمان</t>
  </si>
  <si>
    <t>عبدالله‌ جواد عولا</t>
  </si>
  <si>
    <t>فاطمه‌ رسول محمدامين</t>
  </si>
  <si>
    <t xml:space="preserve">فاطمە حسین حمید </t>
  </si>
  <si>
    <t>فريبه‌ محمد احمد</t>
  </si>
  <si>
    <t>فه‌رهه‌نگ سرهد عبدالله‌</t>
  </si>
  <si>
    <t>گه‌شبين حاتم اكرم</t>
  </si>
  <si>
    <t>ماريه‌ محمد مغديد</t>
  </si>
  <si>
    <t>ناسكه‌ وحيد عمر</t>
  </si>
  <si>
    <t>هونه‌ر جوهر صديق</t>
  </si>
  <si>
    <t>هيلين احمد خضر</t>
  </si>
  <si>
    <t>هيلين خليل سعيد</t>
  </si>
  <si>
    <t>هێلين صباح عبدالواحد</t>
  </si>
  <si>
    <t>ئاسيا مصطفى محمد</t>
  </si>
  <si>
    <t>ئاشنا عبدالله‌ على</t>
  </si>
  <si>
    <t>ئالا عبدالله‌ محمد</t>
  </si>
  <si>
    <t>ئه‌ڤين شفيق عزيز</t>
  </si>
  <si>
    <t>لیستی نمره‌كانی كۆششی  قوتابیان-وەرزی دووەم (2023 -2024)</t>
  </si>
  <si>
    <t xml:space="preserve">پەیام كاوە یاسین </t>
  </si>
  <si>
    <t>فاطمە مجید عمر</t>
  </si>
  <si>
    <t xml:space="preserve">مهاباد انور سلیم </t>
  </si>
  <si>
    <t xml:space="preserve">داواكراوە لە بابەتی Parasitology &amp; Immunology ژ 3529، رێكەوتی 2023/10/8 </t>
  </si>
  <si>
    <t xml:space="preserve">داواكراوە لە بابەتی Electiveژ 3529، رێكەوتی 2023/10/8  </t>
  </si>
  <si>
    <t xml:space="preserve">داواكراوە لە بابەتی Elective ژ 3529، رێكەوتی 2023/10/8 </t>
  </si>
  <si>
    <t>فاطمە حسین حمید</t>
  </si>
  <si>
    <t xml:space="preserve">داواكراوە لە بابەتی Parasitology &amp; Immunology،embryology,physical chemistry ژ 3529، رێكەوتی 2023/10/8 </t>
  </si>
  <si>
    <t>Parasitology &amp; Immunology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</si>
</sst>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Arial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Arial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Arial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Arial"/>
      <family val="2"/>
      <charset val="178"/>
      <scheme val="minor"/>
    </font>
    <font>
      <sz val="8"/>
      <name val="Arial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Arial"/>
      <family val="2"/>
      <charset val="178"/>
      <scheme val="minor"/>
    </font>
    <font>
      <sz val="10"/>
      <color theme="1"/>
      <name val="Unikurd Jino"/>
      <family val="2"/>
    </font>
    <font>
      <sz val="8"/>
      <color theme="1"/>
      <name val="Unikurd Jino"/>
      <family val="2"/>
    </font>
    <font>
      <sz val="8"/>
      <color theme="1"/>
      <name val="Arial"/>
      <family val="2"/>
      <charset val="178"/>
      <scheme val="minor"/>
    </font>
    <font>
      <sz val="9"/>
      <color theme="1"/>
      <name val="Unikurd Jino"/>
      <family val="2"/>
    </font>
    <font>
      <sz val="16"/>
      <color theme="1"/>
      <name val="Unikurd Jino"/>
      <family val="2"/>
    </font>
    <font>
      <sz val="16"/>
      <color theme="1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1" fillId="2" borderId="25" xfId="0" applyFont="1" applyFill="1" applyBorder="1" applyAlignment="1">
      <alignment horizontal="center" vertical="center" wrapText="1" readingOrder="2"/>
    </xf>
    <xf numFmtId="0" fontId="1" fillId="2" borderId="26" xfId="0" applyFont="1" applyFill="1" applyBorder="1" applyAlignment="1">
      <alignment horizontal="center" vertical="center" wrapText="1" readingOrder="2"/>
    </xf>
    <xf numFmtId="0" fontId="1" fillId="2" borderId="27" xfId="0" applyFont="1" applyFill="1" applyBorder="1" applyAlignment="1">
      <alignment horizontal="center" vertical="center" wrapText="1" readingOrder="2"/>
    </xf>
    <xf numFmtId="0" fontId="1" fillId="2" borderId="28" xfId="0" applyFont="1" applyFill="1" applyBorder="1" applyAlignment="1">
      <alignment horizontal="center" vertical="center" wrapText="1" readingOrder="2"/>
    </xf>
    <xf numFmtId="0" fontId="1" fillId="0" borderId="17" xfId="0" applyFont="1" applyBorder="1" applyAlignment="1">
      <alignment horizontal="right" vertical="center" readingOrder="2"/>
    </xf>
    <xf numFmtId="0" fontId="0" fillId="0" borderId="18" xfId="0" applyBorder="1" applyAlignment="1">
      <alignment readingOrder="2"/>
    </xf>
    <xf numFmtId="0" fontId="1" fillId="0" borderId="18" xfId="0" applyFont="1" applyBorder="1" applyAlignment="1">
      <alignment horizontal="right" vertical="center" readingOrder="2"/>
    </xf>
    <xf numFmtId="0" fontId="1" fillId="0" borderId="18" xfId="0" applyFont="1" applyBorder="1" applyAlignment="1">
      <alignment horizontal="left" vertical="center" readingOrder="2"/>
    </xf>
    <xf numFmtId="0" fontId="0" fillId="0" borderId="0" xfId="0" applyAlignment="1">
      <alignment readingOrder="2"/>
    </xf>
    <xf numFmtId="0" fontId="1" fillId="0" borderId="20" xfId="0" applyFont="1" applyBorder="1" applyAlignment="1">
      <alignment horizontal="right" vertical="center" readingOrder="2"/>
    </xf>
    <xf numFmtId="0" fontId="1" fillId="0" borderId="31" xfId="0" applyFont="1" applyBorder="1" applyAlignment="1">
      <alignment horizontal="center" vertical="center" readingOrder="2"/>
    </xf>
    <xf numFmtId="0" fontId="1" fillId="0" borderId="32" xfId="0" applyFont="1" applyBorder="1" applyAlignment="1">
      <alignment horizontal="center" vertical="center" readingOrder="2"/>
    </xf>
    <xf numFmtId="0" fontId="1" fillId="0" borderId="14" xfId="0" applyFont="1" applyBorder="1" applyAlignment="1">
      <alignment horizontal="center" vertical="center" readingOrder="2"/>
    </xf>
    <xf numFmtId="0" fontId="1" fillId="0" borderId="33" xfId="0" applyFont="1" applyBorder="1" applyAlignment="1">
      <alignment horizontal="center" vertical="center" readingOrder="2"/>
    </xf>
    <xf numFmtId="0" fontId="1" fillId="0" borderId="34" xfId="0" applyFont="1" applyBorder="1" applyAlignment="1">
      <alignment horizontal="center" vertical="center" readingOrder="2"/>
    </xf>
    <xf numFmtId="0" fontId="1" fillId="0" borderId="29" xfId="0" applyFont="1" applyBorder="1" applyAlignment="1">
      <alignment horizontal="center" vertical="center" readingOrder="2"/>
    </xf>
    <xf numFmtId="0" fontId="1" fillId="0" borderId="15" xfId="0" applyFont="1" applyBorder="1" applyAlignment="1">
      <alignment horizontal="center" vertical="center" readingOrder="2"/>
    </xf>
    <xf numFmtId="0" fontId="1" fillId="0" borderId="35" xfId="0" applyFont="1" applyBorder="1" applyAlignment="1">
      <alignment horizontal="center" vertical="center" readingOrder="2"/>
    </xf>
    <xf numFmtId="0" fontId="1" fillId="0" borderId="36" xfId="0" applyFont="1" applyBorder="1" applyAlignment="1">
      <alignment horizontal="center" vertical="center" readingOrder="2"/>
    </xf>
    <xf numFmtId="0" fontId="1" fillId="0" borderId="37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1" fillId="0" borderId="7" xfId="0" applyFont="1" applyBorder="1" applyAlignment="1">
      <alignment horizontal="center" vertical="center" readingOrder="2"/>
    </xf>
    <xf numFmtId="0" fontId="1" fillId="0" borderId="5" xfId="0" applyFont="1" applyBorder="1" applyAlignment="1">
      <alignment horizontal="center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" fillId="0" borderId="2" xfId="0" applyFont="1" applyBorder="1" applyAlignment="1">
      <alignment horizontal="right" vertical="center" readingOrder="2"/>
    </xf>
    <xf numFmtId="0" fontId="1" fillId="0" borderId="30" xfId="0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3" fillId="2" borderId="3" xfId="0" applyFont="1" applyFill="1" applyBorder="1" applyAlignment="1">
      <alignment horizontal="center" vertical="center" wrapText="1" readingOrder="2"/>
    </xf>
    <xf numFmtId="0" fontId="13" fillId="0" borderId="13" xfId="0" applyFont="1" applyBorder="1" applyAlignment="1">
      <alignment horizontal="center" vertical="center" readingOrder="2"/>
    </xf>
    <xf numFmtId="0" fontId="13" fillId="0" borderId="16" xfId="0" applyFont="1" applyBorder="1" applyAlignment="1">
      <alignment horizontal="center" vertical="center" readingOrder="2"/>
    </xf>
    <xf numFmtId="0" fontId="13" fillId="0" borderId="2" xfId="0" applyFont="1" applyBorder="1" applyAlignment="1">
      <alignment horizontal="right" vertical="center" wrapText="1" readingOrder="2"/>
    </xf>
    <xf numFmtId="0" fontId="13" fillId="0" borderId="2" xfId="0" applyFont="1" applyBorder="1" applyAlignment="1">
      <alignment horizontal="center" vertical="center" readingOrder="2"/>
    </xf>
    <xf numFmtId="164" fontId="13" fillId="0" borderId="5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readingOrder="2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 wrapText="1"/>
    </xf>
    <xf numFmtId="0" fontId="17" fillId="0" borderId="0" xfId="0" applyFont="1"/>
    <xf numFmtId="0" fontId="13" fillId="0" borderId="2" xfId="0" applyFont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right" vertical="center" wrapText="1" readingOrder="2"/>
    </xf>
    <xf numFmtId="0" fontId="13" fillId="0" borderId="15" xfId="0" applyFont="1" applyBorder="1" applyAlignment="1">
      <alignment horizontal="right" vertical="center" wrapText="1" readingOrder="2"/>
    </xf>
    <xf numFmtId="0" fontId="13" fillId="3" borderId="15" xfId="0" applyFont="1" applyFill="1" applyBorder="1" applyAlignment="1">
      <alignment horizontal="right" vertical="center" wrapText="1" readingOrder="2"/>
    </xf>
    <xf numFmtId="164" fontId="3" fillId="0" borderId="5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readingOrder="2"/>
    </xf>
    <xf numFmtId="0" fontId="1" fillId="0" borderId="23" xfId="0" applyFont="1" applyBorder="1" applyAlignment="1">
      <alignment horizontal="center" vertical="top" readingOrder="2"/>
    </xf>
    <xf numFmtId="0" fontId="1" fillId="0" borderId="24" xfId="0" applyFont="1" applyBorder="1" applyAlignment="1">
      <alignment horizontal="center" vertical="top" readingOrder="2"/>
    </xf>
    <xf numFmtId="0" fontId="1" fillId="0" borderId="18" xfId="0" applyFont="1" applyBorder="1" applyAlignment="1">
      <alignment horizontal="right" vertical="center" readingOrder="2"/>
    </xf>
    <xf numFmtId="0" fontId="1" fillId="0" borderId="19" xfId="0" applyFont="1" applyBorder="1" applyAlignment="1">
      <alignment horizontal="right" vertical="center" readingOrder="2"/>
    </xf>
    <xf numFmtId="0" fontId="1" fillId="0" borderId="0" xfId="0" applyFont="1" applyAlignment="1">
      <alignment horizontal="right" vertical="center" readingOrder="2"/>
    </xf>
    <xf numFmtId="0" fontId="1" fillId="0" borderId="21" xfId="0" applyFont="1" applyBorder="1" applyAlignment="1">
      <alignment horizontal="right" vertical="center" readingOrder="2"/>
    </xf>
    <xf numFmtId="0" fontId="13" fillId="0" borderId="0" xfId="0" applyFont="1" applyAlignment="1">
      <alignment horizontal="center" vertical="top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 readingOrder="2"/>
    </xf>
    <xf numFmtId="0" fontId="13" fillId="0" borderId="1" xfId="0" applyFont="1" applyBorder="1" applyAlignment="1">
      <alignment horizontal="right" vertical="center" wrapText="1" readingOrder="2"/>
    </xf>
    <xf numFmtId="0" fontId="13" fillId="3" borderId="1" xfId="0" applyFont="1" applyFill="1" applyBorder="1" applyAlignment="1">
      <alignment horizontal="right" vertical="center" wrapText="1" readingOrder="2"/>
    </xf>
    <xf numFmtId="0" fontId="13" fillId="0" borderId="34" xfId="0" applyFont="1" applyBorder="1" applyAlignment="1">
      <alignment horizontal="right" vertical="center" wrapText="1" readingOrder="2"/>
    </xf>
    <xf numFmtId="0" fontId="13" fillId="2" borderId="38" xfId="0" applyFont="1" applyFill="1" applyBorder="1" applyAlignment="1">
      <alignment horizontal="center" vertical="center" wrapText="1" readingOrder="2"/>
    </xf>
    <xf numFmtId="0" fontId="19" fillId="0" borderId="15" xfId="0" applyFont="1" applyFill="1" applyBorder="1" applyAlignment="1">
      <alignment horizontal="center" readingOrder="1"/>
    </xf>
    <xf numFmtId="0" fontId="20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380266</xdr:colOff>
      <xdr:row>0</xdr:row>
      <xdr:rowOff>77666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7BF6293F-289B-4CE9-9DFA-5E82AD31B8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412815" y="7766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1641229</xdr:colOff>
      <xdr:row>0</xdr:row>
      <xdr:rowOff>14654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0703017" y="1465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"/>
  <sheetViews>
    <sheetView rightToLeft="1" view="pageBreakPreview" topLeftCell="A41" zoomScaleNormal="100" zoomScaleSheetLayoutView="100" workbookViewId="0">
      <selection activeCell="D55" sqref="D55"/>
    </sheetView>
  </sheetViews>
  <sheetFormatPr defaultColWidth="9.09765625" defaultRowHeight="20.100000000000001" customHeight="1" x14ac:dyDescent="0.25"/>
  <cols>
    <col min="1" max="1" width="6.69921875" style="58" customWidth="1"/>
    <col min="2" max="2" width="27.69921875" style="4" customWidth="1"/>
    <col min="3" max="7" width="9.69921875" style="58" customWidth="1"/>
    <col min="8" max="8" width="15.69921875" style="58" customWidth="1"/>
    <col min="9" max="12" width="9.09765625" style="46"/>
    <col min="13" max="16" width="0" style="46" hidden="1" customWidth="1"/>
    <col min="17" max="16384" width="9.09765625" style="46"/>
  </cols>
  <sheetData>
    <row r="1" spans="1:16" ht="21" x14ac:dyDescent="0.25">
      <c r="A1" s="42" t="s">
        <v>9</v>
      </c>
      <c r="B1" s="43"/>
      <c r="C1" s="44"/>
      <c r="D1" s="44"/>
      <c r="E1" s="45" t="s">
        <v>8</v>
      </c>
      <c r="F1" s="88" t="s">
        <v>324</v>
      </c>
      <c r="G1" s="88"/>
      <c r="H1" s="89"/>
    </row>
    <row r="2" spans="1:16" ht="21" x14ac:dyDescent="0.25">
      <c r="A2" s="47" t="s">
        <v>7</v>
      </c>
      <c r="B2" s="46"/>
      <c r="C2" s="4"/>
      <c r="D2" s="4"/>
      <c r="E2" s="5" t="s">
        <v>6</v>
      </c>
      <c r="F2" s="90" t="s">
        <v>328</v>
      </c>
      <c r="G2" s="90"/>
      <c r="H2" s="91"/>
      <c r="M2" s="46">
        <v>0</v>
      </c>
      <c r="N2" s="46" t="s">
        <v>102</v>
      </c>
      <c r="O2" s="46" t="s">
        <v>29</v>
      </c>
      <c r="P2" s="46" t="s">
        <v>103</v>
      </c>
    </row>
    <row r="3" spans="1:16" ht="21" x14ac:dyDescent="0.25">
      <c r="A3" s="47" t="s">
        <v>5</v>
      </c>
      <c r="B3" s="46"/>
      <c r="C3" s="4"/>
      <c r="D3" s="4"/>
      <c r="E3" s="5" t="s">
        <v>4</v>
      </c>
      <c r="F3" s="90"/>
      <c r="G3" s="90"/>
      <c r="H3" s="91"/>
      <c r="M3" s="46">
        <v>1</v>
      </c>
      <c r="N3" s="46" t="s">
        <v>104</v>
      </c>
      <c r="O3" s="46" t="s">
        <v>30</v>
      </c>
      <c r="P3" s="46" t="s">
        <v>105</v>
      </c>
    </row>
    <row r="4" spans="1:16" ht="21" x14ac:dyDescent="0.25">
      <c r="A4" s="47" t="s">
        <v>323</v>
      </c>
      <c r="B4" s="46"/>
      <c r="C4" s="4"/>
      <c r="D4" s="4"/>
      <c r="E4" s="5" t="s">
        <v>3</v>
      </c>
      <c r="F4" s="90"/>
      <c r="G4" s="90"/>
      <c r="H4" s="91"/>
      <c r="M4" s="46">
        <v>2</v>
      </c>
      <c r="N4" s="46" t="s">
        <v>106</v>
      </c>
      <c r="O4" s="46" t="s">
        <v>31</v>
      </c>
      <c r="P4" s="46" t="s">
        <v>107</v>
      </c>
    </row>
    <row r="5" spans="1:16" ht="21.6" thickBot="1" x14ac:dyDescent="0.3">
      <c r="A5" s="85" t="s">
        <v>374</v>
      </c>
      <c r="B5" s="86"/>
      <c r="C5" s="86"/>
      <c r="D5" s="86"/>
      <c r="E5" s="86"/>
      <c r="F5" s="86"/>
      <c r="G5" s="86"/>
      <c r="H5" s="87"/>
      <c r="M5" s="46">
        <v>3</v>
      </c>
      <c r="N5" s="46" t="s">
        <v>108</v>
      </c>
      <c r="O5" s="46" t="s">
        <v>32</v>
      </c>
      <c r="P5" s="46" t="s">
        <v>109</v>
      </c>
    </row>
    <row r="6" spans="1:16" ht="63" customHeight="1" thickBot="1" x14ac:dyDescent="0.3">
      <c r="A6" s="40" t="s">
        <v>1</v>
      </c>
      <c r="B6" s="3" t="s">
        <v>0</v>
      </c>
      <c r="C6" s="38" t="s">
        <v>319</v>
      </c>
      <c r="D6" s="41" t="s">
        <v>321</v>
      </c>
      <c r="E6" s="38" t="s">
        <v>322</v>
      </c>
      <c r="F6" s="38" t="s">
        <v>322</v>
      </c>
      <c r="G6" s="39" t="s">
        <v>317</v>
      </c>
      <c r="H6" s="39" t="s">
        <v>318</v>
      </c>
      <c r="M6" s="46">
        <v>4</v>
      </c>
      <c r="N6" s="46" t="s">
        <v>110</v>
      </c>
      <c r="O6" s="46" t="s">
        <v>33</v>
      </c>
      <c r="P6" s="46" t="s">
        <v>111</v>
      </c>
    </row>
    <row r="7" spans="1:16" ht="21" customHeight="1" x14ac:dyDescent="0.25">
      <c r="A7" s="48">
        <v>1</v>
      </c>
      <c r="B7" s="80" t="s">
        <v>329</v>
      </c>
      <c r="C7" s="49"/>
      <c r="D7" s="54"/>
      <c r="E7" s="54"/>
      <c r="F7" s="50"/>
      <c r="G7" s="51" t="str">
        <f>IF(AND(C7="",D7="",E7="",F7=""),"",SUM(C7:F7))</f>
        <v/>
      </c>
      <c r="H7" s="59" t="str">
        <f t="shared" ref="H7:H8" si="0">IF(G7="","",VLOOKUP(G7,Koshsh,2))</f>
        <v/>
      </c>
      <c r="M7" s="46">
        <v>5</v>
      </c>
      <c r="N7" s="46" t="s">
        <v>112</v>
      </c>
      <c r="O7" s="46" t="s">
        <v>34</v>
      </c>
      <c r="P7" s="46" t="s">
        <v>113</v>
      </c>
    </row>
    <row r="8" spans="1:16" ht="21" customHeight="1" x14ac:dyDescent="0.25">
      <c r="A8" s="52">
        <v>2</v>
      </c>
      <c r="B8" s="80" t="s">
        <v>330</v>
      </c>
      <c r="C8" s="53"/>
      <c r="D8" s="54"/>
      <c r="E8" s="54"/>
      <c r="F8" s="54"/>
      <c r="G8" s="55" t="str">
        <f t="shared" ref="G8" si="1">IF(AND(C8="",D8="",E8="",F8=""),"",SUM(C8:F8))</f>
        <v/>
      </c>
      <c r="H8" s="60" t="str">
        <f t="shared" si="0"/>
        <v/>
      </c>
      <c r="M8" s="46">
        <v>6</v>
      </c>
      <c r="N8" s="46" t="s">
        <v>114</v>
      </c>
      <c r="O8" s="46" t="s">
        <v>25</v>
      </c>
      <c r="P8" s="46" t="s">
        <v>115</v>
      </c>
    </row>
    <row r="9" spans="1:16" ht="21" customHeight="1" x14ac:dyDescent="0.25">
      <c r="A9" s="52">
        <v>3</v>
      </c>
      <c r="B9" s="80" t="s">
        <v>331</v>
      </c>
      <c r="C9" s="53"/>
      <c r="D9" s="54"/>
      <c r="E9" s="54"/>
      <c r="F9" s="54"/>
      <c r="G9" s="55" t="str">
        <f t="shared" ref="G9:G72" si="2">IF(AND(C9="",D9="",E9="",F9=""),"",SUM(C9:F9))</f>
        <v/>
      </c>
      <c r="H9" s="60" t="str">
        <f t="shared" ref="H9:H72" si="3">IF(G9="","",VLOOKUP(G9,Koshsh,2))</f>
        <v/>
      </c>
      <c r="M9" s="46">
        <v>7</v>
      </c>
      <c r="N9" s="46" t="s">
        <v>116</v>
      </c>
      <c r="O9" s="46" t="s">
        <v>26</v>
      </c>
      <c r="P9" s="46" t="s">
        <v>117</v>
      </c>
    </row>
    <row r="10" spans="1:16" ht="21" customHeight="1" x14ac:dyDescent="0.25">
      <c r="A10" s="52">
        <v>4</v>
      </c>
      <c r="B10" s="80" t="s">
        <v>375</v>
      </c>
      <c r="C10" s="53"/>
      <c r="D10" s="54"/>
      <c r="E10" s="54"/>
      <c r="F10" s="54"/>
      <c r="G10" s="55" t="str">
        <f t="shared" si="2"/>
        <v/>
      </c>
      <c r="H10" s="60" t="str">
        <f t="shared" si="3"/>
        <v/>
      </c>
      <c r="M10" s="46">
        <v>8</v>
      </c>
      <c r="N10" s="46" t="s">
        <v>118</v>
      </c>
      <c r="O10" s="46" t="s">
        <v>27</v>
      </c>
      <c r="P10" s="46" t="s">
        <v>119</v>
      </c>
    </row>
    <row r="11" spans="1:16" ht="21" customHeight="1" x14ac:dyDescent="0.25">
      <c r="A11" s="52">
        <v>5</v>
      </c>
      <c r="B11" s="80" t="s">
        <v>332</v>
      </c>
      <c r="C11" s="53"/>
      <c r="D11" s="54"/>
      <c r="E11" s="54"/>
      <c r="F11" s="54"/>
      <c r="G11" s="55" t="str">
        <f t="shared" si="2"/>
        <v/>
      </c>
      <c r="H11" s="60" t="str">
        <f t="shared" si="3"/>
        <v/>
      </c>
      <c r="M11" s="46">
        <v>9</v>
      </c>
      <c r="N11" s="46" t="s">
        <v>120</v>
      </c>
      <c r="O11" s="46" t="s">
        <v>28</v>
      </c>
      <c r="P11" s="46" t="s">
        <v>121</v>
      </c>
    </row>
    <row r="12" spans="1:16" ht="21" customHeight="1" x14ac:dyDescent="0.25">
      <c r="A12" s="52">
        <v>6</v>
      </c>
      <c r="B12" s="80" t="s">
        <v>333</v>
      </c>
      <c r="C12" s="53"/>
      <c r="D12" s="54"/>
      <c r="E12" s="54"/>
      <c r="F12" s="54"/>
      <c r="G12" s="55" t="str">
        <f t="shared" si="2"/>
        <v/>
      </c>
      <c r="H12" s="60" t="str">
        <f t="shared" si="3"/>
        <v/>
      </c>
      <c r="M12" s="46">
        <v>10</v>
      </c>
      <c r="N12" s="46" t="s">
        <v>122</v>
      </c>
      <c r="O12" s="46" t="s">
        <v>24</v>
      </c>
      <c r="P12" s="46" t="s">
        <v>123</v>
      </c>
    </row>
    <row r="13" spans="1:16" ht="21" customHeight="1" x14ac:dyDescent="0.25">
      <c r="A13" s="52">
        <v>7</v>
      </c>
      <c r="B13" s="80" t="s">
        <v>334</v>
      </c>
      <c r="C13" s="53"/>
      <c r="D13" s="54"/>
      <c r="E13" s="54"/>
      <c r="F13" s="54"/>
      <c r="G13" s="55" t="str">
        <f t="shared" si="2"/>
        <v/>
      </c>
      <c r="H13" s="60" t="str">
        <f t="shared" si="3"/>
        <v/>
      </c>
      <c r="M13" s="46">
        <v>11</v>
      </c>
      <c r="N13" s="46" t="s">
        <v>124</v>
      </c>
      <c r="O13" s="46" t="s">
        <v>19</v>
      </c>
      <c r="P13" s="46" t="s">
        <v>125</v>
      </c>
    </row>
    <row r="14" spans="1:16" ht="21" customHeight="1" x14ac:dyDescent="0.25">
      <c r="A14" s="52">
        <v>8</v>
      </c>
      <c r="B14" s="80" t="s">
        <v>335</v>
      </c>
      <c r="C14" s="53"/>
      <c r="D14" s="54"/>
      <c r="E14" s="54"/>
      <c r="F14" s="54"/>
      <c r="G14" s="55" t="str">
        <f t="shared" si="2"/>
        <v/>
      </c>
      <c r="H14" s="60" t="str">
        <f t="shared" si="3"/>
        <v/>
      </c>
      <c r="M14" s="46">
        <v>12</v>
      </c>
      <c r="N14" s="46" t="s">
        <v>126</v>
      </c>
      <c r="O14" s="46" t="s">
        <v>20</v>
      </c>
      <c r="P14" s="46" t="s">
        <v>127</v>
      </c>
    </row>
    <row r="15" spans="1:16" ht="21" customHeight="1" x14ac:dyDescent="0.25">
      <c r="A15" s="52">
        <v>9</v>
      </c>
      <c r="B15" s="80" t="s">
        <v>336</v>
      </c>
      <c r="C15" s="53"/>
      <c r="D15" s="54"/>
      <c r="E15" s="54"/>
      <c r="F15" s="54"/>
      <c r="G15" s="55" t="str">
        <f t="shared" si="2"/>
        <v/>
      </c>
      <c r="H15" s="60" t="str">
        <f t="shared" si="3"/>
        <v/>
      </c>
      <c r="M15" s="46">
        <v>13</v>
      </c>
      <c r="N15" s="46" t="s">
        <v>128</v>
      </c>
      <c r="O15" s="46" t="s">
        <v>21</v>
      </c>
      <c r="P15" s="46" t="s">
        <v>129</v>
      </c>
    </row>
    <row r="16" spans="1:16" ht="21" customHeight="1" x14ac:dyDescent="0.25">
      <c r="A16" s="52">
        <v>10</v>
      </c>
      <c r="B16" s="80" t="s">
        <v>337</v>
      </c>
      <c r="C16" s="53"/>
      <c r="D16" s="54"/>
      <c r="E16" s="54"/>
      <c r="F16" s="54"/>
      <c r="G16" s="55" t="str">
        <f t="shared" si="2"/>
        <v/>
      </c>
      <c r="H16" s="60" t="str">
        <f t="shared" si="3"/>
        <v/>
      </c>
      <c r="M16" s="46">
        <v>14</v>
      </c>
      <c r="N16" s="46" t="s">
        <v>130</v>
      </c>
      <c r="O16" s="46" t="s">
        <v>22</v>
      </c>
      <c r="P16" s="46" t="s">
        <v>131</v>
      </c>
    </row>
    <row r="17" spans="1:16" ht="21" customHeight="1" x14ac:dyDescent="0.25">
      <c r="A17" s="52">
        <v>11</v>
      </c>
      <c r="B17" s="80" t="s">
        <v>338</v>
      </c>
      <c r="C17" s="53"/>
      <c r="D17" s="54"/>
      <c r="E17" s="54"/>
      <c r="F17" s="54"/>
      <c r="G17" s="55" t="str">
        <f t="shared" si="2"/>
        <v/>
      </c>
      <c r="H17" s="60" t="str">
        <f t="shared" si="3"/>
        <v/>
      </c>
      <c r="M17" s="46">
        <v>15</v>
      </c>
      <c r="N17" s="46" t="s">
        <v>132</v>
      </c>
      <c r="O17" s="46" t="s">
        <v>23</v>
      </c>
      <c r="P17" s="46" t="s">
        <v>133</v>
      </c>
    </row>
    <row r="18" spans="1:16" ht="21" customHeight="1" x14ac:dyDescent="0.25">
      <c r="A18" s="52">
        <v>12</v>
      </c>
      <c r="B18" s="80" t="s">
        <v>339</v>
      </c>
      <c r="C18" s="53"/>
      <c r="D18" s="54"/>
      <c r="E18" s="54"/>
      <c r="F18" s="54"/>
      <c r="G18" s="55" t="str">
        <f t="shared" si="2"/>
        <v/>
      </c>
      <c r="H18" s="60" t="str">
        <f t="shared" si="3"/>
        <v/>
      </c>
      <c r="M18" s="46">
        <v>16</v>
      </c>
      <c r="N18" s="46" t="s">
        <v>134</v>
      </c>
      <c r="O18" s="46" t="s">
        <v>35</v>
      </c>
      <c r="P18" s="46" t="s">
        <v>135</v>
      </c>
    </row>
    <row r="19" spans="1:16" ht="21" customHeight="1" x14ac:dyDescent="0.25">
      <c r="A19" s="52">
        <v>13</v>
      </c>
      <c r="B19" s="80" t="s">
        <v>340</v>
      </c>
      <c r="C19" s="53"/>
      <c r="D19" s="54"/>
      <c r="E19" s="54"/>
      <c r="F19" s="54"/>
      <c r="G19" s="55" t="str">
        <f t="shared" si="2"/>
        <v/>
      </c>
      <c r="H19" s="60" t="str">
        <f t="shared" si="3"/>
        <v/>
      </c>
      <c r="M19" s="46">
        <v>17</v>
      </c>
      <c r="N19" s="46" t="s">
        <v>136</v>
      </c>
      <c r="O19" s="46" t="s">
        <v>36</v>
      </c>
      <c r="P19" s="46" t="s">
        <v>137</v>
      </c>
    </row>
    <row r="20" spans="1:16" ht="21" customHeight="1" x14ac:dyDescent="0.25">
      <c r="A20" s="52">
        <v>14</v>
      </c>
      <c r="B20" s="80" t="s">
        <v>341</v>
      </c>
      <c r="C20" s="53"/>
      <c r="D20" s="54"/>
      <c r="E20" s="54"/>
      <c r="F20" s="54"/>
      <c r="G20" s="55" t="str">
        <f t="shared" si="2"/>
        <v/>
      </c>
      <c r="H20" s="60" t="str">
        <f t="shared" si="3"/>
        <v/>
      </c>
      <c r="M20" s="46">
        <v>18</v>
      </c>
      <c r="N20" s="46" t="s">
        <v>138</v>
      </c>
      <c r="O20" s="46" t="s">
        <v>37</v>
      </c>
      <c r="P20" s="46" t="s">
        <v>139</v>
      </c>
    </row>
    <row r="21" spans="1:16" ht="21" customHeight="1" x14ac:dyDescent="0.25">
      <c r="A21" s="52">
        <v>15</v>
      </c>
      <c r="B21" s="81" t="s">
        <v>342</v>
      </c>
      <c r="C21" s="53"/>
      <c r="D21" s="54"/>
      <c r="E21" s="54"/>
      <c r="F21" s="54"/>
      <c r="G21" s="55" t="str">
        <f t="shared" si="2"/>
        <v/>
      </c>
      <c r="H21" s="60" t="str">
        <f t="shared" si="3"/>
        <v/>
      </c>
      <c r="M21" s="46">
        <v>19</v>
      </c>
      <c r="N21" s="46" t="s">
        <v>140</v>
      </c>
      <c r="O21" s="46" t="s">
        <v>38</v>
      </c>
      <c r="P21" s="46" t="s">
        <v>141</v>
      </c>
    </row>
    <row r="22" spans="1:16" ht="21" customHeight="1" x14ac:dyDescent="0.25">
      <c r="A22" s="52">
        <v>16</v>
      </c>
      <c r="B22" s="82" t="s">
        <v>343</v>
      </c>
      <c r="C22" s="53"/>
      <c r="D22" s="54"/>
      <c r="E22" s="54"/>
      <c r="F22" s="54"/>
      <c r="G22" s="55" t="str">
        <f t="shared" si="2"/>
        <v/>
      </c>
      <c r="H22" s="60" t="str">
        <f t="shared" si="3"/>
        <v/>
      </c>
      <c r="M22" s="46">
        <v>20</v>
      </c>
      <c r="N22" s="46" t="s">
        <v>142</v>
      </c>
      <c r="O22" s="46" t="s">
        <v>10</v>
      </c>
      <c r="P22" s="46" t="s">
        <v>143</v>
      </c>
    </row>
    <row r="23" spans="1:16" ht="21" customHeight="1" x14ac:dyDescent="0.25">
      <c r="A23" s="52">
        <v>17</v>
      </c>
      <c r="B23" s="80" t="s">
        <v>344</v>
      </c>
      <c r="C23" s="53"/>
      <c r="D23" s="54"/>
      <c r="E23" s="54"/>
      <c r="F23" s="54"/>
      <c r="G23" s="55" t="str">
        <f t="shared" si="2"/>
        <v/>
      </c>
      <c r="H23" s="60" t="str">
        <f t="shared" si="3"/>
        <v/>
      </c>
      <c r="M23" s="46">
        <v>21</v>
      </c>
      <c r="N23" s="46" t="s">
        <v>144</v>
      </c>
      <c r="O23" s="46" t="s">
        <v>39</v>
      </c>
      <c r="P23" s="46" t="s">
        <v>145</v>
      </c>
    </row>
    <row r="24" spans="1:16" ht="21" customHeight="1" x14ac:dyDescent="0.25">
      <c r="A24" s="52">
        <v>18</v>
      </c>
      <c r="B24" s="80" t="s">
        <v>345</v>
      </c>
      <c r="C24" s="53"/>
      <c r="D24" s="54"/>
      <c r="E24" s="54"/>
      <c r="F24" s="54"/>
      <c r="G24" s="55" t="str">
        <f t="shared" si="2"/>
        <v/>
      </c>
      <c r="H24" s="60" t="str">
        <f t="shared" si="3"/>
        <v/>
      </c>
      <c r="M24" s="46">
        <v>22</v>
      </c>
      <c r="N24" s="46" t="s">
        <v>146</v>
      </c>
      <c r="O24" s="46" t="s">
        <v>40</v>
      </c>
      <c r="P24" s="46" t="s">
        <v>147</v>
      </c>
    </row>
    <row r="25" spans="1:16" ht="21" customHeight="1" x14ac:dyDescent="0.25">
      <c r="A25" s="52">
        <v>19</v>
      </c>
      <c r="B25" s="80" t="s">
        <v>346</v>
      </c>
      <c r="C25" s="53"/>
      <c r="D25" s="54"/>
      <c r="E25" s="54"/>
      <c r="F25" s="54"/>
      <c r="G25" s="55" t="str">
        <f t="shared" si="2"/>
        <v/>
      </c>
      <c r="H25" s="60" t="str">
        <f t="shared" si="3"/>
        <v/>
      </c>
      <c r="M25" s="46">
        <v>23</v>
      </c>
      <c r="N25" s="46" t="s">
        <v>148</v>
      </c>
      <c r="O25" s="46" t="s">
        <v>41</v>
      </c>
      <c r="P25" s="46" t="s">
        <v>149</v>
      </c>
    </row>
    <row r="26" spans="1:16" ht="21" customHeight="1" x14ac:dyDescent="0.25">
      <c r="A26" s="52">
        <v>20</v>
      </c>
      <c r="B26" s="80" t="s">
        <v>347</v>
      </c>
      <c r="C26" s="53"/>
      <c r="D26" s="54"/>
      <c r="E26" s="54"/>
      <c r="F26" s="54"/>
      <c r="G26" s="55" t="str">
        <f t="shared" si="2"/>
        <v/>
      </c>
      <c r="H26" s="60" t="str">
        <f t="shared" si="3"/>
        <v/>
      </c>
      <c r="M26" s="46">
        <v>24</v>
      </c>
      <c r="N26" s="46" t="s">
        <v>150</v>
      </c>
      <c r="O26" s="46" t="s">
        <v>42</v>
      </c>
      <c r="P26" s="46" t="s">
        <v>151</v>
      </c>
    </row>
    <row r="27" spans="1:16" ht="21" customHeight="1" x14ac:dyDescent="0.25">
      <c r="A27" s="52">
        <v>21</v>
      </c>
      <c r="B27" s="80" t="s">
        <v>348</v>
      </c>
      <c r="C27" s="53"/>
      <c r="D27" s="54"/>
      <c r="E27" s="54"/>
      <c r="F27" s="54"/>
      <c r="G27" s="55" t="str">
        <f t="shared" si="2"/>
        <v/>
      </c>
      <c r="H27" s="60" t="str">
        <f t="shared" si="3"/>
        <v/>
      </c>
      <c r="M27" s="46">
        <v>25</v>
      </c>
      <c r="N27" s="46" t="s">
        <v>152</v>
      </c>
      <c r="O27" s="46" t="s">
        <v>43</v>
      </c>
      <c r="P27" s="46" t="s">
        <v>153</v>
      </c>
    </row>
    <row r="28" spans="1:16" ht="21" customHeight="1" x14ac:dyDescent="0.25">
      <c r="A28" s="52">
        <v>22</v>
      </c>
      <c r="B28" s="80" t="s">
        <v>349</v>
      </c>
      <c r="C28" s="53"/>
      <c r="D28" s="54"/>
      <c r="E28" s="54"/>
      <c r="F28" s="54"/>
      <c r="G28" s="55" t="str">
        <f t="shared" si="2"/>
        <v/>
      </c>
      <c r="H28" s="60" t="str">
        <f t="shared" si="3"/>
        <v/>
      </c>
      <c r="M28" s="46">
        <v>26</v>
      </c>
      <c r="N28" s="46" t="s">
        <v>154</v>
      </c>
      <c r="O28" s="46" t="s">
        <v>44</v>
      </c>
      <c r="P28" s="46" t="s">
        <v>155</v>
      </c>
    </row>
    <row r="29" spans="1:16" ht="21" customHeight="1" x14ac:dyDescent="0.25">
      <c r="A29" s="52">
        <v>23</v>
      </c>
      <c r="B29" s="80" t="s">
        <v>350</v>
      </c>
      <c r="C29" s="53"/>
      <c r="D29" s="54"/>
      <c r="E29" s="54"/>
      <c r="F29" s="54"/>
      <c r="G29" s="55" t="str">
        <f t="shared" si="2"/>
        <v/>
      </c>
      <c r="H29" s="60" t="str">
        <f t="shared" si="3"/>
        <v/>
      </c>
      <c r="M29" s="46">
        <v>27</v>
      </c>
      <c r="N29" s="46" t="s">
        <v>156</v>
      </c>
      <c r="O29" s="46" t="s">
        <v>45</v>
      </c>
      <c r="P29" s="46" t="s">
        <v>157</v>
      </c>
    </row>
    <row r="30" spans="1:16" ht="21" customHeight="1" x14ac:dyDescent="0.25">
      <c r="A30" s="52">
        <v>24</v>
      </c>
      <c r="B30" s="80" t="s">
        <v>351</v>
      </c>
      <c r="C30" s="53"/>
      <c r="D30" s="54"/>
      <c r="E30" s="54"/>
      <c r="F30" s="54"/>
      <c r="G30" s="55" t="str">
        <f t="shared" si="2"/>
        <v/>
      </c>
      <c r="H30" s="60" t="str">
        <f t="shared" si="3"/>
        <v/>
      </c>
      <c r="M30" s="46">
        <v>28</v>
      </c>
      <c r="N30" s="46" t="s">
        <v>158</v>
      </c>
      <c r="O30" s="46" t="s">
        <v>46</v>
      </c>
      <c r="P30" s="46" t="s">
        <v>159</v>
      </c>
    </row>
    <row r="31" spans="1:16" ht="21" customHeight="1" x14ac:dyDescent="0.25">
      <c r="A31" s="52">
        <v>25</v>
      </c>
      <c r="B31" s="80" t="s">
        <v>352</v>
      </c>
      <c r="C31" s="53"/>
      <c r="D31" s="54"/>
      <c r="E31" s="54"/>
      <c r="F31" s="54"/>
      <c r="G31" s="55" t="str">
        <f t="shared" si="2"/>
        <v/>
      </c>
      <c r="H31" s="60" t="str">
        <f t="shared" si="3"/>
        <v/>
      </c>
      <c r="M31" s="46">
        <v>29</v>
      </c>
      <c r="N31" s="46" t="s">
        <v>160</v>
      </c>
      <c r="O31" s="46" t="s">
        <v>47</v>
      </c>
      <c r="P31" s="46" t="s">
        <v>161</v>
      </c>
    </row>
    <row r="32" spans="1:16" ht="21" customHeight="1" x14ac:dyDescent="0.25">
      <c r="A32" s="52">
        <v>26</v>
      </c>
      <c r="B32" s="80" t="s">
        <v>353</v>
      </c>
      <c r="C32" s="53"/>
      <c r="D32" s="54"/>
      <c r="E32" s="54"/>
      <c r="F32" s="54"/>
      <c r="G32" s="55" t="str">
        <f t="shared" si="2"/>
        <v/>
      </c>
      <c r="H32" s="60" t="str">
        <f t="shared" si="3"/>
        <v/>
      </c>
      <c r="M32" s="46">
        <v>30</v>
      </c>
      <c r="N32" s="46" t="s">
        <v>162</v>
      </c>
      <c r="O32" s="46" t="s">
        <v>18</v>
      </c>
      <c r="P32" s="46" t="s">
        <v>163</v>
      </c>
    </row>
    <row r="33" spans="1:16" ht="21" customHeight="1" x14ac:dyDescent="0.25">
      <c r="A33" s="52">
        <v>27</v>
      </c>
      <c r="B33" s="80" t="s">
        <v>354</v>
      </c>
      <c r="C33" s="53"/>
      <c r="D33" s="54"/>
      <c r="E33" s="54"/>
      <c r="F33" s="54"/>
      <c r="G33" s="55" t="str">
        <f t="shared" si="2"/>
        <v/>
      </c>
      <c r="H33" s="60" t="str">
        <f t="shared" si="3"/>
        <v/>
      </c>
      <c r="M33" s="46">
        <v>31</v>
      </c>
      <c r="N33" s="46" t="s">
        <v>164</v>
      </c>
      <c r="O33" s="46" t="s">
        <v>48</v>
      </c>
      <c r="P33" s="46" t="s">
        <v>165</v>
      </c>
    </row>
    <row r="34" spans="1:16" ht="21" customHeight="1" x14ac:dyDescent="0.25">
      <c r="A34" s="52">
        <v>28</v>
      </c>
      <c r="B34" s="80" t="s">
        <v>355</v>
      </c>
      <c r="C34" s="53"/>
      <c r="D34" s="54"/>
      <c r="E34" s="54"/>
      <c r="F34" s="54"/>
      <c r="G34" s="55" t="str">
        <f t="shared" si="2"/>
        <v/>
      </c>
      <c r="H34" s="60" t="str">
        <f t="shared" si="3"/>
        <v/>
      </c>
      <c r="M34" s="46">
        <v>32</v>
      </c>
      <c r="N34" s="46" t="s">
        <v>166</v>
      </c>
      <c r="O34" s="46" t="s">
        <v>49</v>
      </c>
      <c r="P34" s="46" t="s">
        <v>167</v>
      </c>
    </row>
    <row r="35" spans="1:16" ht="21" customHeight="1" x14ac:dyDescent="0.25">
      <c r="A35" s="52">
        <v>29</v>
      </c>
      <c r="B35" s="80" t="s">
        <v>356</v>
      </c>
      <c r="C35" s="53"/>
      <c r="D35" s="54"/>
      <c r="E35" s="54"/>
      <c r="F35" s="54"/>
      <c r="G35" s="55" t="str">
        <f t="shared" si="2"/>
        <v/>
      </c>
      <c r="H35" s="60" t="str">
        <f t="shared" si="3"/>
        <v/>
      </c>
      <c r="M35" s="46">
        <v>33</v>
      </c>
      <c r="N35" s="46" t="s">
        <v>168</v>
      </c>
      <c r="O35" s="46" t="s">
        <v>50</v>
      </c>
      <c r="P35" s="46" t="s">
        <v>169</v>
      </c>
    </row>
    <row r="36" spans="1:16" ht="21" customHeight="1" x14ac:dyDescent="0.25">
      <c r="A36" s="52">
        <v>30</v>
      </c>
      <c r="B36" s="80" t="s">
        <v>357</v>
      </c>
      <c r="C36" s="53"/>
      <c r="D36" s="54"/>
      <c r="E36" s="54"/>
      <c r="F36" s="54"/>
      <c r="G36" s="55" t="str">
        <f t="shared" si="2"/>
        <v/>
      </c>
      <c r="H36" s="60" t="str">
        <f t="shared" si="3"/>
        <v/>
      </c>
      <c r="M36" s="46">
        <v>34</v>
      </c>
      <c r="N36" s="46" t="s">
        <v>170</v>
      </c>
      <c r="O36" s="46" t="s">
        <v>171</v>
      </c>
      <c r="P36" s="46" t="s">
        <v>172</v>
      </c>
    </row>
    <row r="37" spans="1:16" ht="21" customHeight="1" x14ac:dyDescent="0.25">
      <c r="A37" s="52">
        <v>31</v>
      </c>
      <c r="B37" s="80" t="s">
        <v>358</v>
      </c>
      <c r="C37" s="53"/>
      <c r="D37" s="54"/>
      <c r="E37" s="54"/>
      <c r="F37" s="54"/>
      <c r="G37" s="55" t="str">
        <f t="shared" si="2"/>
        <v/>
      </c>
      <c r="H37" s="60" t="str">
        <f t="shared" si="3"/>
        <v/>
      </c>
      <c r="M37" s="46">
        <v>35</v>
      </c>
      <c r="N37" s="46" t="s">
        <v>173</v>
      </c>
      <c r="O37" s="46" t="s">
        <v>51</v>
      </c>
      <c r="P37" s="46" t="s">
        <v>174</v>
      </c>
    </row>
    <row r="38" spans="1:16" ht="21" customHeight="1" x14ac:dyDescent="0.25">
      <c r="A38" s="52">
        <v>32</v>
      </c>
      <c r="B38" s="80" t="s">
        <v>359</v>
      </c>
      <c r="C38" s="53"/>
      <c r="D38" s="54"/>
      <c r="E38" s="54"/>
      <c r="F38" s="54"/>
      <c r="G38" s="55" t="str">
        <f t="shared" si="2"/>
        <v/>
      </c>
      <c r="H38" s="60" t="str">
        <f t="shared" si="3"/>
        <v/>
      </c>
      <c r="M38" s="46">
        <v>36</v>
      </c>
      <c r="N38" s="46" t="s">
        <v>175</v>
      </c>
      <c r="O38" s="46" t="s">
        <v>52</v>
      </c>
      <c r="P38" s="46" t="s">
        <v>176</v>
      </c>
    </row>
    <row r="39" spans="1:16" ht="21" customHeight="1" x14ac:dyDescent="0.25">
      <c r="A39" s="52">
        <v>33</v>
      </c>
      <c r="B39" s="80" t="s">
        <v>360</v>
      </c>
      <c r="C39" s="53"/>
      <c r="D39" s="54"/>
      <c r="E39" s="54"/>
      <c r="F39" s="54"/>
      <c r="G39" s="55" t="str">
        <f t="shared" si="2"/>
        <v/>
      </c>
      <c r="H39" s="60" t="str">
        <f t="shared" si="3"/>
        <v/>
      </c>
      <c r="M39" s="46">
        <v>37</v>
      </c>
      <c r="N39" s="46" t="s">
        <v>177</v>
      </c>
      <c r="O39" s="46" t="s">
        <v>53</v>
      </c>
      <c r="P39" s="46" t="s">
        <v>178</v>
      </c>
    </row>
    <row r="40" spans="1:16" ht="21" customHeight="1" x14ac:dyDescent="0.25">
      <c r="A40" s="52">
        <v>34</v>
      </c>
      <c r="B40" s="80" t="s">
        <v>376</v>
      </c>
      <c r="C40" s="53"/>
      <c r="D40" s="54"/>
      <c r="E40" s="54"/>
      <c r="F40" s="54"/>
      <c r="G40" s="55" t="str">
        <f t="shared" si="2"/>
        <v/>
      </c>
      <c r="H40" s="60" t="str">
        <f t="shared" si="3"/>
        <v/>
      </c>
      <c r="M40" s="46">
        <v>38</v>
      </c>
      <c r="N40" s="46" t="s">
        <v>179</v>
      </c>
      <c r="O40" s="46" t="s">
        <v>54</v>
      </c>
      <c r="P40" s="46" t="s">
        <v>180</v>
      </c>
    </row>
    <row r="41" spans="1:16" ht="21" customHeight="1" x14ac:dyDescent="0.25">
      <c r="A41" s="52">
        <v>35</v>
      </c>
      <c r="B41" s="80" t="s">
        <v>361</v>
      </c>
      <c r="C41" s="53"/>
      <c r="D41" s="54"/>
      <c r="E41" s="54"/>
      <c r="F41" s="54"/>
      <c r="G41" s="55" t="str">
        <f t="shared" si="2"/>
        <v/>
      </c>
      <c r="H41" s="60" t="str">
        <f t="shared" si="3"/>
        <v/>
      </c>
      <c r="M41" s="46">
        <v>39</v>
      </c>
      <c r="N41" s="46" t="s">
        <v>181</v>
      </c>
      <c r="O41" s="46" t="s">
        <v>55</v>
      </c>
      <c r="P41" s="46" t="s">
        <v>182</v>
      </c>
    </row>
    <row r="42" spans="1:16" ht="21" customHeight="1" x14ac:dyDescent="0.25">
      <c r="A42" s="52">
        <v>36</v>
      </c>
      <c r="B42" s="80" t="s">
        <v>362</v>
      </c>
      <c r="C42" s="53"/>
      <c r="D42" s="54"/>
      <c r="E42" s="54"/>
      <c r="F42" s="54"/>
      <c r="G42" s="55" t="str">
        <f t="shared" si="2"/>
        <v/>
      </c>
      <c r="H42" s="60" t="str">
        <f t="shared" si="3"/>
        <v/>
      </c>
      <c r="M42" s="46">
        <v>40</v>
      </c>
      <c r="N42" s="46" t="s">
        <v>183</v>
      </c>
      <c r="O42" s="46" t="s">
        <v>17</v>
      </c>
      <c r="P42" s="46" t="s">
        <v>184</v>
      </c>
    </row>
    <row r="43" spans="1:16" ht="21" customHeight="1" x14ac:dyDescent="0.25">
      <c r="A43" s="52">
        <v>37</v>
      </c>
      <c r="B43" s="80" t="s">
        <v>363</v>
      </c>
      <c r="C43" s="53"/>
      <c r="D43" s="54"/>
      <c r="E43" s="54"/>
      <c r="F43" s="54"/>
      <c r="G43" s="55" t="str">
        <f t="shared" si="2"/>
        <v/>
      </c>
      <c r="H43" s="60" t="str">
        <f t="shared" si="3"/>
        <v/>
      </c>
      <c r="M43" s="46">
        <v>41</v>
      </c>
      <c r="N43" s="46" t="s">
        <v>185</v>
      </c>
      <c r="O43" s="46" t="s">
        <v>56</v>
      </c>
      <c r="P43" s="46" t="s">
        <v>186</v>
      </c>
    </row>
    <row r="44" spans="1:16" ht="21" customHeight="1" x14ac:dyDescent="0.25">
      <c r="A44" s="52">
        <v>38</v>
      </c>
      <c r="B44" s="80" t="s">
        <v>364</v>
      </c>
      <c r="C44" s="53"/>
      <c r="D44" s="54"/>
      <c r="E44" s="54"/>
      <c r="F44" s="54"/>
      <c r="G44" s="55" t="str">
        <f t="shared" si="2"/>
        <v/>
      </c>
      <c r="H44" s="60" t="str">
        <f t="shared" si="3"/>
        <v/>
      </c>
      <c r="M44" s="46">
        <v>42</v>
      </c>
      <c r="N44" s="46" t="s">
        <v>187</v>
      </c>
      <c r="O44" s="46" t="s">
        <v>57</v>
      </c>
      <c r="P44" s="46" t="s">
        <v>188</v>
      </c>
    </row>
    <row r="45" spans="1:16" ht="21" customHeight="1" x14ac:dyDescent="0.25">
      <c r="A45" s="52">
        <v>39</v>
      </c>
      <c r="B45" s="80" t="s">
        <v>377</v>
      </c>
      <c r="C45" s="53"/>
      <c r="D45" s="54"/>
      <c r="E45" s="54"/>
      <c r="F45" s="54"/>
      <c r="G45" s="55" t="str">
        <f t="shared" si="2"/>
        <v/>
      </c>
      <c r="H45" s="60" t="str">
        <f t="shared" si="3"/>
        <v/>
      </c>
      <c r="M45" s="46">
        <v>43</v>
      </c>
      <c r="N45" s="46" t="s">
        <v>189</v>
      </c>
      <c r="O45" s="46" t="s">
        <v>58</v>
      </c>
      <c r="P45" s="46" t="s">
        <v>190</v>
      </c>
    </row>
    <row r="46" spans="1:16" ht="21" customHeight="1" x14ac:dyDescent="0.25">
      <c r="A46" s="52">
        <v>40</v>
      </c>
      <c r="B46" s="80" t="s">
        <v>365</v>
      </c>
      <c r="C46" s="53"/>
      <c r="D46" s="53"/>
      <c r="E46" s="54"/>
      <c r="F46" s="54"/>
      <c r="G46" s="55" t="str">
        <f t="shared" si="2"/>
        <v/>
      </c>
      <c r="H46" s="60" t="str">
        <f t="shared" si="3"/>
        <v/>
      </c>
      <c r="M46" s="46">
        <v>44</v>
      </c>
      <c r="N46" s="46" t="s">
        <v>191</v>
      </c>
      <c r="O46" s="46" t="s">
        <v>59</v>
      </c>
      <c r="P46" s="46" t="s">
        <v>192</v>
      </c>
    </row>
    <row r="47" spans="1:16" ht="21" customHeight="1" x14ac:dyDescent="0.25">
      <c r="A47" s="52">
        <v>41</v>
      </c>
      <c r="B47" s="80" t="s">
        <v>366</v>
      </c>
      <c r="C47" s="53"/>
      <c r="D47" s="53"/>
      <c r="E47" s="54"/>
      <c r="F47" s="54"/>
      <c r="G47" s="55" t="str">
        <f t="shared" si="2"/>
        <v/>
      </c>
      <c r="H47" s="60" t="str">
        <f t="shared" si="3"/>
        <v/>
      </c>
      <c r="M47" s="46">
        <v>45</v>
      </c>
      <c r="N47" s="46" t="s">
        <v>193</v>
      </c>
      <c r="O47" s="46" t="s">
        <v>60</v>
      </c>
      <c r="P47" s="46" t="s">
        <v>194</v>
      </c>
    </row>
    <row r="48" spans="1:16" ht="21" customHeight="1" x14ac:dyDescent="0.25">
      <c r="A48" s="52">
        <v>42</v>
      </c>
      <c r="B48" s="80" t="s">
        <v>367</v>
      </c>
      <c r="C48" s="53"/>
      <c r="D48" s="53"/>
      <c r="E48" s="54"/>
      <c r="F48" s="54"/>
      <c r="G48" s="55" t="str">
        <f t="shared" si="2"/>
        <v/>
      </c>
      <c r="H48" s="60" t="str">
        <f t="shared" si="3"/>
        <v/>
      </c>
      <c r="M48" s="46">
        <v>46</v>
      </c>
      <c r="N48" s="46" t="s">
        <v>195</v>
      </c>
      <c r="O48" s="46" t="s">
        <v>61</v>
      </c>
      <c r="P48" s="46" t="s">
        <v>196</v>
      </c>
    </row>
    <row r="49" spans="1:16" ht="21" customHeight="1" x14ac:dyDescent="0.25">
      <c r="A49" s="52">
        <v>43</v>
      </c>
      <c r="B49" s="80" t="s">
        <v>368</v>
      </c>
      <c r="C49" s="53"/>
      <c r="D49" s="53"/>
      <c r="E49" s="54"/>
      <c r="F49" s="54"/>
      <c r="G49" s="55" t="str">
        <f t="shared" si="2"/>
        <v/>
      </c>
      <c r="H49" s="60" t="str">
        <f t="shared" si="3"/>
        <v/>
      </c>
      <c r="M49" s="46">
        <v>47</v>
      </c>
      <c r="N49" s="46" t="s">
        <v>197</v>
      </c>
      <c r="O49" s="46" t="s">
        <v>62</v>
      </c>
      <c r="P49" s="46" t="s">
        <v>198</v>
      </c>
    </row>
    <row r="50" spans="1:16" ht="21" customHeight="1" x14ac:dyDescent="0.25">
      <c r="A50" s="52">
        <v>44</v>
      </c>
      <c r="B50" s="80" t="s">
        <v>369</v>
      </c>
      <c r="C50" s="53"/>
      <c r="D50" s="53"/>
      <c r="E50" s="54"/>
      <c r="F50" s="54"/>
      <c r="G50" s="55" t="str">
        <f t="shared" si="2"/>
        <v/>
      </c>
      <c r="H50" s="60" t="str">
        <f t="shared" si="3"/>
        <v/>
      </c>
      <c r="M50" s="46">
        <v>48</v>
      </c>
      <c r="N50" s="46" t="s">
        <v>199</v>
      </c>
      <c r="O50" s="46" t="s">
        <v>63</v>
      </c>
      <c r="P50" s="46" t="s">
        <v>200</v>
      </c>
    </row>
    <row r="51" spans="1:16" ht="21" customHeight="1" x14ac:dyDescent="0.25">
      <c r="A51" s="52">
        <v>45</v>
      </c>
      <c r="B51" s="80" t="s">
        <v>370</v>
      </c>
      <c r="C51" s="53"/>
      <c r="D51" s="53"/>
      <c r="E51" s="54"/>
      <c r="F51" s="54"/>
      <c r="G51" s="55" t="str">
        <f t="shared" si="2"/>
        <v/>
      </c>
      <c r="H51" s="60" t="str">
        <f t="shared" si="3"/>
        <v/>
      </c>
      <c r="M51" s="46">
        <v>49</v>
      </c>
      <c r="N51" s="46" t="s">
        <v>201</v>
      </c>
      <c r="O51" s="46" t="s">
        <v>64</v>
      </c>
      <c r="P51" s="46" t="s">
        <v>202</v>
      </c>
    </row>
    <row r="52" spans="1:16" ht="21" customHeight="1" x14ac:dyDescent="0.25">
      <c r="A52" s="52">
        <v>46</v>
      </c>
      <c r="B52" s="70" t="s">
        <v>371</v>
      </c>
      <c r="C52" s="53"/>
      <c r="D52" s="53"/>
      <c r="E52" s="54"/>
      <c r="F52" s="54"/>
      <c r="G52" s="55" t="str">
        <f t="shared" si="2"/>
        <v/>
      </c>
      <c r="H52" s="60" t="str">
        <f t="shared" si="3"/>
        <v/>
      </c>
      <c r="M52" s="46">
        <v>50</v>
      </c>
      <c r="N52" s="46" t="s">
        <v>203</v>
      </c>
      <c r="O52" s="46" t="s">
        <v>16</v>
      </c>
      <c r="P52" s="46" t="s">
        <v>204</v>
      </c>
    </row>
    <row r="53" spans="1:16" ht="21" customHeight="1" x14ac:dyDescent="0.25">
      <c r="A53" s="52">
        <v>47</v>
      </c>
      <c r="B53" s="70" t="s">
        <v>372</v>
      </c>
      <c r="C53" s="53"/>
      <c r="D53" s="53"/>
      <c r="E53" s="54"/>
      <c r="F53" s="54"/>
      <c r="G53" s="55" t="str">
        <f t="shared" si="2"/>
        <v/>
      </c>
      <c r="H53" s="60" t="str">
        <f t="shared" si="3"/>
        <v/>
      </c>
      <c r="M53" s="46">
        <v>51</v>
      </c>
      <c r="N53" s="46" t="s">
        <v>205</v>
      </c>
      <c r="O53" s="46" t="s">
        <v>65</v>
      </c>
      <c r="P53" s="46" t="s">
        <v>206</v>
      </c>
    </row>
    <row r="54" spans="1:16" ht="21" customHeight="1" x14ac:dyDescent="0.25">
      <c r="A54" s="52">
        <v>48</v>
      </c>
      <c r="B54" s="70" t="s">
        <v>373</v>
      </c>
      <c r="C54" s="53"/>
      <c r="D54" s="53"/>
      <c r="E54" s="54"/>
      <c r="F54" s="54"/>
      <c r="G54" s="55" t="str">
        <f t="shared" si="2"/>
        <v/>
      </c>
      <c r="H54" s="60" t="str">
        <f t="shared" si="3"/>
        <v/>
      </c>
      <c r="M54" s="46">
        <v>52</v>
      </c>
      <c r="N54" s="46" t="s">
        <v>207</v>
      </c>
      <c r="O54" s="46" t="s">
        <v>66</v>
      </c>
      <c r="P54" s="46" t="s">
        <v>208</v>
      </c>
    </row>
    <row r="55" spans="1:16" ht="21" customHeight="1" x14ac:dyDescent="0.25">
      <c r="A55" s="52">
        <v>49</v>
      </c>
      <c r="B55" s="62"/>
      <c r="C55" s="53"/>
      <c r="D55" s="53"/>
      <c r="E55" s="54"/>
      <c r="F55" s="54"/>
      <c r="G55" s="55" t="str">
        <f t="shared" si="2"/>
        <v/>
      </c>
      <c r="H55" s="60" t="str">
        <f t="shared" si="3"/>
        <v/>
      </c>
      <c r="M55" s="46">
        <v>53</v>
      </c>
      <c r="N55" s="46" t="s">
        <v>209</v>
      </c>
      <c r="O55" s="46" t="s">
        <v>67</v>
      </c>
      <c r="P55" s="46" t="s">
        <v>210</v>
      </c>
    </row>
    <row r="56" spans="1:16" ht="21" customHeight="1" x14ac:dyDescent="0.25">
      <c r="A56" s="52">
        <v>50</v>
      </c>
      <c r="B56" s="62"/>
      <c r="C56" s="53"/>
      <c r="D56" s="53"/>
      <c r="E56" s="54"/>
      <c r="F56" s="54"/>
      <c r="G56" s="55" t="str">
        <f t="shared" si="2"/>
        <v/>
      </c>
      <c r="H56" s="60" t="str">
        <f t="shared" si="3"/>
        <v/>
      </c>
      <c r="M56" s="46">
        <v>54</v>
      </c>
      <c r="N56" s="46" t="s">
        <v>211</v>
      </c>
      <c r="O56" s="46" t="s">
        <v>68</v>
      </c>
      <c r="P56" s="46" t="s">
        <v>212</v>
      </c>
    </row>
    <row r="57" spans="1:16" ht="21" customHeight="1" x14ac:dyDescent="0.25">
      <c r="A57" s="52">
        <v>51</v>
      </c>
      <c r="B57" s="62"/>
      <c r="C57" s="53"/>
      <c r="D57" s="53"/>
      <c r="E57" s="54"/>
      <c r="F57" s="54"/>
      <c r="G57" s="55" t="str">
        <f t="shared" si="2"/>
        <v/>
      </c>
      <c r="H57" s="60" t="str">
        <f t="shared" si="3"/>
        <v/>
      </c>
      <c r="M57" s="46">
        <v>55</v>
      </c>
      <c r="N57" s="46" t="s">
        <v>213</v>
      </c>
      <c r="O57" s="46" t="s">
        <v>69</v>
      </c>
      <c r="P57" s="46" t="s">
        <v>214</v>
      </c>
    </row>
    <row r="58" spans="1:16" ht="21" customHeight="1" x14ac:dyDescent="0.25">
      <c r="A58" s="52">
        <v>52</v>
      </c>
      <c r="B58" s="62"/>
      <c r="C58" s="53"/>
      <c r="D58" s="53"/>
      <c r="E58" s="54"/>
      <c r="F58" s="54"/>
      <c r="G58" s="55" t="str">
        <f t="shared" si="2"/>
        <v/>
      </c>
      <c r="H58" s="60" t="str">
        <f t="shared" si="3"/>
        <v/>
      </c>
      <c r="M58" s="46">
        <v>56</v>
      </c>
      <c r="N58" s="46" t="s">
        <v>215</v>
      </c>
      <c r="O58" s="46" t="s">
        <v>70</v>
      </c>
      <c r="P58" s="46" t="s">
        <v>216</v>
      </c>
    </row>
    <row r="59" spans="1:16" ht="21" customHeight="1" x14ac:dyDescent="0.25">
      <c r="A59" s="52">
        <v>53</v>
      </c>
      <c r="B59" s="62"/>
      <c r="C59" s="53"/>
      <c r="D59" s="53"/>
      <c r="E59" s="54"/>
      <c r="F59" s="54"/>
      <c r="G59" s="55" t="str">
        <f t="shared" si="2"/>
        <v/>
      </c>
      <c r="H59" s="60" t="str">
        <f t="shared" si="3"/>
        <v/>
      </c>
      <c r="M59" s="46">
        <v>57</v>
      </c>
      <c r="N59" s="46" t="s">
        <v>217</v>
      </c>
      <c r="O59" s="46" t="s">
        <v>71</v>
      </c>
      <c r="P59" s="46" t="s">
        <v>218</v>
      </c>
    </row>
    <row r="60" spans="1:16" ht="21" customHeight="1" x14ac:dyDescent="0.25">
      <c r="A60" s="52">
        <v>54</v>
      </c>
      <c r="B60" s="62"/>
      <c r="C60" s="53"/>
      <c r="D60" s="53"/>
      <c r="E60" s="54"/>
      <c r="F60" s="54"/>
      <c r="G60" s="55" t="str">
        <f t="shared" si="2"/>
        <v/>
      </c>
      <c r="H60" s="60" t="str">
        <f t="shared" si="3"/>
        <v/>
      </c>
      <c r="M60" s="46">
        <v>58</v>
      </c>
      <c r="N60" s="46" t="s">
        <v>219</v>
      </c>
      <c r="O60" s="46" t="s">
        <v>72</v>
      </c>
      <c r="P60" s="46" t="s">
        <v>220</v>
      </c>
    </row>
    <row r="61" spans="1:16" ht="21" customHeight="1" x14ac:dyDescent="0.25">
      <c r="A61" s="52">
        <v>55</v>
      </c>
      <c r="B61" s="62"/>
      <c r="C61" s="53"/>
      <c r="D61" s="53"/>
      <c r="E61" s="54"/>
      <c r="F61" s="54"/>
      <c r="G61" s="55" t="str">
        <f t="shared" si="2"/>
        <v/>
      </c>
      <c r="H61" s="60" t="str">
        <f t="shared" si="3"/>
        <v/>
      </c>
      <c r="M61" s="46">
        <v>59</v>
      </c>
      <c r="N61" s="46" t="s">
        <v>221</v>
      </c>
      <c r="O61" s="46" t="s">
        <v>73</v>
      </c>
      <c r="P61" s="46" t="s">
        <v>222</v>
      </c>
    </row>
    <row r="62" spans="1:16" ht="21" customHeight="1" x14ac:dyDescent="0.25">
      <c r="A62" s="52">
        <v>56</v>
      </c>
      <c r="B62" s="62"/>
      <c r="C62" s="53"/>
      <c r="D62" s="53"/>
      <c r="E62" s="54"/>
      <c r="F62" s="54"/>
      <c r="G62" s="55" t="str">
        <f t="shared" si="2"/>
        <v/>
      </c>
      <c r="H62" s="60" t="str">
        <f t="shared" si="3"/>
        <v/>
      </c>
      <c r="M62" s="46">
        <v>60</v>
      </c>
      <c r="N62" s="46" t="s">
        <v>223</v>
      </c>
      <c r="O62" s="46" t="s">
        <v>15</v>
      </c>
      <c r="P62" s="46" t="s">
        <v>224</v>
      </c>
    </row>
    <row r="63" spans="1:16" ht="21" customHeight="1" x14ac:dyDescent="0.25">
      <c r="A63" s="52">
        <v>57</v>
      </c>
      <c r="B63" s="62"/>
      <c r="C63" s="53"/>
      <c r="D63" s="53"/>
      <c r="E63" s="54"/>
      <c r="F63" s="54"/>
      <c r="G63" s="55" t="str">
        <f t="shared" si="2"/>
        <v/>
      </c>
      <c r="H63" s="60" t="str">
        <f t="shared" si="3"/>
        <v/>
      </c>
      <c r="M63" s="46">
        <v>61</v>
      </c>
      <c r="N63" s="46" t="s">
        <v>225</v>
      </c>
      <c r="O63" s="46" t="s">
        <v>74</v>
      </c>
      <c r="P63" s="46" t="s">
        <v>226</v>
      </c>
    </row>
    <row r="64" spans="1:16" ht="21" customHeight="1" x14ac:dyDescent="0.25">
      <c r="A64" s="52">
        <v>58</v>
      </c>
      <c r="B64" s="62"/>
      <c r="C64" s="53"/>
      <c r="D64" s="53"/>
      <c r="E64" s="54"/>
      <c r="F64" s="54"/>
      <c r="G64" s="55" t="str">
        <f t="shared" si="2"/>
        <v/>
      </c>
      <c r="H64" s="60" t="str">
        <f t="shared" si="3"/>
        <v/>
      </c>
      <c r="M64" s="46">
        <v>62</v>
      </c>
      <c r="N64" s="46" t="s">
        <v>227</v>
      </c>
      <c r="O64" s="46" t="s">
        <v>75</v>
      </c>
      <c r="P64" s="46" t="s">
        <v>228</v>
      </c>
    </row>
    <row r="65" spans="1:16" ht="21" customHeight="1" x14ac:dyDescent="0.25">
      <c r="A65" s="52">
        <v>59</v>
      </c>
      <c r="B65" s="62"/>
      <c r="C65" s="53"/>
      <c r="D65" s="53"/>
      <c r="E65" s="54"/>
      <c r="F65" s="54"/>
      <c r="G65" s="55" t="str">
        <f t="shared" si="2"/>
        <v/>
      </c>
      <c r="H65" s="60" t="str">
        <f t="shared" si="3"/>
        <v/>
      </c>
      <c r="M65" s="46">
        <v>63</v>
      </c>
      <c r="N65" s="46" t="s">
        <v>229</v>
      </c>
      <c r="O65" s="46" t="s">
        <v>76</v>
      </c>
      <c r="P65" s="46" t="s">
        <v>230</v>
      </c>
    </row>
    <row r="66" spans="1:16" ht="21" customHeight="1" x14ac:dyDescent="0.25">
      <c r="A66" s="52">
        <v>60</v>
      </c>
      <c r="B66" s="62"/>
      <c r="C66" s="53"/>
      <c r="D66" s="53"/>
      <c r="E66" s="54"/>
      <c r="F66" s="54"/>
      <c r="G66" s="55" t="str">
        <f t="shared" si="2"/>
        <v/>
      </c>
      <c r="H66" s="60" t="str">
        <f t="shared" si="3"/>
        <v/>
      </c>
      <c r="M66" s="46">
        <v>64</v>
      </c>
      <c r="N66" s="46" t="s">
        <v>231</v>
      </c>
      <c r="O66" s="46" t="s">
        <v>77</v>
      </c>
      <c r="P66" s="46" t="s">
        <v>232</v>
      </c>
    </row>
    <row r="67" spans="1:16" ht="21" customHeight="1" x14ac:dyDescent="0.25">
      <c r="A67" s="52">
        <v>61</v>
      </c>
      <c r="B67" s="62"/>
      <c r="C67" s="53"/>
      <c r="D67" s="53"/>
      <c r="E67" s="54"/>
      <c r="F67" s="54"/>
      <c r="G67" s="55" t="str">
        <f t="shared" si="2"/>
        <v/>
      </c>
      <c r="H67" s="60" t="str">
        <f t="shared" si="3"/>
        <v/>
      </c>
      <c r="M67" s="46">
        <v>65</v>
      </c>
      <c r="N67" s="46" t="s">
        <v>233</v>
      </c>
      <c r="O67" s="46" t="s">
        <v>78</v>
      </c>
      <c r="P67" s="46" t="s">
        <v>234</v>
      </c>
    </row>
    <row r="68" spans="1:16" ht="21" customHeight="1" x14ac:dyDescent="0.25">
      <c r="A68" s="52">
        <v>62</v>
      </c>
      <c r="B68" s="62"/>
      <c r="C68" s="53"/>
      <c r="D68" s="53"/>
      <c r="E68" s="54"/>
      <c r="F68" s="54"/>
      <c r="G68" s="55" t="str">
        <f t="shared" si="2"/>
        <v/>
      </c>
      <c r="H68" s="60" t="str">
        <f t="shared" si="3"/>
        <v/>
      </c>
      <c r="M68" s="46">
        <v>66</v>
      </c>
      <c r="N68" s="46" t="s">
        <v>235</v>
      </c>
      <c r="O68" s="46" t="s">
        <v>79</v>
      </c>
      <c r="P68" s="46" t="s">
        <v>236</v>
      </c>
    </row>
    <row r="69" spans="1:16" ht="21" customHeight="1" x14ac:dyDescent="0.25">
      <c r="A69" s="52">
        <v>63</v>
      </c>
      <c r="B69" s="62"/>
      <c r="C69" s="53"/>
      <c r="D69" s="53"/>
      <c r="E69" s="54"/>
      <c r="F69" s="54"/>
      <c r="G69" s="55" t="str">
        <f t="shared" si="2"/>
        <v/>
      </c>
      <c r="H69" s="60" t="str">
        <f t="shared" si="3"/>
        <v/>
      </c>
      <c r="M69" s="46">
        <v>67</v>
      </c>
      <c r="N69" s="46" t="s">
        <v>237</v>
      </c>
      <c r="O69" s="46" t="s">
        <v>80</v>
      </c>
      <c r="P69" s="46" t="s">
        <v>238</v>
      </c>
    </row>
    <row r="70" spans="1:16" ht="21" customHeight="1" x14ac:dyDescent="0.25">
      <c r="A70" s="52">
        <v>64</v>
      </c>
      <c r="B70" s="62"/>
      <c r="C70" s="53"/>
      <c r="D70" s="53"/>
      <c r="E70" s="54"/>
      <c r="F70" s="54"/>
      <c r="G70" s="55" t="str">
        <f t="shared" si="2"/>
        <v/>
      </c>
      <c r="H70" s="60" t="str">
        <f t="shared" si="3"/>
        <v/>
      </c>
      <c r="M70" s="46">
        <v>68</v>
      </c>
      <c r="N70" s="46" t="s">
        <v>239</v>
      </c>
      <c r="O70" s="46" t="s">
        <v>81</v>
      </c>
      <c r="P70" s="46" t="s">
        <v>240</v>
      </c>
    </row>
    <row r="71" spans="1:16" ht="21" customHeight="1" x14ac:dyDescent="0.25">
      <c r="A71" s="52">
        <v>65</v>
      </c>
      <c r="B71" s="62"/>
      <c r="C71" s="53"/>
      <c r="D71" s="53"/>
      <c r="E71" s="54"/>
      <c r="F71" s="54"/>
      <c r="G71" s="55" t="str">
        <f t="shared" si="2"/>
        <v/>
      </c>
      <c r="H71" s="60" t="str">
        <f t="shared" si="3"/>
        <v/>
      </c>
      <c r="M71" s="46">
        <v>69</v>
      </c>
      <c r="N71" s="46" t="s">
        <v>241</v>
      </c>
      <c r="O71" s="46" t="s">
        <v>82</v>
      </c>
      <c r="P71" s="46" t="s">
        <v>242</v>
      </c>
    </row>
    <row r="72" spans="1:16" ht="21" customHeight="1" x14ac:dyDescent="0.25">
      <c r="A72" s="52">
        <v>66</v>
      </c>
      <c r="B72" s="62"/>
      <c r="C72" s="53"/>
      <c r="D72" s="53"/>
      <c r="E72" s="54"/>
      <c r="F72" s="54"/>
      <c r="G72" s="55" t="str">
        <f t="shared" si="2"/>
        <v/>
      </c>
      <c r="H72" s="60" t="str">
        <f t="shared" si="3"/>
        <v/>
      </c>
      <c r="M72" s="46">
        <v>70</v>
      </c>
      <c r="N72" s="46" t="s">
        <v>243</v>
      </c>
      <c r="O72" s="46" t="s">
        <v>14</v>
      </c>
      <c r="P72" s="46" t="s">
        <v>244</v>
      </c>
    </row>
    <row r="73" spans="1:16" ht="21" customHeight="1" x14ac:dyDescent="0.25">
      <c r="A73" s="52">
        <v>67</v>
      </c>
      <c r="B73" s="62"/>
      <c r="C73" s="53"/>
      <c r="D73" s="54"/>
      <c r="E73" s="54"/>
      <c r="F73" s="54"/>
      <c r="G73" s="55" t="str">
        <f t="shared" ref="G73:G80" si="4">IF(AND(C73="",D73="",E73="",F73=""),"",SUM(C73:F73))</f>
        <v/>
      </c>
      <c r="H73" s="60" t="str">
        <f t="shared" ref="H73:H80" si="5">IF(G73="","",VLOOKUP(G73,Koshsh,2))</f>
        <v/>
      </c>
      <c r="M73" s="46">
        <v>71</v>
      </c>
      <c r="N73" s="46" t="s">
        <v>245</v>
      </c>
      <c r="O73" s="46" t="s">
        <v>83</v>
      </c>
      <c r="P73" s="46" t="s">
        <v>246</v>
      </c>
    </row>
    <row r="74" spans="1:16" ht="21" customHeight="1" x14ac:dyDescent="0.25">
      <c r="A74" s="52">
        <v>68</v>
      </c>
      <c r="B74" s="62"/>
      <c r="C74" s="53"/>
      <c r="D74" s="54"/>
      <c r="E74" s="54"/>
      <c r="F74" s="54"/>
      <c r="G74" s="55" t="str">
        <f t="shared" si="4"/>
        <v/>
      </c>
      <c r="H74" s="60" t="str">
        <f t="shared" si="5"/>
        <v/>
      </c>
      <c r="M74" s="46">
        <v>72</v>
      </c>
      <c r="N74" s="46" t="s">
        <v>247</v>
      </c>
      <c r="O74" s="46" t="s">
        <v>84</v>
      </c>
      <c r="P74" s="46" t="s">
        <v>248</v>
      </c>
    </row>
    <row r="75" spans="1:16" ht="21" customHeight="1" x14ac:dyDescent="0.25">
      <c r="A75" s="52">
        <v>69</v>
      </c>
      <c r="B75" s="62"/>
      <c r="C75" s="53"/>
      <c r="D75" s="54"/>
      <c r="E75" s="54"/>
      <c r="F75" s="54"/>
      <c r="G75" s="55" t="str">
        <f t="shared" si="4"/>
        <v/>
      </c>
      <c r="H75" s="60" t="str">
        <f t="shared" si="5"/>
        <v/>
      </c>
      <c r="M75" s="46">
        <v>73</v>
      </c>
      <c r="N75" s="46" t="s">
        <v>249</v>
      </c>
      <c r="O75" s="46" t="s">
        <v>85</v>
      </c>
      <c r="P75" s="46" t="s">
        <v>250</v>
      </c>
    </row>
    <row r="76" spans="1:16" ht="21" customHeight="1" x14ac:dyDescent="0.25">
      <c r="A76" s="52">
        <v>70</v>
      </c>
      <c r="B76" s="62"/>
      <c r="C76" s="53"/>
      <c r="D76" s="54"/>
      <c r="E76" s="54"/>
      <c r="F76" s="54"/>
      <c r="G76" s="55" t="str">
        <f t="shared" si="4"/>
        <v/>
      </c>
      <c r="H76" s="60" t="str">
        <f t="shared" si="5"/>
        <v/>
      </c>
      <c r="M76" s="46">
        <v>74</v>
      </c>
      <c r="N76" s="46" t="s">
        <v>251</v>
      </c>
      <c r="O76" s="46" t="s">
        <v>86</v>
      </c>
      <c r="P76" s="46" t="s">
        <v>252</v>
      </c>
    </row>
    <row r="77" spans="1:16" ht="21" customHeight="1" x14ac:dyDescent="0.25">
      <c r="A77" s="52">
        <v>71</v>
      </c>
      <c r="B77" s="62"/>
      <c r="C77" s="53"/>
      <c r="D77" s="54"/>
      <c r="E77" s="54"/>
      <c r="F77" s="54"/>
      <c r="G77" s="55" t="str">
        <f t="shared" si="4"/>
        <v/>
      </c>
      <c r="H77" s="60" t="str">
        <f t="shared" si="5"/>
        <v/>
      </c>
      <c r="M77" s="46">
        <v>75</v>
      </c>
      <c r="N77" s="46" t="s">
        <v>253</v>
      </c>
      <c r="O77" s="46" t="s">
        <v>87</v>
      </c>
      <c r="P77" s="46" t="s">
        <v>254</v>
      </c>
    </row>
    <row r="78" spans="1:16" ht="21" customHeight="1" x14ac:dyDescent="0.25">
      <c r="A78" s="52">
        <v>72</v>
      </c>
      <c r="B78" s="62"/>
      <c r="C78" s="53"/>
      <c r="D78" s="54"/>
      <c r="E78" s="54"/>
      <c r="F78" s="54"/>
      <c r="G78" s="55" t="str">
        <f t="shared" si="4"/>
        <v/>
      </c>
      <c r="H78" s="60" t="str">
        <f t="shared" si="5"/>
        <v/>
      </c>
      <c r="M78" s="46">
        <v>76</v>
      </c>
      <c r="N78" s="46" t="s">
        <v>255</v>
      </c>
      <c r="O78" s="46" t="s">
        <v>88</v>
      </c>
      <c r="P78" s="46" t="s">
        <v>256</v>
      </c>
    </row>
    <row r="79" spans="1:16" ht="21" customHeight="1" x14ac:dyDescent="0.25">
      <c r="A79" s="52">
        <v>73</v>
      </c>
      <c r="B79" s="62"/>
      <c r="C79" s="53"/>
      <c r="D79" s="54"/>
      <c r="E79" s="54"/>
      <c r="F79" s="54"/>
      <c r="G79" s="55" t="str">
        <f t="shared" si="4"/>
        <v/>
      </c>
      <c r="H79" s="60" t="str">
        <f t="shared" si="5"/>
        <v/>
      </c>
      <c r="M79" s="46">
        <v>77</v>
      </c>
      <c r="N79" s="46" t="s">
        <v>257</v>
      </c>
      <c r="O79" s="46" t="s">
        <v>89</v>
      </c>
      <c r="P79" s="46" t="s">
        <v>258</v>
      </c>
    </row>
    <row r="80" spans="1:16" ht="21" customHeight="1" x14ac:dyDescent="0.25">
      <c r="A80" s="52">
        <v>74</v>
      </c>
      <c r="B80" s="62"/>
      <c r="C80" s="53"/>
      <c r="D80" s="54"/>
      <c r="E80" s="54"/>
      <c r="F80" s="54"/>
      <c r="G80" s="55" t="str">
        <f t="shared" si="4"/>
        <v/>
      </c>
      <c r="H80" s="60" t="str">
        <f t="shared" si="5"/>
        <v/>
      </c>
      <c r="M80" s="46">
        <v>78</v>
      </c>
      <c r="N80" s="46" t="s">
        <v>259</v>
      </c>
      <c r="O80" s="46" t="s">
        <v>90</v>
      </c>
      <c r="P80" s="46" t="s">
        <v>260</v>
      </c>
    </row>
    <row r="81" spans="1:16" ht="21" customHeight="1" x14ac:dyDescent="0.25">
      <c r="A81" s="52">
        <v>75</v>
      </c>
      <c r="B81" s="62"/>
      <c r="C81" s="53"/>
      <c r="D81" s="54"/>
      <c r="E81" s="54"/>
      <c r="F81" s="54"/>
      <c r="G81" s="55" t="str">
        <f t="shared" ref="G81:G144" si="6">IF(AND(C81="",D81="",E81="",F81=""),"",SUM(C81:F81))</f>
        <v/>
      </c>
      <c r="H81" s="60" t="str">
        <f t="shared" ref="H81:H144" si="7">IF(G81="","",VLOOKUP(G81,Koshsh,2))</f>
        <v/>
      </c>
      <c r="M81" s="46">
        <v>79</v>
      </c>
      <c r="N81" s="46" t="s">
        <v>261</v>
      </c>
      <c r="O81" s="46" t="s">
        <v>91</v>
      </c>
      <c r="P81" s="46" t="s">
        <v>262</v>
      </c>
    </row>
    <row r="82" spans="1:16" ht="21" customHeight="1" x14ac:dyDescent="0.25">
      <c r="A82" s="52">
        <v>76</v>
      </c>
      <c r="B82" s="62"/>
      <c r="C82" s="53"/>
      <c r="D82" s="54"/>
      <c r="E82" s="54"/>
      <c r="F82" s="54"/>
      <c r="G82" s="55" t="str">
        <f t="shared" si="6"/>
        <v/>
      </c>
      <c r="H82" s="60" t="str">
        <f t="shared" si="7"/>
        <v/>
      </c>
      <c r="M82" s="46">
        <v>80</v>
      </c>
      <c r="N82" s="46" t="s">
        <v>263</v>
      </c>
      <c r="O82" s="46" t="s">
        <v>13</v>
      </c>
      <c r="P82" s="46" t="s">
        <v>264</v>
      </c>
    </row>
    <row r="83" spans="1:16" ht="21" customHeight="1" x14ac:dyDescent="0.25">
      <c r="A83" s="52">
        <v>77</v>
      </c>
      <c r="B83" s="62"/>
      <c r="C83" s="53"/>
      <c r="D83" s="54"/>
      <c r="E83" s="54"/>
      <c r="F83" s="54"/>
      <c r="G83" s="55" t="str">
        <f t="shared" si="6"/>
        <v/>
      </c>
      <c r="H83" s="60" t="str">
        <f t="shared" si="7"/>
        <v/>
      </c>
      <c r="M83" s="46">
        <v>81</v>
      </c>
      <c r="N83" s="46" t="s">
        <v>265</v>
      </c>
      <c r="O83" s="46" t="s">
        <v>92</v>
      </c>
      <c r="P83" s="46" t="s">
        <v>266</v>
      </c>
    </row>
    <row r="84" spans="1:16" ht="21" customHeight="1" x14ac:dyDescent="0.25">
      <c r="A84" s="52">
        <v>78</v>
      </c>
      <c r="B84" s="62"/>
      <c r="C84" s="53"/>
      <c r="D84" s="54"/>
      <c r="E84" s="54"/>
      <c r="F84" s="54"/>
      <c r="G84" s="55" t="str">
        <f t="shared" si="6"/>
        <v/>
      </c>
      <c r="H84" s="60" t="str">
        <f t="shared" si="7"/>
        <v/>
      </c>
      <c r="M84" s="46">
        <v>82</v>
      </c>
      <c r="N84" s="46" t="s">
        <v>267</v>
      </c>
      <c r="O84" s="46" t="s">
        <v>268</v>
      </c>
      <c r="P84" s="46" t="s">
        <v>269</v>
      </c>
    </row>
    <row r="85" spans="1:16" ht="21" customHeight="1" x14ac:dyDescent="0.25">
      <c r="A85" s="52">
        <v>79</v>
      </c>
      <c r="B85" s="62"/>
      <c r="C85" s="53"/>
      <c r="D85" s="54"/>
      <c r="E85" s="54"/>
      <c r="F85" s="54"/>
      <c r="G85" s="55" t="str">
        <f t="shared" si="6"/>
        <v/>
      </c>
      <c r="H85" s="60" t="str">
        <f t="shared" si="7"/>
        <v/>
      </c>
      <c r="M85" s="46">
        <v>83</v>
      </c>
      <c r="N85" s="46" t="s">
        <v>270</v>
      </c>
      <c r="O85" s="46" t="s">
        <v>271</v>
      </c>
      <c r="P85" s="46" t="s">
        <v>272</v>
      </c>
    </row>
    <row r="86" spans="1:16" ht="21" customHeight="1" x14ac:dyDescent="0.25">
      <c r="A86" s="52">
        <v>80</v>
      </c>
      <c r="B86" s="62"/>
      <c r="C86" s="53"/>
      <c r="D86" s="54"/>
      <c r="E86" s="54"/>
      <c r="F86" s="54"/>
      <c r="G86" s="55" t="str">
        <f t="shared" si="6"/>
        <v/>
      </c>
      <c r="H86" s="60" t="str">
        <f t="shared" si="7"/>
        <v/>
      </c>
      <c r="M86" s="46">
        <v>84</v>
      </c>
      <c r="N86" s="46" t="s">
        <v>273</v>
      </c>
      <c r="O86" s="46" t="s">
        <v>274</v>
      </c>
      <c r="P86" s="46" t="s">
        <v>275</v>
      </c>
    </row>
    <row r="87" spans="1:16" ht="21" customHeight="1" x14ac:dyDescent="0.25">
      <c r="A87" s="52">
        <v>81</v>
      </c>
      <c r="B87" s="62"/>
      <c r="C87" s="53"/>
      <c r="D87" s="54"/>
      <c r="E87" s="54"/>
      <c r="F87" s="54"/>
      <c r="G87" s="55" t="str">
        <f t="shared" si="6"/>
        <v/>
      </c>
      <c r="H87" s="60" t="str">
        <f t="shared" si="7"/>
        <v/>
      </c>
      <c r="M87" s="46">
        <v>85</v>
      </c>
      <c r="N87" s="46" t="s">
        <v>276</v>
      </c>
      <c r="O87" s="46" t="s">
        <v>277</v>
      </c>
      <c r="P87" s="46" t="s">
        <v>278</v>
      </c>
    </row>
    <row r="88" spans="1:16" ht="21" customHeight="1" x14ac:dyDescent="0.25">
      <c r="A88" s="52">
        <v>82</v>
      </c>
      <c r="B88" s="62"/>
      <c r="C88" s="53"/>
      <c r="D88" s="54"/>
      <c r="E88" s="54"/>
      <c r="F88" s="54"/>
      <c r="G88" s="55" t="str">
        <f t="shared" si="6"/>
        <v/>
      </c>
      <c r="H88" s="60" t="str">
        <f t="shared" si="7"/>
        <v/>
      </c>
      <c r="M88" s="46">
        <v>86</v>
      </c>
      <c r="N88" s="46" t="s">
        <v>279</v>
      </c>
      <c r="O88" s="46" t="s">
        <v>280</v>
      </c>
      <c r="P88" s="46" t="s">
        <v>281</v>
      </c>
    </row>
    <row r="89" spans="1:16" ht="21" customHeight="1" x14ac:dyDescent="0.25">
      <c r="A89" s="52">
        <v>83</v>
      </c>
      <c r="B89" s="62"/>
      <c r="C89" s="53"/>
      <c r="D89" s="54"/>
      <c r="E89" s="54"/>
      <c r="F89" s="54"/>
      <c r="G89" s="55" t="str">
        <f t="shared" si="6"/>
        <v/>
      </c>
      <c r="H89" s="60" t="str">
        <f t="shared" si="7"/>
        <v/>
      </c>
      <c r="M89" s="46">
        <v>87</v>
      </c>
      <c r="N89" s="46" t="s">
        <v>282</v>
      </c>
      <c r="O89" s="46" t="s">
        <v>283</v>
      </c>
      <c r="P89" s="46" t="s">
        <v>284</v>
      </c>
    </row>
    <row r="90" spans="1:16" ht="21" customHeight="1" x14ac:dyDescent="0.25">
      <c r="A90" s="52">
        <v>84</v>
      </c>
      <c r="B90" s="62"/>
      <c r="C90" s="53"/>
      <c r="D90" s="54"/>
      <c r="E90" s="54"/>
      <c r="F90" s="54"/>
      <c r="G90" s="55" t="str">
        <f t="shared" si="6"/>
        <v/>
      </c>
      <c r="H90" s="60" t="str">
        <f t="shared" si="7"/>
        <v/>
      </c>
      <c r="M90" s="46">
        <v>88</v>
      </c>
      <c r="N90" s="46" t="s">
        <v>285</v>
      </c>
      <c r="O90" s="46" t="s">
        <v>286</v>
      </c>
      <c r="P90" s="46" t="s">
        <v>287</v>
      </c>
    </row>
    <row r="91" spans="1:16" ht="21" customHeight="1" x14ac:dyDescent="0.25">
      <c r="A91" s="52">
        <v>85</v>
      </c>
      <c r="B91" s="62"/>
      <c r="C91" s="53"/>
      <c r="D91" s="54"/>
      <c r="E91" s="54"/>
      <c r="F91" s="54"/>
      <c r="G91" s="55" t="str">
        <f t="shared" si="6"/>
        <v/>
      </c>
      <c r="H91" s="60" t="str">
        <f t="shared" si="7"/>
        <v/>
      </c>
      <c r="M91" s="46">
        <v>89</v>
      </c>
      <c r="N91" s="46" t="s">
        <v>288</v>
      </c>
      <c r="O91" s="46" t="s">
        <v>289</v>
      </c>
      <c r="P91" s="46" t="s">
        <v>290</v>
      </c>
    </row>
    <row r="92" spans="1:16" ht="21" customHeight="1" x14ac:dyDescent="0.25">
      <c r="A92" s="52">
        <v>86</v>
      </c>
      <c r="B92" s="62"/>
      <c r="C92" s="53"/>
      <c r="D92" s="54"/>
      <c r="E92" s="54"/>
      <c r="F92" s="54"/>
      <c r="G92" s="55" t="str">
        <f t="shared" si="6"/>
        <v/>
      </c>
      <c r="H92" s="60" t="str">
        <f t="shared" si="7"/>
        <v/>
      </c>
      <c r="M92" s="46">
        <v>90</v>
      </c>
      <c r="N92" s="46" t="s">
        <v>291</v>
      </c>
      <c r="O92" s="46" t="s">
        <v>12</v>
      </c>
      <c r="P92" s="46" t="s">
        <v>292</v>
      </c>
    </row>
    <row r="93" spans="1:16" ht="21" customHeight="1" x14ac:dyDescent="0.25">
      <c r="A93" s="52">
        <v>87</v>
      </c>
      <c r="B93" s="62"/>
      <c r="C93" s="53"/>
      <c r="D93" s="54"/>
      <c r="E93" s="54"/>
      <c r="F93" s="54"/>
      <c r="G93" s="55" t="str">
        <f t="shared" si="6"/>
        <v/>
      </c>
      <c r="H93" s="60" t="str">
        <f t="shared" si="7"/>
        <v/>
      </c>
      <c r="M93" s="46">
        <v>91</v>
      </c>
      <c r="N93" s="46" t="s">
        <v>293</v>
      </c>
      <c r="O93" s="46" t="s">
        <v>93</v>
      </c>
      <c r="P93" s="46" t="s">
        <v>294</v>
      </c>
    </row>
    <row r="94" spans="1:16" ht="21" customHeight="1" x14ac:dyDescent="0.25">
      <c r="A94" s="52">
        <v>88</v>
      </c>
      <c r="B94" s="62"/>
      <c r="C94" s="53"/>
      <c r="D94" s="54"/>
      <c r="E94" s="54"/>
      <c r="F94" s="54"/>
      <c r="G94" s="55" t="str">
        <f t="shared" si="6"/>
        <v/>
      </c>
      <c r="H94" s="60" t="str">
        <f t="shared" si="7"/>
        <v/>
      </c>
      <c r="M94" s="46">
        <v>92</v>
      </c>
      <c r="N94" s="46" t="s">
        <v>295</v>
      </c>
      <c r="O94" s="46" t="s">
        <v>94</v>
      </c>
      <c r="P94" s="46" t="s">
        <v>296</v>
      </c>
    </row>
    <row r="95" spans="1:16" ht="21" customHeight="1" x14ac:dyDescent="0.25">
      <c r="A95" s="52">
        <v>89</v>
      </c>
      <c r="B95" s="62"/>
      <c r="C95" s="53"/>
      <c r="D95" s="54"/>
      <c r="E95" s="54"/>
      <c r="F95" s="54"/>
      <c r="G95" s="55" t="str">
        <f t="shared" si="6"/>
        <v/>
      </c>
      <c r="H95" s="60" t="str">
        <f t="shared" si="7"/>
        <v/>
      </c>
      <c r="M95" s="46">
        <v>93</v>
      </c>
      <c r="N95" s="46" t="s">
        <v>297</v>
      </c>
      <c r="O95" s="46" t="s">
        <v>95</v>
      </c>
      <c r="P95" s="46" t="s">
        <v>298</v>
      </c>
    </row>
    <row r="96" spans="1:16" ht="21" customHeight="1" x14ac:dyDescent="0.25">
      <c r="A96" s="52">
        <v>90</v>
      </c>
      <c r="B96" s="62"/>
      <c r="C96" s="53"/>
      <c r="D96" s="54"/>
      <c r="E96" s="54"/>
      <c r="F96" s="54"/>
      <c r="G96" s="55" t="str">
        <f t="shared" si="6"/>
        <v/>
      </c>
      <c r="H96" s="60" t="str">
        <f t="shared" si="7"/>
        <v/>
      </c>
      <c r="M96" s="46">
        <v>94</v>
      </c>
      <c r="N96" s="46" t="s">
        <v>299</v>
      </c>
      <c r="O96" s="46" t="s">
        <v>96</v>
      </c>
      <c r="P96" s="46" t="s">
        <v>300</v>
      </c>
    </row>
    <row r="97" spans="1:16" ht="21" customHeight="1" x14ac:dyDescent="0.25">
      <c r="A97" s="52">
        <v>91</v>
      </c>
      <c r="B97" s="62"/>
      <c r="C97" s="53"/>
      <c r="D97" s="54"/>
      <c r="E97" s="54"/>
      <c r="F97" s="54"/>
      <c r="G97" s="55" t="str">
        <f t="shared" si="6"/>
        <v/>
      </c>
      <c r="H97" s="60" t="str">
        <f t="shared" si="7"/>
        <v/>
      </c>
      <c r="M97" s="46">
        <v>95</v>
      </c>
      <c r="N97" s="46" t="s">
        <v>301</v>
      </c>
      <c r="O97" s="46" t="s">
        <v>97</v>
      </c>
      <c r="P97" s="46" t="s">
        <v>302</v>
      </c>
    </row>
    <row r="98" spans="1:16" ht="21" customHeight="1" x14ac:dyDescent="0.25">
      <c r="A98" s="52">
        <v>92</v>
      </c>
      <c r="B98" s="62"/>
      <c r="C98" s="53"/>
      <c r="D98" s="54"/>
      <c r="E98" s="54"/>
      <c r="F98" s="54"/>
      <c r="G98" s="55" t="str">
        <f t="shared" si="6"/>
        <v/>
      </c>
      <c r="H98" s="60" t="str">
        <f t="shared" si="7"/>
        <v/>
      </c>
      <c r="M98" s="46">
        <v>96</v>
      </c>
      <c r="N98" s="46" t="s">
        <v>303</v>
      </c>
      <c r="O98" s="46" t="s">
        <v>98</v>
      </c>
      <c r="P98" s="46" t="s">
        <v>304</v>
      </c>
    </row>
    <row r="99" spans="1:16" ht="21" customHeight="1" x14ac:dyDescent="0.25">
      <c r="A99" s="52">
        <v>93</v>
      </c>
      <c r="B99" s="62"/>
      <c r="C99" s="53"/>
      <c r="D99" s="54"/>
      <c r="E99" s="54"/>
      <c r="F99" s="54"/>
      <c r="G99" s="55" t="str">
        <f t="shared" si="6"/>
        <v/>
      </c>
      <c r="H99" s="60" t="str">
        <f t="shared" si="7"/>
        <v/>
      </c>
      <c r="M99" s="46">
        <v>97</v>
      </c>
      <c r="N99" s="46" t="s">
        <v>305</v>
      </c>
      <c r="O99" s="46" t="s">
        <v>99</v>
      </c>
      <c r="P99" s="46" t="s">
        <v>306</v>
      </c>
    </row>
    <row r="100" spans="1:16" ht="21" customHeight="1" x14ac:dyDescent="0.25">
      <c r="A100" s="52">
        <v>94</v>
      </c>
      <c r="B100" s="62"/>
      <c r="C100" s="53"/>
      <c r="D100" s="54"/>
      <c r="E100" s="54"/>
      <c r="F100" s="54"/>
      <c r="G100" s="55" t="str">
        <f t="shared" si="6"/>
        <v/>
      </c>
      <c r="H100" s="60" t="str">
        <f t="shared" si="7"/>
        <v/>
      </c>
      <c r="M100" s="46">
        <v>98</v>
      </c>
      <c r="N100" s="46" t="s">
        <v>307</v>
      </c>
      <c r="O100" s="46" t="s">
        <v>100</v>
      </c>
      <c r="P100" s="46" t="s">
        <v>308</v>
      </c>
    </row>
    <row r="101" spans="1:16" ht="21" customHeight="1" x14ac:dyDescent="0.25">
      <c r="A101" s="52">
        <v>95</v>
      </c>
      <c r="B101" s="62"/>
      <c r="C101" s="53"/>
      <c r="D101" s="54"/>
      <c r="E101" s="54"/>
      <c r="F101" s="54"/>
      <c r="G101" s="55" t="str">
        <f t="shared" si="6"/>
        <v/>
      </c>
      <c r="H101" s="60" t="str">
        <f t="shared" si="7"/>
        <v/>
      </c>
      <c r="M101" s="46">
        <v>99</v>
      </c>
      <c r="N101" s="46" t="s">
        <v>309</v>
      </c>
      <c r="O101" s="46" t="s">
        <v>101</v>
      </c>
      <c r="P101" s="46" t="s">
        <v>310</v>
      </c>
    </row>
    <row r="102" spans="1:16" ht="21" customHeight="1" x14ac:dyDescent="0.25">
      <c r="A102" s="52">
        <v>96</v>
      </c>
      <c r="B102" s="62"/>
      <c r="C102" s="53"/>
      <c r="D102" s="54"/>
      <c r="E102" s="54"/>
      <c r="F102" s="54"/>
      <c r="G102" s="55" t="str">
        <f t="shared" si="6"/>
        <v/>
      </c>
      <c r="H102" s="60" t="str">
        <f t="shared" si="7"/>
        <v/>
      </c>
      <c r="M102" s="46">
        <v>100</v>
      </c>
      <c r="N102" s="46" t="s">
        <v>311</v>
      </c>
      <c r="O102" s="46" t="s">
        <v>11</v>
      </c>
      <c r="P102" s="46" t="s">
        <v>312</v>
      </c>
    </row>
    <row r="103" spans="1:16" ht="21" customHeight="1" x14ac:dyDescent="0.25">
      <c r="A103" s="52">
        <v>97</v>
      </c>
      <c r="B103" s="62"/>
      <c r="C103" s="53"/>
      <c r="D103" s="54"/>
      <c r="E103" s="54"/>
      <c r="F103" s="54"/>
      <c r="G103" s="55" t="str">
        <f t="shared" si="6"/>
        <v/>
      </c>
      <c r="H103" s="60" t="str">
        <f t="shared" si="7"/>
        <v/>
      </c>
    </row>
    <row r="104" spans="1:16" ht="21" customHeight="1" x14ac:dyDescent="0.25">
      <c r="A104" s="52">
        <v>98</v>
      </c>
      <c r="B104" s="62"/>
      <c r="C104" s="53"/>
      <c r="D104" s="54"/>
      <c r="E104" s="54"/>
      <c r="F104" s="54"/>
      <c r="G104" s="55" t="str">
        <f t="shared" si="6"/>
        <v/>
      </c>
      <c r="H104" s="60" t="str">
        <f t="shared" si="7"/>
        <v/>
      </c>
    </row>
    <row r="105" spans="1:16" ht="21" customHeight="1" x14ac:dyDescent="0.25">
      <c r="A105" s="52">
        <v>99</v>
      </c>
      <c r="B105" s="62"/>
      <c r="C105" s="53"/>
      <c r="D105" s="54"/>
      <c r="E105" s="54"/>
      <c r="F105" s="54"/>
      <c r="G105" s="55" t="str">
        <f t="shared" si="6"/>
        <v/>
      </c>
      <c r="H105" s="60" t="str">
        <f t="shared" si="7"/>
        <v/>
      </c>
    </row>
    <row r="106" spans="1:16" ht="21" customHeight="1" x14ac:dyDescent="0.25">
      <c r="A106" s="52">
        <v>100</v>
      </c>
      <c r="B106" s="62"/>
      <c r="C106" s="53"/>
      <c r="D106" s="54"/>
      <c r="E106" s="54"/>
      <c r="F106" s="54"/>
      <c r="G106" s="55" t="str">
        <f t="shared" si="6"/>
        <v/>
      </c>
      <c r="H106" s="60" t="str">
        <f t="shared" si="7"/>
        <v/>
      </c>
    </row>
    <row r="107" spans="1:16" ht="21" customHeight="1" x14ac:dyDescent="0.25">
      <c r="A107" s="52">
        <v>101</v>
      </c>
      <c r="B107" s="62"/>
      <c r="C107" s="53"/>
      <c r="D107" s="54"/>
      <c r="E107" s="54"/>
      <c r="F107" s="54"/>
      <c r="G107" s="55" t="str">
        <f t="shared" si="6"/>
        <v/>
      </c>
      <c r="H107" s="60" t="str">
        <f t="shared" si="7"/>
        <v/>
      </c>
    </row>
    <row r="108" spans="1:16" ht="21" customHeight="1" x14ac:dyDescent="0.25">
      <c r="A108" s="52">
        <v>102</v>
      </c>
      <c r="B108" s="62"/>
      <c r="C108" s="53"/>
      <c r="D108" s="54"/>
      <c r="E108" s="54"/>
      <c r="F108" s="54"/>
      <c r="G108" s="55" t="str">
        <f t="shared" si="6"/>
        <v/>
      </c>
      <c r="H108" s="60" t="str">
        <f t="shared" si="7"/>
        <v/>
      </c>
    </row>
    <row r="109" spans="1:16" ht="21" customHeight="1" x14ac:dyDescent="0.25">
      <c r="A109" s="52">
        <v>103</v>
      </c>
      <c r="B109" s="62"/>
      <c r="C109" s="53"/>
      <c r="D109" s="54"/>
      <c r="E109" s="54"/>
      <c r="F109" s="54"/>
      <c r="G109" s="55" t="str">
        <f t="shared" si="6"/>
        <v/>
      </c>
      <c r="H109" s="60" t="str">
        <f t="shared" si="7"/>
        <v/>
      </c>
    </row>
    <row r="110" spans="1:16" ht="21" customHeight="1" x14ac:dyDescent="0.25">
      <c r="A110" s="52">
        <v>104</v>
      </c>
      <c r="B110" s="62"/>
      <c r="C110" s="53"/>
      <c r="D110" s="54"/>
      <c r="E110" s="54"/>
      <c r="F110" s="54"/>
      <c r="G110" s="55" t="str">
        <f t="shared" si="6"/>
        <v/>
      </c>
      <c r="H110" s="60" t="str">
        <f t="shared" si="7"/>
        <v/>
      </c>
    </row>
    <row r="111" spans="1:16" ht="21" customHeight="1" x14ac:dyDescent="0.25">
      <c r="A111" s="52">
        <v>105</v>
      </c>
      <c r="B111" s="62"/>
      <c r="C111" s="53"/>
      <c r="D111" s="54"/>
      <c r="E111" s="54"/>
      <c r="F111" s="54"/>
      <c r="G111" s="55" t="str">
        <f t="shared" si="6"/>
        <v/>
      </c>
      <c r="H111" s="60" t="str">
        <f t="shared" si="7"/>
        <v/>
      </c>
    </row>
    <row r="112" spans="1:16" ht="21" customHeight="1" x14ac:dyDescent="0.25">
      <c r="A112" s="52">
        <v>106</v>
      </c>
      <c r="B112" s="62"/>
      <c r="C112" s="53"/>
      <c r="D112" s="54"/>
      <c r="E112" s="54"/>
      <c r="F112" s="54"/>
      <c r="G112" s="55" t="str">
        <f t="shared" si="6"/>
        <v/>
      </c>
      <c r="H112" s="60" t="str">
        <f t="shared" si="7"/>
        <v/>
      </c>
    </row>
    <row r="113" spans="1:8" ht="21" customHeight="1" x14ac:dyDescent="0.25">
      <c r="A113" s="52">
        <v>107</v>
      </c>
      <c r="B113" s="62"/>
      <c r="C113" s="53"/>
      <c r="D113" s="54"/>
      <c r="E113" s="54"/>
      <c r="F113" s="54"/>
      <c r="G113" s="55" t="str">
        <f t="shared" si="6"/>
        <v/>
      </c>
      <c r="H113" s="60" t="str">
        <f t="shared" si="7"/>
        <v/>
      </c>
    </row>
    <row r="114" spans="1:8" ht="21" customHeight="1" x14ac:dyDescent="0.25">
      <c r="A114" s="52">
        <v>108</v>
      </c>
      <c r="B114" s="62"/>
      <c r="C114" s="53"/>
      <c r="D114" s="54"/>
      <c r="E114" s="54"/>
      <c r="F114" s="54"/>
      <c r="G114" s="55" t="str">
        <f t="shared" si="6"/>
        <v/>
      </c>
      <c r="H114" s="60" t="str">
        <f t="shared" si="7"/>
        <v/>
      </c>
    </row>
    <row r="115" spans="1:8" ht="21" customHeight="1" x14ac:dyDescent="0.25">
      <c r="A115" s="52">
        <v>109</v>
      </c>
      <c r="B115" s="62"/>
      <c r="C115" s="53"/>
      <c r="D115" s="54"/>
      <c r="E115" s="54"/>
      <c r="F115" s="54"/>
      <c r="G115" s="55" t="str">
        <f t="shared" si="6"/>
        <v/>
      </c>
      <c r="H115" s="60" t="str">
        <f t="shared" si="7"/>
        <v/>
      </c>
    </row>
    <row r="116" spans="1:8" ht="21" customHeight="1" x14ac:dyDescent="0.25">
      <c r="A116" s="52">
        <v>110</v>
      </c>
      <c r="B116" s="62"/>
      <c r="C116" s="53"/>
      <c r="D116" s="54"/>
      <c r="E116" s="54"/>
      <c r="F116" s="54"/>
      <c r="G116" s="55" t="str">
        <f t="shared" si="6"/>
        <v/>
      </c>
      <c r="H116" s="60" t="str">
        <f t="shared" si="7"/>
        <v/>
      </c>
    </row>
    <row r="117" spans="1:8" ht="21" customHeight="1" x14ac:dyDescent="0.25">
      <c r="A117" s="52">
        <v>111</v>
      </c>
      <c r="B117" s="62"/>
      <c r="C117" s="53"/>
      <c r="D117" s="54"/>
      <c r="E117" s="54"/>
      <c r="F117" s="54"/>
      <c r="G117" s="55" t="str">
        <f t="shared" si="6"/>
        <v/>
      </c>
      <c r="H117" s="60" t="str">
        <f t="shared" si="7"/>
        <v/>
      </c>
    </row>
    <row r="118" spans="1:8" ht="21" customHeight="1" x14ac:dyDescent="0.25">
      <c r="A118" s="52">
        <v>112</v>
      </c>
      <c r="B118" s="62"/>
      <c r="C118" s="53"/>
      <c r="D118" s="54"/>
      <c r="E118" s="54"/>
      <c r="F118" s="54"/>
      <c r="G118" s="55" t="str">
        <f t="shared" si="6"/>
        <v/>
      </c>
      <c r="H118" s="60" t="str">
        <f t="shared" si="7"/>
        <v/>
      </c>
    </row>
    <row r="119" spans="1:8" ht="21" customHeight="1" x14ac:dyDescent="0.25">
      <c r="A119" s="52">
        <v>113</v>
      </c>
      <c r="B119" s="62"/>
      <c r="C119" s="53"/>
      <c r="D119" s="54"/>
      <c r="E119" s="54"/>
      <c r="F119" s="54"/>
      <c r="G119" s="55" t="str">
        <f t="shared" si="6"/>
        <v/>
      </c>
      <c r="H119" s="60" t="str">
        <f t="shared" si="7"/>
        <v/>
      </c>
    </row>
    <row r="120" spans="1:8" ht="21" customHeight="1" x14ac:dyDescent="0.25">
      <c r="A120" s="52">
        <v>114</v>
      </c>
      <c r="B120" s="62"/>
      <c r="C120" s="53"/>
      <c r="D120" s="54"/>
      <c r="E120" s="54"/>
      <c r="F120" s="54"/>
      <c r="G120" s="55" t="str">
        <f t="shared" si="6"/>
        <v/>
      </c>
      <c r="H120" s="60" t="str">
        <f t="shared" si="7"/>
        <v/>
      </c>
    </row>
    <row r="121" spans="1:8" ht="21" customHeight="1" x14ac:dyDescent="0.25">
      <c r="A121" s="52">
        <v>115</v>
      </c>
      <c r="B121" s="62"/>
      <c r="C121" s="53"/>
      <c r="D121" s="54"/>
      <c r="E121" s="54"/>
      <c r="F121" s="54"/>
      <c r="G121" s="55" t="str">
        <f t="shared" si="6"/>
        <v/>
      </c>
      <c r="H121" s="60" t="str">
        <f t="shared" si="7"/>
        <v/>
      </c>
    </row>
    <row r="122" spans="1:8" ht="21" customHeight="1" x14ac:dyDescent="0.25">
      <c r="A122" s="52">
        <v>116</v>
      </c>
      <c r="B122" s="62"/>
      <c r="C122" s="53"/>
      <c r="D122" s="54"/>
      <c r="E122" s="54"/>
      <c r="F122" s="54"/>
      <c r="G122" s="55" t="str">
        <f t="shared" si="6"/>
        <v/>
      </c>
      <c r="H122" s="60" t="str">
        <f t="shared" si="7"/>
        <v/>
      </c>
    </row>
    <row r="123" spans="1:8" ht="21" customHeight="1" x14ac:dyDescent="0.25">
      <c r="A123" s="52">
        <v>117</v>
      </c>
      <c r="B123" s="62"/>
      <c r="C123" s="53"/>
      <c r="D123" s="54"/>
      <c r="E123" s="54"/>
      <c r="F123" s="54"/>
      <c r="G123" s="55" t="str">
        <f t="shared" si="6"/>
        <v/>
      </c>
      <c r="H123" s="60" t="str">
        <f t="shared" si="7"/>
        <v/>
      </c>
    </row>
    <row r="124" spans="1:8" ht="21" customHeight="1" x14ac:dyDescent="0.25">
      <c r="A124" s="52">
        <v>118</v>
      </c>
      <c r="B124" s="62"/>
      <c r="C124" s="53"/>
      <c r="D124" s="54"/>
      <c r="E124" s="54"/>
      <c r="F124" s="54"/>
      <c r="G124" s="55" t="str">
        <f t="shared" si="6"/>
        <v/>
      </c>
      <c r="H124" s="60" t="str">
        <f t="shared" si="7"/>
        <v/>
      </c>
    </row>
    <row r="125" spans="1:8" ht="21" customHeight="1" x14ac:dyDescent="0.25">
      <c r="A125" s="52">
        <v>119</v>
      </c>
      <c r="B125" s="62"/>
      <c r="C125" s="53"/>
      <c r="D125" s="54"/>
      <c r="E125" s="54"/>
      <c r="F125" s="54"/>
      <c r="G125" s="55" t="str">
        <f t="shared" si="6"/>
        <v/>
      </c>
      <c r="H125" s="60" t="str">
        <f t="shared" si="7"/>
        <v/>
      </c>
    </row>
    <row r="126" spans="1:8" ht="21" customHeight="1" x14ac:dyDescent="0.25">
      <c r="A126" s="52">
        <v>120</v>
      </c>
      <c r="B126" s="62"/>
      <c r="C126" s="53"/>
      <c r="D126" s="54"/>
      <c r="E126" s="54"/>
      <c r="F126" s="54"/>
      <c r="G126" s="55" t="str">
        <f t="shared" si="6"/>
        <v/>
      </c>
      <c r="H126" s="60" t="str">
        <f t="shared" si="7"/>
        <v/>
      </c>
    </row>
    <row r="127" spans="1:8" ht="21" customHeight="1" x14ac:dyDescent="0.25">
      <c r="A127" s="52">
        <v>121</v>
      </c>
      <c r="B127" s="62"/>
      <c r="C127" s="53"/>
      <c r="D127" s="54"/>
      <c r="E127" s="54"/>
      <c r="F127" s="54"/>
      <c r="G127" s="55" t="str">
        <f t="shared" si="6"/>
        <v/>
      </c>
      <c r="H127" s="60" t="str">
        <f t="shared" si="7"/>
        <v/>
      </c>
    </row>
    <row r="128" spans="1:8" ht="21" customHeight="1" x14ac:dyDescent="0.25">
      <c r="A128" s="52">
        <v>122</v>
      </c>
      <c r="B128" s="62"/>
      <c r="C128" s="53"/>
      <c r="D128" s="54"/>
      <c r="E128" s="54"/>
      <c r="F128" s="54"/>
      <c r="G128" s="55" t="str">
        <f t="shared" si="6"/>
        <v/>
      </c>
      <c r="H128" s="60" t="str">
        <f t="shared" si="7"/>
        <v/>
      </c>
    </row>
    <row r="129" spans="1:8" ht="21" customHeight="1" x14ac:dyDescent="0.25">
      <c r="A129" s="52">
        <v>123</v>
      </c>
      <c r="B129" s="62"/>
      <c r="C129" s="53"/>
      <c r="D129" s="54"/>
      <c r="E129" s="54"/>
      <c r="F129" s="54"/>
      <c r="G129" s="55" t="str">
        <f t="shared" si="6"/>
        <v/>
      </c>
      <c r="H129" s="60" t="str">
        <f t="shared" si="7"/>
        <v/>
      </c>
    </row>
    <row r="130" spans="1:8" ht="21" customHeight="1" x14ac:dyDescent="0.25">
      <c r="A130" s="52">
        <v>124</v>
      </c>
      <c r="B130" s="62"/>
      <c r="C130" s="53"/>
      <c r="D130" s="54"/>
      <c r="E130" s="54"/>
      <c r="F130" s="54"/>
      <c r="G130" s="55" t="str">
        <f t="shared" si="6"/>
        <v/>
      </c>
      <c r="H130" s="60" t="str">
        <f t="shared" si="7"/>
        <v/>
      </c>
    </row>
    <row r="131" spans="1:8" ht="21" customHeight="1" x14ac:dyDescent="0.25">
      <c r="A131" s="52">
        <v>125</v>
      </c>
      <c r="B131" s="62"/>
      <c r="C131" s="53"/>
      <c r="D131" s="54"/>
      <c r="E131" s="54"/>
      <c r="F131" s="54"/>
      <c r="G131" s="55" t="str">
        <f t="shared" si="6"/>
        <v/>
      </c>
      <c r="H131" s="60" t="str">
        <f t="shared" si="7"/>
        <v/>
      </c>
    </row>
    <row r="132" spans="1:8" ht="21" customHeight="1" x14ac:dyDescent="0.25">
      <c r="A132" s="52">
        <v>126</v>
      </c>
      <c r="B132" s="62"/>
      <c r="C132" s="53"/>
      <c r="D132" s="54"/>
      <c r="E132" s="54"/>
      <c r="F132" s="54"/>
      <c r="G132" s="55" t="str">
        <f t="shared" si="6"/>
        <v/>
      </c>
      <c r="H132" s="60" t="str">
        <f t="shared" si="7"/>
        <v/>
      </c>
    </row>
    <row r="133" spans="1:8" ht="21" customHeight="1" x14ac:dyDescent="0.25">
      <c r="A133" s="52">
        <v>127</v>
      </c>
      <c r="B133" s="62"/>
      <c r="C133" s="53"/>
      <c r="D133" s="54"/>
      <c r="E133" s="54"/>
      <c r="F133" s="54"/>
      <c r="G133" s="55" t="str">
        <f t="shared" si="6"/>
        <v/>
      </c>
      <c r="H133" s="60" t="str">
        <f t="shared" si="7"/>
        <v/>
      </c>
    </row>
    <row r="134" spans="1:8" ht="21" customHeight="1" x14ac:dyDescent="0.25">
      <c r="A134" s="52">
        <v>128</v>
      </c>
      <c r="B134" s="62"/>
      <c r="C134" s="53"/>
      <c r="D134" s="54"/>
      <c r="E134" s="54"/>
      <c r="F134" s="54"/>
      <c r="G134" s="55" t="str">
        <f t="shared" si="6"/>
        <v/>
      </c>
      <c r="H134" s="60" t="str">
        <f t="shared" si="7"/>
        <v/>
      </c>
    </row>
    <row r="135" spans="1:8" ht="21" customHeight="1" x14ac:dyDescent="0.25">
      <c r="A135" s="52">
        <v>129</v>
      </c>
      <c r="B135" s="62"/>
      <c r="C135" s="53"/>
      <c r="D135" s="54"/>
      <c r="E135" s="54"/>
      <c r="F135" s="54"/>
      <c r="G135" s="55" t="str">
        <f t="shared" si="6"/>
        <v/>
      </c>
      <c r="H135" s="60" t="str">
        <f t="shared" si="7"/>
        <v/>
      </c>
    </row>
    <row r="136" spans="1:8" ht="21" customHeight="1" x14ac:dyDescent="0.25">
      <c r="A136" s="52">
        <v>130</v>
      </c>
      <c r="B136" s="62"/>
      <c r="C136" s="53"/>
      <c r="D136" s="54"/>
      <c r="E136" s="54"/>
      <c r="F136" s="54"/>
      <c r="G136" s="55" t="str">
        <f t="shared" si="6"/>
        <v/>
      </c>
      <c r="H136" s="60" t="str">
        <f t="shared" si="7"/>
        <v/>
      </c>
    </row>
    <row r="137" spans="1:8" ht="21" customHeight="1" x14ac:dyDescent="0.25">
      <c r="A137" s="52">
        <v>131</v>
      </c>
      <c r="B137" s="62"/>
      <c r="C137" s="53"/>
      <c r="D137" s="54"/>
      <c r="E137" s="54"/>
      <c r="F137" s="54"/>
      <c r="G137" s="55" t="str">
        <f t="shared" si="6"/>
        <v/>
      </c>
      <c r="H137" s="60" t="str">
        <f t="shared" si="7"/>
        <v/>
      </c>
    </row>
    <row r="138" spans="1:8" ht="21" customHeight="1" x14ac:dyDescent="0.25">
      <c r="A138" s="52">
        <v>132</v>
      </c>
      <c r="B138" s="62"/>
      <c r="C138" s="53"/>
      <c r="D138" s="54"/>
      <c r="E138" s="54"/>
      <c r="F138" s="54"/>
      <c r="G138" s="55" t="str">
        <f t="shared" si="6"/>
        <v/>
      </c>
      <c r="H138" s="60" t="str">
        <f t="shared" si="7"/>
        <v/>
      </c>
    </row>
    <row r="139" spans="1:8" ht="21" customHeight="1" x14ac:dyDescent="0.25">
      <c r="A139" s="52">
        <v>133</v>
      </c>
      <c r="B139" s="62"/>
      <c r="C139" s="53"/>
      <c r="D139" s="54"/>
      <c r="E139" s="54"/>
      <c r="F139" s="54"/>
      <c r="G139" s="55" t="str">
        <f t="shared" si="6"/>
        <v/>
      </c>
      <c r="H139" s="60" t="str">
        <f t="shared" si="7"/>
        <v/>
      </c>
    </row>
    <row r="140" spans="1:8" ht="21" customHeight="1" x14ac:dyDescent="0.25">
      <c r="A140" s="52">
        <v>134</v>
      </c>
      <c r="B140" s="62"/>
      <c r="C140" s="53"/>
      <c r="D140" s="54"/>
      <c r="E140" s="54"/>
      <c r="F140" s="54"/>
      <c r="G140" s="55" t="str">
        <f t="shared" si="6"/>
        <v/>
      </c>
      <c r="H140" s="60" t="str">
        <f t="shared" si="7"/>
        <v/>
      </c>
    </row>
    <row r="141" spans="1:8" ht="21" customHeight="1" x14ac:dyDescent="0.25">
      <c r="A141" s="52">
        <v>135</v>
      </c>
      <c r="B141" s="62"/>
      <c r="C141" s="53"/>
      <c r="D141" s="54"/>
      <c r="E141" s="54"/>
      <c r="F141" s="54"/>
      <c r="G141" s="55" t="str">
        <f t="shared" si="6"/>
        <v/>
      </c>
      <c r="H141" s="60" t="str">
        <f t="shared" si="7"/>
        <v/>
      </c>
    </row>
    <row r="142" spans="1:8" ht="21" customHeight="1" x14ac:dyDescent="0.25">
      <c r="A142" s="52">
        <v>136</v>
      </c>
      <c r="B142" s="62"/>
      <c r="C142" s="53"/>
      <c r="D142" s="54"/>
      <c r="E142" s="54"/>
      <c r="F142" s="54"/>
      <c r="G142" s="55" t="str">
        <f t="shared" si="6"/>
        <v/>
      </c>
      <c r="H142" s="60" t="str">
        <f t="shared" si="7"/>
        <v/>
      </c>
    </row>
    <row r="143" spans="1:8" ht="21" customHeight="1" x14ac:dyDescent="0.25">
      <c r="A143" s="52">
        <v>137</v>
      </c>
      <c r="B143" s="62"/>
      <c r="C143" s="53"/>
      <c r="D143" s="54"/>
      <c r="E143" s="54"/>
      <c r="F143" s="54"/>
      <c r="G143" s="55" t="str">
        <f t="shared" si="6"/>
        <v/>
      </c>
      <c r="H143" s="60" t="str">
        <f t="shared" si="7"/>
        <v/>
      </c>
    </row>
    <row r="144" spans="1:8" ht="21" customHeight="1" x14ac:dyDescent="0.25">
      <c r="A144" s="52">
        <v>138</v>
      </c>
      <c r="B144" s="62"/>
      <c r="C144" s="53"/>
      <c r="D144" s="54"/>
      <c r="E144" s="54"/>
      <c r="F144" s="54"/>
      <c r="G144" s="55" t="str">
        <f t="shared" si="6"/>
        <v/>
      </c>
      <c r="H144" s="60" t="str">
        <f t="shared" si="7"/>
        <v/>
      </c>
    </row>
    <row r="145" spans="1:8" ht="21" customHeight="1" x14ac:dyDescent="0.25">
      <c r="A145" s="52">
        <v>139</v>
      </c>
      <c r="B145" s="62"/>
      <c r="C145" s="53"/>
      <c r="D145" s="54"/>
      <c r="E145" s="54"/>
      <c r="F145" s="54"/>
      <c r="G145" s="55" t="str">
        <f t="shared" ref="G145:G208" si="8">IF(AND(C145="",D145="",E145="",F145=""),"",SUM(C145:F145))</f>
        <v/>
      </c>
      <c r="H145" s="60" t="str">
        <f t="shared" ref="H145:H208" si="9">IF(G145="","",VLOOKUP(G145,Koshsh,2))</f>
        <v/>
      </c>
    </row>
    <row r="146" spans="1:8" ht="21" customHeight="1" x14ac:dyDescent="0.25">
      <c r="A146" s="52">
        <v>140</v>
      </c>
      <c r="B146" s="62"/>
      <c r="C146" s="53"/>
      <c r="D146" s="54"/>
      <c r="E146" s="54"/>
      <c r="F146" s="54"/>
      <c r="G146" s="55" t="str">
        <f t="shared" si="8"/>
        <v/>
      </c>
      <c r="H146" s="60" t="str">
        <f t="shared" si="9"/>
        <v/>
      </c>
    </row>
    <row r="147" spans="1:8" ht="21" customHeight="1" x14ac:dyDescent="0.25">
      <c r="A147" s="52">
        <v>141</v>
      </c>
      <c r="B147" s="62"/>
      <c r="C147" s="53"/>
      <c r="D147" s="54"/>
      <c r="E147" s="54"/>
      <c r="F147" s="54"/>
      <c r="G147" s="55" t="str">
        <f t="shared" si="8"/>
        <v/>
      </c>
      <c r="H147" s="60" t="str">
        <f t="shared" si="9"/>
        <v/>
      </c>
    </row>
    <row r="148" spans="1:8" ht="21" customHeight="1" x14ac:dyDescent="0.25">
      <c r="A148" s="52">
        <v>142</v>
      </c>
      <c r="B148" s="62"/>
      <c r="C148" s="53"/>
      <c r="D148" s="54"/>
      <c r="E148" s="54"/>
      <c r="F148" s="54"/>
      <c r="G148" s="55" t="str">
        <f t="shared" si="8"/>
        <v/>
      </c>
      <c r="H148" s="60" t="str">
        <f t="shared" si="9"/>
        <v/>
      </c>
    </row>
    <row r="149" spans="1:8" ht="21" customHeight="1" x14ac:dyDescent="0.25">
      <c r="A149" s="52">
        <v>143</v>
      </c>
      <c r="B149" s="62"/>
      <c r="C149" s="53"/>
      <c r="D149" s="54"/>
      <c r="E149" s="54"/>
      <c r="F149" s="54"/>
      <c r="G149" s="55" t="str">
        <f t="shared" si="8"/>
        <v/>
      </c>
      <c r="H149" s="60" t="str">
        <f t="shared" si="9"/>
        <v/>
      </c>
    </row>
    <row r="150" spans="1:8" ht="21" customHeight="1" x14ac:dyDescent="0.25">
      <c r="A150" s="52">
        <v>144</v>
      </c>
      <c r="B150" s="62"/>
      <c r="C150" s="53"/>
      <c r="D150" s="54"/>
      <c r="E150" s="54"/>
      <c r="F150" s="54"/>
      <c r="G150" s="55" t="str">
        <f t="shared" si="8"/>
        <v/>
      </c>
      <c r="H150" s="60" t="str">
        <f t="shared" si="9"/>
        <v/>
      </c>
    </row>
    <row r="151" spans="1:8" ht="21" customHeight="1" x14ac:dyDescent="0.25">
      <c r="A151" s="52">
        <v>145</v>
      </c>
      <c r="B151" s="62"/>
      <c r="C151" s="53"/>
      <c r="D151" s="54"/>
      <c r="E151" s="54"/>
      <c r="F151" s="54"/>
      <c r="G151" s="55" t="str">
        <f t="shared" si="8"/>
        <v/>
      </c>
      <c r="H151" s="60" t="str">
        <f t="shared" si="9"/>
        <v/>
      </c>
    </row>
    <row r="152" spans="1:8" ht="21" customHeight="1" x14ac:dyDescent="0.25">
      <c r="A152" s="52">
        <v>146</v>
      </c>
      <c r="B152" s="62"/>
      <c r="C152" s="53"/>
      <c r="D152" s="54"/>
      <c r="E152" s="54"/>
      <c r="F152" s="54"/>
      <c r="G152" s="55" t="str">
        <f t="shared" si="8"/>
        <v/>
      </c>
      <c r="H152" s="60" t="str">
        <f t="shared" si="9"/>
        <v/>
      </c>
    </row>
    <row r="153" spans="1:8" ht="21" customHeight="1" x14ac:dyDescent="0.25">
      <c r="A153" s="52">
        <v>147</v>
      </c>
      <c r="B153" s="62"/>
      <c r="C153" s="53"/>
      <c r="D153" s="54"/>
      <c r="E153" s="54"/>
      <c r="F153" s="54"/>
      <c r="G153" s="55" t="str">
        <f t="shared" si="8"/>
        <v/>
      </c>
      <c r="H153" s="60" t="str">
        <f t="shared" si="9"/>
        <v/>
      </c>
    </row>
    <row r="154" spans="1:8" ht="21" customHeight="1" x14ac:dyDescent="0.25">
      <c r="A154" s="52">
        <v>148</v>
      </c>
      <c r="B154" s="62"/>
      <c r="C154" s="53"/>
      <c r="D154" s="54"/>
      <c r="E154" s="54"/>
      <c r="F154" s="54"/>
      <c r="G154" s="55" t="str">
        <f t="shared" si="8"/>
        <v/>
      </c>
      <c r="H154" s="60" t="str">
        <f t="shared" si="9"/>
        <v/>
      </c>
    </row>
    <row r="155" spans="1:8" ht="21" customHeight="1" x14ac:dyDescent="0.25">
      <c r="A155" s="52">
        <v>149</v>
      </c>
      <c r="B155" s="62"/>
      <c r="C155" s="53"/>
      <c r="D155" s="54"/>
      <c r="E155" s="54"/>
      <c r="F155" s="54"/>
      <c r="G155" s="55" t="str">
        <f t="shared" si="8"/>
        <v/>
      </c>
      <c r="H155" s="60" t="str">
        <f t="shared" si="9"/>
        <v/>
      </c>
    </row>
    <row r="156" spans="1:8" ht="21" customHeight="1" x14ac:dyDescent="0.25">
      <c r="A156" s="52">
        <v>150</v>
      </c>
      <c r="B156" s="62"/>
      <c r="C156" s="53"/>
      <c r="D156" s="54"/>
      <c r="E156" s="54"/>
      <c r="F156" s="54"/>
      <c r="G156" s="55" t="str">
        <f t="shared" si="8"/>
        <v/>
      </c>
      <c r="H156" s="60" t="str">
        <f t="shared" si="9"/>
        <v/>
      </c>
    </row>
    <row r="157" spans="1:8" ht="21" customHeight="1" x14ac:dyDescent="0.25">
      <c r="A157" s="52">
        <v>151</v>
      </c>
      <c r="B157" s="62"/>
      <c r="C157" s="53"/>
      <c r="D157" s="54"/>
      <c r="E157" s="54"/>
      <c r="F157" s="54"/>
      <c r="G157" s="55" t="str">
        <f t="shared" si="8"/>
        <v/>
      </c>
      <c r="H157" s="60" t="str">
        <f t="shared" si="9"/>
        <v/>
      </c>
    </row>
    <row r="158" spans="1:8" ht="21" customHeight="1" x14ac:dyDescent="0.25">
      <c r="A158" s="52">
        <v>152</v>
      </c>
      <c r="B158" s="62"/>
      <c r="C158" s="53"/>
      <c r="D158" s="54"/>
      <c r="E158" s="54"/>
      <c r="F158" s="54"/>
      <c r="G158" s="55" t="str">
        <f t="shared" si="8"/>
        <v/>
      </c>
      <c r="H158" s="60" t="str">
        <f t="shared" si="9"/>
        <v/>
      </c>
    </row>
    <row r="159" spans="1:8" ht="21" customHeight="1" x14ac:dyDescent="0.25">
      <c r="A159" s="52">
        <v>153</v>
      </c>
      <c r="B159" s="62"/>
      <c r="C159" s="53"/>
      <c r="D159" s="54"/>
      <c r="E159" s="54"/>
      <c r="F159" s="54"/>
      <c r="G159" s="55" t="str">
        <f t="shared" si="8"/>
        <v/>
      </c>
      <c r="H159" s="60" t="str">
        <f t="shared" si="9"/>
        <v/>
      </c>
    </row>
    <row r="160" spans="1:8" ht="21" customHeight="1" x14ac:dyDescent="0.25">
      <c r="A160" s="52">
        <v>154</v>
      </c>
      <c r="B160" s="62"/>
      <c r="C160" s="53"/>
      <c r="D160" s="54"/>
      <c r="E160" s="54"/>
      <c r="F160" s="54"/>
      <c r="G160" s="55" t="str">
        <f t="shared" si="8"/>
        <v/>
      </c>
      <c r="H160" s="60" t="str">
        <f t="shared" si="9"/>
        <v/>
      </c>
    </row>
    <row r="161" spans="1:8" ht="21" customHeight="1" x14ac:dyDescent="0.25">
      <c r="A161" s="52">
        <v>155</v>
      </c>
      <c r="B161" s="62"/>
      <c r="C161" s="53"/>
      <c r="D161" s="54"/>
      <c r="E161" s="54"/>
      <c r="F161" s="54"/>
      <c r="G161" s="55" t="str">
        <f t="shared" si="8"/>
        <v/>
      </c>
      <c r="H161" s="60" t="str">
        <f t="shared" si="9"/>
        <v/>
      </c>
    </row>
    <row r="162" spans="1:8" ht="21" customHeight="1" x14ac:dyDescent="0.25">
      <c r="A162" s="52">
        <v>156</v>
      </c>
      <c r="B162" s="62"/>
      <c r="C162" s="53"/>
      <c r="D162" s="54"/>
      <c r="E162" s="54"/>
      <c r="F162" s="54"/>
      <c r="G162" s="55" t="str">
        <f t="shared" si="8"/>
        <v/>
      </c>
      <c r="H162" s="60" t="str">
        <f t="shared" si="9"/>
        <v/>
      </c>
    </row>
    <row r="163" spans="1:8" ht="21" customHeight="1" x14ac:dyDescent="0.25">
      <c r="A163" s="52">
        <v>157</v>
      </c>
      <c r="B163" s="62"/>
      <c r="C163" s="53"/>
      <c r="D163" s="54"/>
      <c r="E163" s="54"/>
      <c r="F163" s="54"/>
      <c r="G163" s="55" t="str">
        <f t="shared" si="8"/>
        <v/>
      </c>
      <c r="H163" s="60" t="str">
        <f t="shared" si="9"/>
        <v/>
      </c>
    </row>
    <row r="164" spans="1:8" ht="21" customHeight="1" x14ac:dyDescent="0.25">
      <c r="A164" s="52">
        <v>158</v>
      </c>
      <c r="B164" s="62"/>
      <c r="C164" s="53"/>
      <c r="D164" s="54"/>
      <c r="E164" s="54"/>
      <c r="F164" s="54"/>
      <c r="G164" s="55" t="str">
        <f t="shared" si="8"/>
        <v/>
      </c>
      <c r="H164" s="60" t="str">
        <f t="shared" si="9"/>
        <v/>
      </c>
    </row>
    <row r="165" spans="1:8" ht="21" customHeight="1" x14ac:dyDescent="0.25">
      <c r="A165" s="52">
        <v>159</v>
      </c>
      <c r="B165" s="62"/>
      <c r="C165" s="53"/>
      <c r="D165" s="54"/>
      <c r="E165" s="54"/>
      <c r="F165" s="54"/>
      <c r="G165" s="55" t="str">
        <f t="shared" si="8"/>
        <v/>
      </c>
      <c r="H165" s="60" t="str">
        <f t="shared" si="9"/>
        <v/>
      </c>
    </row>
    <row r="166" spans="1:8" ht="21" customHeight="1" x14ac:dyDescent="0.25">
      <c r="A166" s="52">
        <v>160</v>
      </c>
      <c r="B166" s="62"/>
      <c r="C166" s="53"/>
      <c r="D166" s="54"/>
      <c r="E166" s="54"/>
      <c r="F166" s="54"/>
      <c r="G166" s="55" t="str">
        <f t="shared" si="8"/>
        <v/>
      </c>
      <c r="H166" s="60" t="str">
        <f t="shared" si="9"/>
        <v/>
      </c>
    </row>
    <row r="167" spans="1:8" ht="21" customHeight="1" x14ac:dyDescent="0.25">
      <c r="A167" s="52">
        <v>161</v>
      </c>
      <c r="B167" s="62"/>
      <c r="C167" s="53"/>
      <c r="D167" s="54"/>
      <c r="E167" s="54"/>
      <c r="F167" s="54"/>
      <c r="G167" s="55" t="str">
        <f t="shared" si="8"/>
        <v/>
      </c>
      <c r="H167" s="60" t="str">
        <f t="shared" si="9"/>
        <v/>
      </c>
    </row>
    <row r="168" spans="1:8" ht="21" customHeight="1" x14ac:dyDescent="0.25">
      <c r="A168" s="52">
        <v>162</v>
      </c>
      <c r="B168" s="62"/>
      <c r="C168" s="53"/>
      <c r="D168" s="54"/>
      <c r="E168" s="54"/>
      <c r="F168" s="54"/>
      <c r="G168" s="55" t="str">
        <f t="shared" si="8"/>
        <v/>
      </c>
      <c r="H168" s="60" t="str">
        <f t="shared" si="9"/>
        <v/>
      </c>
    </row>
    <row r="169" spans="1:8" ht="21" customHeight="1" x14ac:dyDescent="0.25">
      <c r="A169" s="52">
        <v>163</v>
      </c>
      <c r="B169" s="62"/>
      <c r="C169" s="53"/>
      <c r="D169" s="54"/>
      <c r="E169" s="54"/>
      <c r="F169" s="54"/>
      <c r="G169" s="55" t="str">
        <f t="shared" si="8"/>
        <v/>
      </c>
      <c r="H169" s="60" t="str">
        <f t="shared" si="9"/>
        <v/>
      </c>
    </row>
    <row r="170" spans="1:8" ht="21" customHeight="1" x14ac:dyDescent="0.25">
      <c r="A170" s="52">
        <v>164</v>
      </c>
      <c r="B170" s="62"/>
      <c r="C170" s="53"/>
      <c r="D170" s="54"/>
      <c r="E170" s="54"/>
      <c r="F170" s="54"/>
      <c r="G170" s="55" t="str">
        <f t="shared" si="8"/>
        <v/>
      </c>
      <c r="H170" s="60" t="str">
        <f t="shared" si="9"/>
        <v/>
      </c>
    </row>
    <row r="171" spans="1:8" ht="21" customHeight="1" x14ac:dyDescent="0.25">
      <c r="A171" s="52">
        <v>165</v>
      </c>
      <c r="B171" s="62"/>
      <c r="C171" s="53"/>
      <c r="D171" s="54"/>
      <c r="E171" s="54"/>
      <c r="F171" s="54"/>
      <c r="G171" s="55" t="str">
        <f t="shared" si="8"/>
        <v/>
      </c>
      <c r="H171" s="60" t="str">
        <f t="shared" si="9"/>
        <v/>
      </c>
    </row>
    <row r="172" spans="1:8" ht="21" customHeight="1" x14ac:dyDescent="0.25">
      <c r="A172" s="52">
        <v>166</v>
      </c>
      <c r="B172" s="62"/>
      <c r="C172" s="53"/>
      <c r="D172" s="54"/>
      <c r="E172" s="54"/>
      <c r="F172" s="54"/>
      <c r="G172" s="55" t="str">
        <f t="shared" si="8"/>
        <v/>
      </c>
      <c r="H172" s="60" t="str">
        <f t="shared" si="9"/>
        <v/>
      </c>
    </row>
    <row r="173" spans="1:8" ht="21" customHeight="1" x14ac:dyDescent="0.25">
      <c r="A173" s="52">
        <v>167</v>
      </c>
      <c r="B173" s="62"/>
      <c r="C173" s="53"/>
      <c r="D173" s="54"/>
      <c r="E173" s="54"/>
      <c r="F173" s="54"/>
      <c r="G173" s="55" t="str">
        <f t="shared" si="8"/>
        <v/>
      </c>
      <c r="H173" s="60" t="str">
        <f t="shared" si="9"/>
        <v/>
      </c>
    </row>
    <row r="174" spans="1:8" ht="21" customHeight="1" x14ac:dyDescent="0.25">
      <c r="A174" s="52">
        <v>168</v>
      </c>
      <c r="B174" s="62"/>
      <c r="C174" s="53"/>
      <c r="D174" s="54"/>
      <c r="E174" s="54"/>
      <c r="F174" s="54"/>
      <c r="G174" s="55" t="str">
        <f t="shared" si="8"/>
        <v/>
      </c>
      <c r="H174" s="60" t="str">
        <f t="shared" si="9"/>
        <v/>
      </c>
    </row>
    <row r="175" spans="1:8" ht="21" customHeight="1" x14ac:dyDescent="0.25">
      <c r="A175" s="52">
        <v>169</v>
      </c>
      <c r="B175" s="62"/>
      <c r="C175" s="53"/>
      <c r="D175" s="54"/>
      <c r="E175" s="54"/>
      <c r="F175" s="54"/>
      <c r="G175" s="55" t="str">
        <f t="shared" si="8"/>
        <v/>
      </c>
      <c r="H175" s="60" t="str">
        <f t="shared" si="9"/>
        <v/>
      </c>
    </row>
    <row r="176" spans="1:8" ht="21" customHeight="1" x14ac:dyDescent="0.25">
      <c r="A176" s="52">
        <v>170</v>
      </c>
      <c r="B176" s="62"/>
      <c r="C176" s="53"/>
      <c r="D176" s="54"/>
      <c r="E176" s="54"/>
      <c r="F176" s="54"/>
      <c r="G176" s="55" t="str">
        <f t="shared" si="8"/>
        <v/>
      </c>
      <c r="H176" s="60" t="str">
        <f t="shared" si="9"/>
        <v/>
      </c>
    </row>
    <row r="177" spans="1:8" ht="21" customHeight="1" x14ac:dyDescent="0.25">
      <c r="A177" s="52">
        <v>171</v>
      </c>
      <c r="B177" s="62"/>
      <c r="C177" s="53"/>
      <c r="D177" s="54"/>
      <c r="E177" s="54"/>
      <c r="F177" s="54"/>
      <c r="G177" s="55" t="str">
        <f t="shared" si="8"/>
        <v/>
      </c>
      <c r="H177" s="60" t="str">
        <f t="shared" si="9"/>
        <v/>
      </c>
    </row>
    <row r="178" spans="1:8" ht="21" customHeight="1" x14ac:dyDescent="0.25">
      <c r="A178" s="52">
        <v>172</v>
      </c>
      <c r="B178" s="62"/>
      <c r="C178" s="53"/>
      <c r="D178" s="54"/>
      <c r="E178" s="54"/>
      <c r="F178" s="54"/>
      <c r="G178" s="55" t="str">
        <f t="shared" si="8"/>
        <v/>
      </c>
      <c r="H178" s="60" t="str">
        <f t="shared" si="9"/>
        <v/>
      </c>
    </row>
    <row r="179" spans="1:8" ht="21" customHeight="1" x14ac:dyDescent="0.25">
      <c r="A179" s="52">
        <v>173</v>
      </c>
      <c r="B179" s="62"/>
      <c r="C179" s="53"/>
      <c r="D179" s="54"/>
      <c r="E179" s="54"/>
      <c r="F179" s="54"/>
      <c r="G179" s="55" t="str">
        <f t="shared" si="8"/>
        <v/>
      </c>
      <c r="H179" s="60" t="str">
        <f t="shared" si="9"/>
        <v/>
      </c>
    </row>
    <row r="180" spans="1:8" ht="21" customHeight="1" x14ac:dyDescent="0.25">
      <c r="A180" s="52">
        <v>174</v>
      </c>
      <c r="B180" s="62"/>
      <c r="C180" s="53"/>
      <c r="D180" s="54"/>
      <c r="E180" s="54"/>
      <c r="F180" s="54"/>
      <c r="G180" s="55" t="str">
        <f t="shared" si="8"/>
        <v/>
      </c>
      <c r="H180" s="60" t="str">
        <f t="shared" si="9"/>
        <v/>
      </c>
    </row>
    <row r="181" spans="1:8" ht="21" customHeight="1" x14ac:dyDescent="0.25">
      <c r="A181" s="52">
        <v>175</v>
      </c>
      <c r="B181" s="62"/>
      <c r="C181" s="53"/>
      <c r="D181" s="54"/>
      <c r="E181" s="54"/>
      <c r="F181" s="54"/>
      <c r="G181" s="55" t="str">
        <f t="shared" si="8"/>
        <v/>
      </c>
      <c r="H181" s="60" t="str">
        <f t="shared" si="9"/>
        <v/>
      </c>
    </row>
    <row r="182" spans="1:8" ht="21" customHeight="1" x14ac:dyDescent="0.25">
      <c r="A182" s="52">
        <v>176</v>
      </c>
      <c r="B182" s="62"/>
      <c r="C182" s="53"/>
      <c r="D182" s="54"/>
      <c r="E182" s="54"/>
      <c r="F182" s="54"/>
      <c r="G182" s="55" t="str">
        <f t="shared" si="8"/>
        <v/>
      </c>
      <c r="H182" s="60" t="str">
        <f t="shared" si="9"/>
        <v/>
      </c>
    </row>
    <row r="183" spans="1:8" ht="21" customHeight="1" x14ac:dyDescent="0.25">
      <c r="A183" s="52">
        <v>177</v>
      </c>
      <c r="B183" s="62"/>
      <c r="C183" s="53"/>
      <c r="D183" s="54"/>
      <c r="E183" s="54"/>
      <c r="F183" s="54"/>
      <c r="G183" s="55" t="str">
        <f t="shared" si="8"/>
        <v/>
      </c>
      <c r="H183" s="60" t="str">
        <f t="shared" si="9"/>
        <v/>
      </c>
    </row>
    <row r="184" spans="1:8" ht="21" customHeight="1" x14ac:dyDescent="0.25">
      <c r="A184" s="52">
        <v>178</v>
      </c>
      <c r="B184" s="62"/>
      <c r="C184" s="53"/>
      <c r="D184" s="54"/>
      <c r="E184" s="54"/>
      <c r="F184" s="54"/>
      <c r="G184" s="55" t="str">
        <f t="shared" si="8"/>
        <v/>
      </c>
      <c r="H184" s="60" t="str">
        <f t="shared" si="9"/>
        <v/>
      </c>
    </row>
    <row r="185" spans="1:8" ht="21" customHeight="1" x14ac:dyDescent="0.25">
      <c r="A185" s="52">
        <v>179</v>
      </c>
      <c r="B185" s="62"/>
      <c r="C185" s="53"/>
      <c r="D185" s="54"/>
      <c r="E185" s="54"/>
      <c r="F185" s="54"/>
      <c r="G185" s="55" t="str">
        <f t="shared" si="8"/>
        <v/>
      </c>
      <c r="H185" s="60" t="str">
        <f t="shared" si="9"/>
        <v/>
      </c>
    </row>
    <row r="186" spans="1:8" ht="21" customHeight="1" x14ac:dyDescent="0.25">
      <c r="A186" s="52">
        <v>180</v>
      </c>
      <c r="B186" s="62"/>
      <c r="C186" s="53"/>
      <c r="D186" s="54"/>
      <c r="E186" s="54"/>
      <c r="F186" s="54"/>
      <c r="G186" s="55" t="str">
        <f t="shared" si="8"/>
        <v/>
      </c>
      <c r="H186" s="60" t="str">
        <f t="shared" si="9"/>
        <v/>
      </c>
    </row>
    <row r="187" spans="1:8" ht="21" customHeight="1" x14ac:dyDescent="0.25">
      <c r="A187" s="52">
        <v>181</v>
      </c>
      <c r="B187" s="62"/>
      <c r="C187" s="53"/>
      <c r="D187" s="54"/>
      <c r="E187" s="54"/>
      <c r="F187" s="54"/>
      <c r="G187" s="55" t="str">
        <f t="shared" si="8"/>
        <v/>
      </c>
      <c r="H187" s="60" t="str">
        <f t="shared" si="9"/>
        <v/>
      </c>
    </row>
    <row r="188" spans="1:8" ht="21" customHeight="1" x14ac:dyDescent="0.25">
      <c r="A188" s="52">
        <v>182</v>
      </c>
      <c r="B188" s="62"/>
      <c r="C188" s="53"/>
      <c r="D188" s="54"/>
      <c r="E188" s="54"/>
      <c r="F188" s="54"/>
      <c r="G188" s="55" t="str">
        <f t="shared" si="8"/>
        <v/>
      </c>
      <c r="H188" s="60" t="str">
        <f t="shared" si="9"/>
        <v/>
      </c>
    </row>
    <row r="189" spans="1:8" ht="21" customHeight="1" x14ac:dyDescent="0.25">
      <c r="A189" s="52">
        <v>183</v>
      </c>
      <c r="B189" s="62"/>
      <c r="C189" s="53"/>
      <c r="D189" s="54"/>
      <c r="E189" s="54"/>
      <c r="F189" s="54"/>
      <c r="G189" s="55" t="str">
        <f t="shared" si="8"/>
        <v/>
      </c>
      <c r="H189" s="60" t="str">
        <f t="shared" si="9"/>
        <v/>
      </c>
    </row>
    <row r="190" spans="1:8" ht="21" customHeight="1" x14ac:dyDescent="0.25">
      <c r="A190" s="52">
        <v>184</v>
      </c>
      <c r="B190" s="62"/>
      <c r="C190" s="53"/>
      <c r="D190" s="54"/>
      <c r="E190" s="54"/>
      <c r="F190" s="54"/>
      <c r="G190" s="55" t="str">
        <f t="shared" si="8"/>
        <v/>
      </c>
      <c r="H190" s="60" t="str">
        <f t="shared" si="9"/>
        <v/>
      </c>
    </row>
    <row r="191" spans="1:8" ht="21" customHeight="1" x14ac:dyDescent="0.25">
      <c r="A191" s="52">
        <v>185</v>
      </c>
      <c r="B191" s="62"/>
      <c r="C191" s="53"/>
      <c r="D191" s="54"/>
      <c r="E191" s="54"/>
      <c r="F191" s="54"/>
      <c r="G191" s="55" t="str">
        <f t="shared" si="8"/>
        <v/>
      </c>
      <c r="H191" s="60" t="str">
        <f t="shared" si="9"/>
        <v/>
      </c>
    </row>
    <row r="192" spans="1:8" ht="21" customHeight="1" x14ac:dyDescent="0.25">
      <c r="A192" s="52">
        <v>186</v>
      </c>
      <c r="B192" s="62"/>
      <c r="C192" s="53"/>
      <c r="D192" s="54"/>
      <c r="E192" s="54"/>
      <c r="F192" s="54"/>
      <c r="G192" s="55" t="str">
        <f t="shared" si="8"/>
        <v/>
      </c>
      <c r="H192" s="60" t="str">
        <f t="shared" si="9"/>
        <v/>
      </c>
    </row>
    <row r="193" spans="1:8" ht="21" customHeight="1" x14ac:dyDescent="0.25">
      <c r="A193" s="52">
        <v>187</v>
      </c>
      <c r="B193" s="62"/>
      <c r="C193" s="53"/>
      <c r="D193" s="54"/>
      <c r="E193" s="54"/>
      <c r="F193" s="54"/>
      <c r="G193" s="55" t="str">
        <f t="shared" si="8"/>
        <v/>
      </c>
      <c r="H193" s="60" t="str">
        <f t="shared" si="9"/>
        <v/>
      </c>
    </row>
    <row r="194" spans="1:8" ht="21" customHeight="1" x14ac:dyDescent="0.25">
      <c r="A194" s="52">
        <v>188</v>
      </c>
      <c r="B194" s="62"/>
      <c r="C194" s="53"/>
      <c r="D194" s="54"/>
      <c r="E194" s="54"/>
      <c r="F194" s="54"/>
      <c r="G194" s="55" t="str">
        <f t="shared" si="8"/>
        <v/>
      </c>
      <c r="H194" s="60" t="str">
        <f t="shared" si="9"/>
        <v/>
      </c>
    </row>
    <row r="195" spans="1:8" ht="21" customHeight="1" x14ac:dyDescent="0.25">
      <c r="A195" s="52">
        <v>189</v>
      </c>
      <c r="B195" s="62"/>
      <c r="C195" s="53"/>
      <c r="D195" s="54"/>
      <c r="E195" s="54"/>
      <c r="F195" s="54"/>
      <c r="G195" s="55" t="str">
        <f t="shared" si="8"/>
        <v/>
      </c>
      <c r="H195" s="60" t="str">
        <f t="shared" si="9"/>
        <v/>
      </c>
    </row>
    <row r="196" spans="1:8" ht="21" customHeight="1" x14ac:dyDescent="0.25">
      <c r="A196" s="52">
        <v>190</v>
      </c>
      <c r="B196" s="62"/>
      <c r="C196" s="53"/>
      <c r="D196" s="54"/>
      <c r="E196" s="54"/>
      <c r="F196" s="54"/>
      <c r="G196" s="55" t="str">
        <f t="shared" si="8"/>
        <v/>
      </c>
      <c r="H196" s="60" t="str">
        <f t="shared" si="9"/>
        <v/>
      </c>
    </row>
    <row r="197" spans="1:8" ht="21" customHeight="1" x14ac:dyDescent="0.25">
      <c r="A197" s="52">
        <v>191</v>
      </c>
      <c r="B197" s="62"/>
      <c r="C197" s="53"/>
      <c r="D197" s="54"/>
      <c r="E197" s="54"/>
      <c r="F197" s="54"/>
      <c r="G197" s="55" t="str">
        <f t="shared" si="8"/>
        <v/>
      </c>
      <c r="H197" s="60" t="str">
        <f t="shared" si="9"/>
        <v/>
      </c>
    </row>
    <row r="198" spans="1:8" ht="21" customHeight="1" x14ac:dyDescent="0.25">
      <c r="A198" s="52">
        <v>192</v>
      </c>
      <c r="B198" s="62"/>
      <c r="C198" s="53"/>
      <c r="D198" s="54"/>
      <c r="E198" s="54"/>
      <c r="F198" s="54"/>
      <c r="G198" s="55" t="str">
        <f t="shared" si="8"/>
        <v/>
      </c>
      <c r="H198" s="60" t="str">
        <f t="shared" si="9"/>
        <v/>
      </c>
    </row>
    <row r="199" spans="1:8" ht="21" customHeight="1" x14ac:dyDescent="0.25">
      <c r="A199" s="52">
        <v>193</v>
      </c>
      <c r="B199" s="62"/>
      <c r="C199" s="53"/>
      <c r="D199" s="54"/>
      <c r="E199" s="54"/>
      <c r="F199" s="54"/>
      <c r="G199" s="55" t="str">
        <f t="shared" si="8"/>
        <v/>
      </c>
      <c r="H199" s="60" t="str">
        <f t="shared" si="9"/>
        <v/>
      </c>
    </row>
    <row r="200" spans="1:8" ht="21" customHeight="1" x14ac:dyDescent="0.25">
      <c r="A200" s="52">
        <v>194</v>
      </c>
      <c r="B200" s="62"/>
      <c r="C200" s="53"/>
      <c r="D200" s="54"/>
      <c r="E200" s="54"/>
      <c r="F200" s="54"/>
      <c r="G200" s="55" t="str">
        <f t="shared" si="8"/>
        <v/>
      </c>
      <c r="H200" s="60" t="str">
        <f t="shared" si="9"/>
        <v/>
      </c>
    </row>
    <row r="201" spans="1:8" ht="21" customHeight="1" x14ac:dyDescent="0.25">
      <c r="A201" s="52">
        <v>195</v>
      </c>
      <c r="B201" s="62"/>
      <c r="C201" s="53"/>
      <c r="D201" s="54"/>
      <c r="E201" s="54"/>
      <c r="F201" s="54"/>
      <c r="G201" s="55" t="str">
        <f t="shared" si="8"/>
        <v/>
      </c>
      <c r="H201" s="60" t="str">
        <f t="shared" si="9"/>
        <v/>
      </c>
    </row>
    <row r="202" spans="1:8" ht="21" customHeight="1" x14ac:dyDescent="0.25">
      <c r="A202" s="52">
        <v>196</v>
      </c>
      <c r="B202" s="62"/>
      <c r="C202" s="53"/>
      <c r="D202" s="54"/>
      <c r="E202" s="54"/>
      <c r="F202" s="54"/>
      <c r="G202" s="55" t="str">
        <f t="shared" si="8"/>
        <v/>
      </c>
      <c r="H202" s="60" t="str">
        <f t="shared" si="9"/>
        <v/>
      </c>
    </row>
    <row r="203" spans="1:8" ht="21" customHeight="1" x14ac:dyDescent="0.25">
      <c r="A203" s="52">
        <v>197</v>
      </c>
      <c r="B203" s="62"/>
      <c r="C203" s="53"/>
      <c r="D203" s="54"/>
      <c r="E203" s="54"/>
      <c r="F203" s="54"/>
      <c r="G203" s="55" t="str">
        <f t="shared" si="8"/>
        <v/>
      </c>
      <c r="H203" s="60" t="str">
        <f t="shared" si="9"/>
        <v/>
      </c>
    </row>
    <row r="204" spans="1:8" ht="21" customHeight="1" x14ac:dyDescent="0.25">
      <c r="A204" s="52">
        <v>198</v>
      </c>
      <c r="B204" s="62"/>
      <c r="C204" s="53"/>
      <c r="D204" s="54"/>
      <c r="E204" s="54"/>
      <c r="F204" s="54"/>
      <c r="G204" s="55" t="str">
        <f t="shared" si="8"/>
        <v/>
      </c>
      <c r="H204" s="60" t="str">
        <f t="shared" si="9"/>
        <v/>
      </c>
    </row>
    <row r="205" spans="1:8" ht="21" customHeight="1" x14ac:dyDescent="0.25">
      <c r="A205" s="52">
        <v>199</v>
      </c>
      <c r="B205" s="62"/>
      <c r="C205" s="53"/>
      <c r="D205" s="54"/>
      <c r="E205" s="54"/>
      <c r="F205" s="54"/>
      <c r="G205" s="55" t="str">
        <f t="shared" si="8"/>
        <v/>
      </c>
      <c r="H205" s="60" t="str">
        <f t="shared" si="9"/>
        <v/>
      </c>
    </row>
    <row r="206" spans="1:8" ht="21" customHeight="1" x14ac:dyDescent="0.25">
      <c r="A206" s="52">
        <v>200</v>
      </c>
      <c r="B206" s="62"/>
      <c r="C206" s="53"/>
      <c r="D206" s="54"/>
      <c r="E206" s="54"/>
      <c r="F206" s="54"/>
      <c r="G206" s="55" t="str">
        <f t="shared" si="8"/>
        <v/>
      </c>
      <c r="H206" s="60" t="str">
        <f t="shared" si="9"/>
        <v/>
      </c>
    </row>
    <row r="207" spans="1:8" ht="21" customHeight="1" x14ac:dyDescent="0.25">
      <c r="A207" s="52">
        <v>201</v>
      </c>
      <c r="B207" s="62"/>
      <c r="C207" s="53"/>
      <c r="D207" s="54"/>
      <c r="E207" s="54"/>
      <c r="F207" s="54"/>
      <c r="G207" s="55" t="str">
        <f t="shared" si="8"/>
        <v/>
      </c>
      <c r="H207" s="60" t="str">
        <f t="shared" si="9"/>
        <v/>
      </c>
    </row>
    <row r="208" spans="1:8" ht="21" customHeight="1" x14ac:dyDescent="0.25">
      <c r="A208" s="52">
        <v>202</v>
      </c>
      <c r="B208" s="62"/>
      <c r="C208" s="53"/>
      <c r="D208" s="54"/>
      <c r="E208" s="54"/>
      <c r="F208" s="54"/>
      <c r="G208" s="55" t="str">
        <f t="shared" si="8"/>
        <v/>
      </c>
      <c r="H208" s="60" t="str">
        <f t="shared" si="9"/>
        <v/>
      </c>
    </row>
    <row r="209" spans="1:8" ht="21" customHeight="1" x14ac:dyDescent="0.25">
      <c r="A209" s="52">
        <v>203</v>
      </c>
      <c r="B209" s="62"/>
      <c r="C209" s="53"/>
      <c r="D209" s="54"/>
      <c r="E209" s="54"/>
      <c r="F209" s="54"/>
      <c r="G209" s="55" t="str">
        <f t="shared" ref="G209:G246" si="10">IF(AND(C209="",D209="",E209="",F209=""),"",SUM(C209:F209))</f>
        <v/>
      </c>
      <c r="H209" s="60" t="str">
        <f t="shared" ref="H209:H246" si="11">IF(G209="","",VLOOKUP(G209,Koshsh,2))</f>
        <v/>
      </c>
    </row>
    <row r="210" spans="1:8" ht="21" customHeight="1" x14ac:dyDescent="0.25">
      <c r="A210" s="52">
        <v>204</v>
      </c>
      <c r="B210" s="62"/>
      <c r="C210" s="53"/>
      <c r="D210" s="54"/>
      <c r="E210" s="54"/>
      <c r="F210" s="54"/>
      <c r="G210" s="55" t="str">
        <f t="shared" si="10"/>
        <v/>
      </c>
      <c r="H210" s="60" t="str">
        <f t="shared" si="11"/>
        <v/>
      </c>
    </row>
    <row r="211" spans="1:8" ht="21" customHeight="1" x14ac:dyDescent="0.25">
      <c r="A211" s="52">
        <v>205</v>
      </c>
      <c r="B211" s="62"/>
      <c r="C211" s="53"/>
      <c r="D211" s="54"/>
      <c r="E211" s="54"/>
      <c r="F211" s="54"/>
      <c r="G211" s="55" t="str">
        <f t="shared" si="10"/>
        <v/>
      </c>
      <c r="H211" s="60" t="str">
        <f t="shared" si="11"/>
        <v/>
      </c>
    </row>
    <row r="212" spans="1:8" ht="21" customHeight="1" x14ac:dyDescent="0.25">
      <c r="A212" s="52">
        <v>206</v>
      </c>
      <c r="B212" s="62"/>
      <c r="C212" s="53"/>
      <c r="D212" s="54"/>
      <c r="E212" s="54"/>
      <c r="F212" s="54"/>
      <c r="G212" s="55" t="str">
        <f t="shared" si="10"/>
        <v/>
      </c>
      <c r="H212" s="60" t="str">
        <f t="shared" si="11"/>
        <v/>
      </c>
    </row>
    <row r="213" spans="1:8" ht="21" customHeight="1" x14ac:dyDescent="0.25">
      <c r="A213" s="52">
        <v>207</v>
      </c>
      <c r="B213" s="62"/>
      <c r="C213" s="53"/>
      <c r="D213" s="54"/>
      <c r="E213" s="54"/>
      <c r="F213" s="54"/>
      <c r="G213" s="55" t="str">
        <f t="shared" si="10"/>
        <v/>
      </c>
      <c r="H213" s="60" t="str">
        <f t="shared" si="11"/>
        <v/>
      </c>
    </row>
    <row r="214" spans="1:8" ht="21" customHeight="1" x14ac:dyDescent="0.25">
      <c r="A214" s="52">
        <v>208</v>
      </c>
      <c r="B214" s="62"/>
      <c r="C214" s="53"/>
      <c r="D214" s="54"/>
      <c r="E214" s="54"/>
      <c r="F214" s="54"/>
      <c r="G214" s="55" t="str">
        <f t="shared" si="10"/>
        <v/>
      </c>
      <c r="H214" s="60" t="str">
        <f t="shared" si="11"/>
        <v/>
      </c>
    </row>
    <row r="215" spans="1:8" ht="21" customHeight="1" x14ac:dyDescent="0.25">
      <c r="A215" s="52">
        <v>209</v>
      </c>
      <c r="B215" s="62"/>
      <c r="C215" s="53"/>
      <c r="D215" s="54"/>
      <c r="E215" s="54"/>
      <c r="F215" s="54"/>
      <c r="G215" s="55" t="str">
        <f t="shared" si="10"/>
        <v/>
      </c>
      <c r="H215" s="60" t="str">
        <f t="shared" si="11"/>
        <v/>
      </c>
    </row>
    <row r="216" spans="1:8" ht="21" customHeight="1" x14ac:dyDescent="0.25">
      <c r="A216" s="52">
        <v>210</v>
      </c>
      <c r="B216" s="62"/>
      <c r="C216" s="53"/>
      <c r="D216" s="54"/>
      <c r="E216" s="54"/>
      <c r="F216" s="54"/>
      <c r="G216" s="55" t="str">
        <f t="shared" si="10"/>
        <v/>
      </c>
      <c r="H216" s="60" t="str">
        <f t="shared" si="11"/>
        <v/>
      </c>
    </row>
    <row r="217" spans="1:8" ht="21" customHeight="1" x14ac:dyDescent="0.25">
      <c r="A217" s="52">
        <v>211</v>
      </c>
      <c r="B217" s="62"/>
      <c r="C217" s="53"/>
      <c r="D217" s="54"/>
      <c r="E217" s="54"/>
      <c r="F217" s="54"/>
      <c r="G217" s="55" t="str">
        <f t="shared" si="10"/>
        <v/>
      </c>
      <c r="H217" s="60" t="str">
        <f t="shared" si="11"/>
        <v/>
      </c>
    </row>
    <row r="218" spans="1:8" ht="21" customHeight="1" x14ac:dyDescent="0.25">
      <c r="A218" s="52">
        <v>212</v>
      </c>
      <c r="B218" s="62"/>
      <c r="C218" s="53"/>
      <c r="D218" s="54"/>
      <c r="E218" s="54"/>
      <c r="F218" s="54"/>
      <c r="G218" s="55" t="str">
        <f t="shared" si="10"/>
        <v/>
      </c>
      <c r="H218" s="60" t="str">
        <f t="shared" si="11"/>
        <v/>
      </c>
    </row>
    <row r="219" spans="1:8" ht="21" customHeight="1" x14ac:dyDescent="0.25">
      <c r="A219" s="52">
        <v>213</v>
      </c>
      <c r="B219" s="62"/>
      <c r="C219" s="53"/>
      <c r="D219" s="54"/>
      <c r="E219" s="54"/>
      <c r="F219" s="54"/>
      <c r="G219" s="55" t="str">
        <f t="shared" si="10"/>
        <v/>
      </c>
      <c r="H219" s="60" t="str">
        <f t="shared" si="11"/>
        <v/>
      </c>
    </row>
    <row r="220" spans="1:8" ht="21" customHeight="1" x14ac:dyDescent="0.25">
      <c r="A220" s="52">
        <v>214</v>
      </c>
      <c r="B220" s="62"/>
      <c r="C220" s="53"/>
      <c r="D220" s="54"/>
      <c r="E220" s="54"/>
      <c r="F220" s="54"/>
      <c r="G220" s="55" t="str">
        <f t="shared" si="10"/>
        <v/>
      </c>
      <c r="H220" s="60" t="str">
        <f t="shared" si="11"/>
        <v/>
      </c>
    </row>
    <row r="221" spans="1:8" ht="21" customHeight="1" x14ac:dyDescent="0.25">
      <c r="A221" s="52">
        <v>215</v>
      </c>
      <c r="B221" s="62"/>
      <c r="C221" s="53"/>
      <c r="D221" s="54"/>
      <c r="E221" s="54"/>
      <c r="F221" s="54"/>
      <c r="G221" s="55" t="str">
        <f t="shared" si="10"/>
        <v/>
      </c>
      <c r="H221" s="60" t="str">
        <f t="shared" si="11"/>
        <v/>
      </c>
    </row>
    <row r="222" spans="1:8" ht="21" customHeight="1" x14ac:dyDescent="0.25">
      <c r="A222" s="52">
        <v>216</v>
      </c>
      <c r="B222" s="62"/>
      <c r="C222" s="53"/>
      <c r="D222" s="54"/>
      <c r="E222" s="54"/>
      <c r="F222" s="54"/>
      <c r="G222" s="55" t="str">
        <f t="shared" si="10"/>
        <v/>
      </c>
      <c r="H222" s="60" t="str">
        <f t="shared" si="11"/>
        <v/>
      </c>
    </row>
    <row r="223" spans="1:8" ht="21" customHeight="1" x14ac:dyDescent="0.25">
      <c r="A223" s="52">
        <v>217</v>
      </c>
      <c r="B223" s="62"/>
      <c r="C223" s="53"/>
      <c r="D223" s="54"/>
      <c r="E223" s="54"/>
      <c r="F223" s="54"/>
      <c r="G223" s="55" t="str">
        <f t="shared" si="10"/>
        <v/>
      </c>
      <c r="H223" s="60" t="str">
        <f t="shared" si="11"/>
        <v/>
      </c>
    </row>
    <row r="224" spans="1:8" ht="21" customHeight="1" x14ac:dyDescent="0.25">
      <c r="A224" s="52">
        <v>218</v>
      </c>
      <c r="B224" s="62"/>
      <c r="C224" s="53"/>
      <c r="D224" s="54"/>
      <c r="E224" s="54"/>
      <c r="F224" s="54"/>
      <c r="G224" s="55" t="str">
        <f t="shared" si="10"/>
        <v/>
      </c>
      <c r="H224" s="60" t="str">
        <f t="shared" si="11"/>
        <v/>
      </c>
    </row>
    <row r="225" spans="1:8" ht="21" customHeight="1" x14ac:dyDescent="0.25">
      <c r="A225" s="52">
        <v>219</v>
      </c>
      <c r="B225" s="62"/>
      <c r="C225" s="53"/>
      <c r="D225" s="54"/>
      <c r="E225" s="54"/>
      <c r="F225" s="54"/>
      <c r="G225" s="55" t="str">
        <f t="shared" si="10"/>
        <v/>
      </c>
      <c r="H225" s="60" t="str">
        <f t="shared" si="11"/>
        <v/>
      </c>
    </row>
    <row r="226" spans="1:8" ht="21" customHeight="1" x14ac:dyDescent="0.25">
      <c r="A226" s="52">
        <v>220</v>
      </c>
      <c r="B226" s="62"/>
      <c r="C226" s="53"/>
      <c r="D226" s="54"/>
      <c r="E226" s="54"/>
      <c r="F226" s="54"/>
      <c r="G226" s="55" t="str">
        <f t="shared" si="10"/>
        <v/>
      </c>
      <c r="H226" s="60" t="str">
        <f t="shared" si="11"/>
        <v/>
      </c>
    </row>
    <row r="227" spans="1:8" ht="21" customHeight="1" x14ac:dyDescent="0.25">
      <c r="A227" s="52">
        <v>221</v>
      </c>
      <c r="B227" s="62"/>
      <c r="C227" s="53"/>
      <c r="D227" s="54"/>
      <c r="E227" s="54"/>
      <c r="F227" s="54"/>
      <c r="G227" s="55" t="str">
        <f t="shared" si="10"/>
        <v/>
      </c>
      <c r="H227" s="60" t="str">
        <f t="shared" si="11"/>
        <v/>
      </c>
    </row>
    <row r="228" spans="1:8" ht="21" customHeight="1" x14ac:dyDescent="0.25">
      <c r="A228" s="52">
        <v>222</v>
      </c>
      <c r="B228" s="62"/>
      <c r="C228" s="53"/>
      <c r="D228" s="54"/>
      <c r="E228" s="54"/>
      <c r="F228" s="54"/>
      <c r="G228" s="55" t="str">
        <f t="shared" si="10"/>
        <v/>
      </c>
      <c r="H228" s="60" t="str">
        <f t="shared" si="11"/>
        <v/>
      </c>
    </row>
    <row r="229" spans="1:8" ht="21" customHeight="1" x14ac:dyDescent="0.25">
      <c r="A229" s="52">
        <v>223</v>
      </c>
      <c r="B229" s="62"/>
      <c r="C229" s="53"/>
      <c r="D229" s="54"/>
      <c r="E229" s="54"/>
      <c r="F229" s="54"/>
      <c r="G229" s="55" t="str">
        <f t="shared" si="10"/>
        <v/>
      </c>
      <c r="H229" s="60" t="str">
        <f t="shared" si="11"/>
        <v/>
      </c>
    </row>
    <row r="230" spans="1:8" ht="21" customHeight="1" x14ac:dyDescent="0.25">
      <c r="A230" s="52">
        <v>224</v>
      </c>
      <c r="B230" s="62"/>
      <c r="C230" s="53"/>
      <c r="D230" s="54"/>
      <c r="E230" s="54"/>
      <c r="F230" s="54"/>
      <c r="G230" s="55" t="str">
        <f t="shared" si="10"/>
        <v/>
      </c>
      <c r="H230" s="60" t="str">
        <f t="shared" si="11"/>
        <v/>
      </c>
    </row>
    <row r="231" spans="1:8" ht="21" customHeight="1" x14ac:dyDescent="0.25">
      <c r="A231" s="52">
        <v>225</v>
      </c>
      <c r="B231" s="62"/>
      <c r="C231" s="53"/>
      <c r="D231" s="54"/>
      <c r="E231" s="54"/>
      <c r="F231" s="54"/>
      <c r="G231" s="55" t="str">
        <f t="shared" si="10"/>
        <v/>
      </c>
      <c r="H231" s="60" t="str">
        <f t="shared" si="11"/>
        <v/>
      </c>
    </row>
    <row r="232" spans="1:8" ht="21" customHeight="1" x14ac:dyDescent="0.25">
      <c r="A232" s="52">
        <v>226</v>
      </c>
      <c r="B232" s="62"/>
      <c r="C232" s="53"/>
      <c r="D232" s="54"/>
      <c r="E232" s="54"/>
      <c r="F232" s="54"/>
      <c r="G232" s="55" t="str">
        <f t="shared" si="10"/>
        <v/>
      </c>
      <c r="H232" s="60" t="str">
        <f t="shared" si="11"/>
        <v/>
      </c>
    </row>
    <row r="233" spans="1:8" ht="21" customHeight="1" x14ac:dyDescent="0.25">
      <c r="A233" s="52">
        <v>227</v>
      </c>
      <c r="B233" s="62"/>
      <c r="C233" s="53"/>
      <c r="D233" s="54"/>
      <c r="E233" s="54"/>
      <c r="F233" s="54"/>
      <c r="G233" s="55" t="str">
        <f t="shared" si="10"/>
        <v/>
      </c>
      <c r="H233" s="60" t="str">
        <f t="shared" si="11"/>
        <v/>
      </c>
    </row>
    <row r="234" spans="1:8" ht="21" customHeight="1" x14ac:dyDescent="0.25">
      <c r="A234" s="52">
        <v>228</v>
      </c>
      <c r="B234" s="62"/>
      <c r="C234" s="53"/>
      <c r="D234" s="54"/>
      <c r="E234" s="54"/>
      <c r="F234" s="54"/>
      <c r="G234" s="55" t="str">
        <f t="shared" si="10"/>
        <v/>
      </c>
      <c r="H234" s="60" t="str">
        <f t="shared" si="11"/>
        <v/>
      </c>
    </row>
    <row r="235" spans="1:8" ht="21" customHeight="1" x14ac:dyDescent="0.25">
      <c r="A235" s="52">
        <v>229</v>
      </c>
      <c r="B235" s="62"/>
      <c r="C235" s="53"/>
      <c r="D235" s="54"/>
      <c r="E235" s="54"/>
      <c r="F235" s="54"/>
      <c r="G235" s="55" t="str">
        <f t="shared" si="10"/>
        <v/>
      </c>
      <c r="H235" s="60" t="str">
        <f t="shared" si="11"/>
        <v/>
      </c>
    </row>
    <row r="236" spans="1:8" ht="21" customHeight="1" x14ac:dyDescent="0.25">
      <c r="A236" s="52">
        <v>230</v>
      </c>
      <c r="B236" s="62"/>
      <c r="C236" s="53"/>
      <c r="D236" s="54"/>
      <c r="E236" s="54"/>
      <c r="F236" s="54"/>
      <c r="G236" s="55" t="str">
        <f t="shared" si="10"/>
        <v/>
      </c>
      <c r="H236" s="60" t="str">
        <f t="shared" si="11"/>
        <v/>
      </c>
    </row>
    <row r="237" spans="1:8" ht="21" customHeight="1" x14ac:dyDescent="0.25">
      <c r="A237" s="52">
        <v>231</v>
      </c>
      <c r="B237" s="62"/>
      <c r="C237" s="53"/>
      <c r="D237" s="54"/>
      <c r="E237" s="54"/>
      <c r="F237" s="54"/>
      <c r="G237" s="55" t="str">
        <f t="shared" si="10"/>
        <v/>
      </c>
      <c r="H237" s="60" t="str">
        <f t="shared" si="11"/>
        <v/>
      </c>
    </row>
    <row r="238" spans="1:8" ht="21" customHeight="1" x14ac:dyDescent="0.25">
      <c r="A238" s="52">
        <v>232</v>
      </c>
      <c r="B238" s="62"/>
      <c r="C238" s="53"/>
      <c r="D238" s="54"/>
      <c r="E238" s="54"/>
      <c r="F238" s="54"/>
      <c r="G238" s="55" t="str">
        <f t="shared" si="10"/>
        <v/>
      </c>
      <c r="H238" s="60" t="str">
        <f t="shared" si="11"/>
        <v/>
      </c>
    </row>
    <row r="239" spans="1:8" ht="21" customHeight="1" x14ac:dyDescent="0.25">
      <c r="A239" s="52">
        <v>233</v>
      </c>
      <c r="B239" s="62"/>
      <c r="C239" s="53"/>
      <c r="D239" s="54"/>
      <c r="E239" s="54"/>
      <c r="F239" s="54"/>
      <c r="G239" s="55" t="str">
        <f t="shared" si="10"/>
        <v/>
      </c>
      <c r="H239" s="60" t="str">
        <f t="shared" si="11"/>
        <v/>
      </c>
    </row>
    <row r="240" spans="1:8" ht="21" customHeight="1" x14ac:dyDescent="0.25">
      <c r="A240" s="52">
        <v>234</v>
      </c>
      <c r="B240" s="62"/>
      <c r="C240" s="53"/>
      <c r="D240" s="54"/>
      <c r="E240" s="54"/>
      <c r="F240" s="54"/>
      <c r="G240" s="55" t="str">
        <f t="shared" si="10"/>
        <v/>
      </c>
      <c r="H240" s="60" t="str">
        <f t="shared" si="11"/>
        <v/>
      </c>
    </row>
    <row r="241" spans="1:8" ht="21" customHeight="1" x14ac:dyDescent="0.25">
      <c r="A241" s="52">
        <v>235</v>
      </c>
      <c r="B241" s="62"/>
      <c r="C241" s="53"/>
      <c r="D241" s="54"/>
      <c r="E241" s="54"/>
      <c r="F241" s="54"/>
      <c r="G241" s="55" t="str">
        <f t="shared" si="10"/>
        <v/>
      </c>
      <c r="H241" s="60" t="str">
        <f t="shared" si="11"/>
        <v/>
      </c>
    </row>
    <row r="242" spans="1:8" ht="21" customHeight="1" x14ac:dyDescent="0.25">
      <c r="A242" s="52">
        <v>236</v>
      </c>
      <c r="B242" s="62"/>
      <c r="C242" s="53"/>
      <c r="D242" s="54"/>
      <c r="E242" s="54"/>
      <c r="F242" s="54"/>
      <c r="G242" s="55" t="str">
        <f t="shared" si="10"/>
        <v/>
      </c>
      <c r="H242" s="60" t="str">
        <f t="shared" si="11"/>
        <v/>
      </c>
    </row>
    <row r="243" spans="1:8" ht="21" customHeight="1" x14ac:dyDescent="0.25">
      <c r="A243" s="52">
        <v>237</v>
      </c>
      <c r="B243" s="62"/>
      <c r="C243" s="53"/>
      <c r="D243" s="54"/>
      <c r="E243" s="54"/>
      <c r="F243" s="54"/>
      <c r="G243" s="55" t="str">
        <f t="shared" si="10"/>
        <v/>
      </c>
      <c r="H243" s="60" t="str">
        <f t="shared" si="11"/>
        <v/>
      </c>
    </row>
    <row r="244" spans="1:8" ht="21" customHeight="1" x14ac:dyDescent="0.25">
      <c r="A244" s="52">
        <v>238</v>
      </c>
      <c r="B244" s="62"/>
      <c r="C244" s="53"/>
      <c r="D244" s="54"/>
      <c r="E244" s="54"/>
      <c r="F244" s="54"/>
      <c r="G244" s="55" t="str">
        <f t="shared" si="10"/>
        <v/>
      </c>
      <c r="H244" s="60" t="str">
        <f t="shared" si="11"/>
        <v/>
      </c>
    </row>
    <row r="245" spans="1:8" ht="21" customHeight="1" x14ac:dyDescent="0.25">
      <c r="A245" s="52">
        <v>239</v>
      </c>
      <c r="B245" s="62"/>
      <c r="C245" s="53"/>
      <c r="D245" s="54"/>
      <c r="E245" s="54"/>
      <c r="F245" s="54"/>
      <c r="G245" s="55" t="str">
        <f t="shared" si="10"/>
        <v/>
      </c>
      <c r="H245" s="60" t="str">
        <f t="shared" si="11"/>
        <v/>
      </c>
    </row>
    <row r="246" spans="1:8" ht="21" customHeight="1" thickBot="1" x14ac:dyDescent="0.3">
      <c r="A246" s="56">
        <v>240</v>
      </c>
      <c r="B246" s="63"/>
      <c r="C246" s="57"/>
      <c r="D246" s="54"/>
      <c r="E246" s="54"/>
      <c r="F246" s="54"/>
      <c r="G246" s="55" t="str">
        <f t="shared" si="10"/>
        <v/>
      </c>
      <c r="H246" s="60" t="str">
        <f t="shared" si="11"/>
        <v/>
      </c>
    </row>
  </sheetData>
  <mergeCells count="5">
    <mergeCell ref="A5:H5"/>
    <mergeCell ref="F1:H1"/>
    <mergeCell ref="F2:H2"/>
    <mergeCell ref="F3:H3"/>
    <mergeCell ref="F4:H4"/>
  </mergeCells>
  <printOptions horizontalCentered="1"/>
  <pageMargins left="0.19685039370078741" right="0.19685039370078741" top="0.19685039370078741" bottom="0.78740157480314965" header="0" footer="0.19685039370078741"/>
  <pageSetup paperSize="9" orientation="portrait" r:id="rId1"/>
  <headerFooter>
    <oddFooter xml:space="preserve">&amp;Lسەرۆكی لیژنەی تاقیكردنەكان:
&amp;Cسەرۆكی بەش:
&amp;Rمامۆستای بابەت: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rightToLeft="1" tabSelected="1" view="pageBreakPreview" zoomScale="70" zoomScaleNormal="85" zoomScaleSheetLayoutView="70" workbookViewId="0">
      <selection activeCell="F1" sqref="F1"/>
    </sheetView>
  </sheetViews>
  <sheetFormatPr defaultRowHeight="17.399999999999999" x14ac:dyDescent="0.25"/>
  <cols>
    <col min="1" max="1" width="6.3984375" style="1" customWidth="1"/>
    <col min="2" max="2" width="8.296875" style="1" customWidth="1"/>
    <col min="3" max="3" width="21.59765625" customWidth="1"/>
    <col min="4" max="4" width="11" customWidth="1"/>
    <col min="5" max="5" width="13.296875" customWidth="1"/>
    <col min="6" max="6" width="51.296875" customWidth="1"/>
    <col min="9" max="11" width="9" customWidth="1"/>
    <col min="12" max="12" width="9.09765625" customWidth="1"/>
  </cols>
  <sheetData>
    <row r="1" spans="1:9" ht="18" customHeight="1" x14ac:dyDescent="0.25">
      <c r="A1" s="64" t="s">
        <v>9</v>
      </c>
      <c r="B1" s="64"/>
      <c r="C1" s="65"/>
      <c r="D1" s="64"/>
      <c r="E1" s="66" t="s">
        <v>8</v>
      </c>
      <c r="F1" s="64" t="str">
        <f>T(Sheet1!F1)</f>
        <v xml:space="preserve">زانستە گشتییەکان </v>
      </c>
    </row>
    <row r="2" spans="1:9" ht="18" customHeight="1" x14ac:dyDescent="0.25">
      <c r="A2" s="64" t="s">
        <v>7</v>
      </c>
      <c r="B2" s="64"/>
      <c r="C2" s="65"/>
      <c r="D2" s="64"/>
      <c r="E2" s="66" t="s">
        <v>6</v>
      </c>
      <c r="F2" s="64" t="s">
        <v>327</v>
      </c>
    </row>
    <row r="3" spans="1:9" ht="18" customHeight="1" x14ac:dyDescent="0.25">
      <c r="A3" s="64" t="s">
        <v>5</v>
      </c>
      <c r="B3" s="64"/>
      <c r="C3" s="65"/>
      <c r="D3" s="64"/>
      <c r="E3" s="66" t="s">
        <v>4</v>
      </c>
      <c r="F3" s="64" t="s">
        <v>383</v>
      </c>
    </row>
    <row r="4" spans="1:9" ht="18" customHeight="1" x14ac:dyDescent="0.25">
      <c r="A4" s="64" t="str">
        <f>Sheet1!A4</f>
        <v>كۆلێژی په‌روه‌رده‌ی بنه‌ڕه‌تی</v>
      </c>
      <c r="B4" s="64"/>
      <c r="C4" s="65"/>
      <c r="D4" s="64"/>
      <c r="E4" s="66" t="s">
        <v>3</v>
      </c>
      <c r="F4" s="64">
        <v>3</v>
      </c>
    </row>
    <row r="5" spans="1:9" s="26" customFormat="1" ht="24.9" customHeight="1" thickBot="1" x14ac:dyDescent="0.3">
      <c r="A5" s="92" t="str">
        <f>Sheet1!A5</f>
        <v>لیستی نمره‌كانی كۆششی  قوتابیان-وەرزی دووەم (2023 -2024)</v>
      </c>
      <c r="B5" s="92"/>
      <c r="C5" s="92"/>
      <c r="D5" s="92"/>
      <c r="E5" s="92"/>
      <c r="F5" s="92"/>
    </row>
    <row r="6" spans="1:9" ht="45" customHeight="1" thickBot="1" x14ac:dyDescent="0.3">
      <c r="A6" s="67" t="s">
        <v>1</v>
      </c>
      <c r="B6" s="67" t="s">
        <v>320</v>
      </c>
      <c r="C6" s="67" t="s">
        <v>0</v>
      </c>
      <c r="D6" s="117" t="s">
        <v>325</v>
      </c>
      <c r="E6" s="67" t="s">
        <v>326</v>
      </c>
      <c r="F6" s="67" t="s">
        <v>2</v>
      </c>
    </row>
    <row r="7" spans="1:9" ht="24.9" customHeight="1" x14ac:dyDescent="0.7">
      <c r="A7" s="68">
        <v>1</v>
      </c>
      <c r="B7" s="74"/>
      <c r="C7" s="113" t="s">
        <v>329</v>
      </c>
      <c r="D7" s="118">
        <v>20</v>
      </c>
      <c r="E7" s="72" t="str">
        <f t="shared" ref="E7:E69" si="0">IF(D7="","",VLOOKUP(D7,Koshsh,2))</f>
        <v>تەنها بیست</v>
      </c>
      <c r="F7" s="75"/>
    </row>
    <row r="8" spans="1:9" ht="24.9" customHeight="1" x14ac:dyDescent="0.7">
      <c r="A8" s="69">
        <v>2</v>
      </c>
      <c r="B8" s="74"/>
      <c r="C8" s="113" t="s">
        <v>330</v>
      </c>
      <c r="D8" s="118">
        <v>28</v>
      </c>
      <c r="E8" s="72" t="str">
        <f t="shared" si="0"/>
        <v>بیست و هەشت</v>
      </c>
      <c r="F8" s="73"/>
    </row>
    <row r="9" spans="1:9" ht="24.9" customHeight="1" x14ac:dyDescent="0.7">
      <c r="A9" s="69">
        <v>3</v>
      </c>
      <c r="B9" s="74"/>
      <c r="C9" s="113" t="s">
        <v>331</v>
      </c>
      <c r="D9" s="118">
        <v>22</v>
      </c>
      <c r="E9" s="72" t="str">
        <f t="shared" si="0"/>
        <v>بیست و دوو</v>
      </c>
      <c r="F9" s="73"/>
    </row>
    <row r="10" spans="1:9" ht="24.9" customHeight="1" x14ac:dyDescent="0.7">
      <c r="A10" s="69">
        <v>4</v>
      </c>
      <c r="B10" s="74"/>
      <c r="C10" s="113" t="s">
        <v>375</v>
      </c>
      <c r="D10" s="118">
        <v>30</v>
      </c>
      <c r="E10" s="72" t="str">
        <f t="shared" si="0"/>
        <v>تەنها سی</v>
      </c>
      <c r="F10" s="77" t="s">
        <v>378</v>
      </c>
    </row>
    <row r="11" spans="1:9" ht="24.9" customHeight="1" x14ac:dyDescent="0.7">
      <c r="A11" s="69">
        <v>5</v>
      </c>
      <c r="B11" s="74"/>
      <c r="C11" s="113" t="s">
        <v>332</v>
      </c>
      <c r="D11" s="118">
        <v>23</v>
      </c>
      <c r="E11" s="72" t="str">
        <f t="shared" si="0"/>
        <v>بیست و سێ</v>
      </c>
      <c r="F11" s="73"/>
    </row>
    <row r="12" spans="1:9" ht="24.9" customHeight="1" x14ac:dyDescent="0.7">
      <c r="A12" s="69">
        <v>6</v>
      </c>
      <c r="B12" s="74"/>
      <c r="C12" s="113" t="s">
        <v>333</v>
      </c>
      <c r="D12" s="118">
        <v>28</v>
      </c>
      <c r="E12" s="72" t="str">
        <f t="shared" si="0"/>
        <v>بیست و هەشت</v>
      </c>
      <c r="F12" s="73"/>
    </row>
    <row r="13" spans="1:9" ht="24.9" customHeight="1" x14ac:dyDescent="0.35">
      <c r="A13" s="69">
        <v>7</v>
      </c>
      <c r="B13" s="74"/>
      <c r="C13" s="113" t="s">
        <v>334</v>
      </c>
      <c r="D13" s="119">
        <v>39</v>
      </c>
      <c r="E13" s="72" t="str">
        <f t="shared" si="0"/>
        <v>سی و نۆ</v>
      </c>
      <c r="F13" s="73"/>
    </row>
    <row r="14" spans="1:9" ht="24.9" customHeight="1" x14ac:dyDescent="0.35">
      <c r="A14" s="69">
        <v>8</v>
      </c>
      <c r="B14" s="74"/>
      <c r="C14" s="113" t="s">
        <v>335</v>
      </c>
      <c r="D14" s="119">
        <v>17</v>
      </c>
      <c r="E14" s="72" t="str">
        <f t="shared" si="0"/>
        <v>حەڤدە</v>
      </c>
      <c r="F14" s="73"/>
    </row>
    <row r="15" spans="1:9" ht="24.9" customHeight="1" x14ac:dyDescent="0.35">
      <c r="A15" s="69">
        <v>9</v>
      </c>
      <c r="B15" s="74"/>
      <c r="C15" s="113" t="s">
        <v>336</v>
      </c>
      <c r="D15" s="119">
        <v>28</v>
      </c>
      <c r="E15" s="72" t="str">
        <f t="shared" si="0"/>
        <v>بیست و هەشت</v>
      </c>
      <c r="F15" s="73"/>
    </row>
    <row r="16" spans="1:9" ht="24.9" customHeight="1" x14ac:dyDescent="0.35">
      <c r="A16" s="69">
        <v>10</v>
      </c>
      <c r="B16" s="74"/>
      <c r="C16" s="113" t="s">
        <v>337</v>
      </c>
      <c r="D16" s="119">
        <v>39</v>
      </c>
      <c r="E16" s="72" t="str">
        <f t="shared" si="0"/>
        <v>سی و نۆ</v>
      </c>
      <c r="F16" s="77"/>
      <c r="G16" s="78"/>
      <c r="H16" s="78"/>
      <c r="I16" s="78"/>
    </row>
    <row r="17" spans="1:9" ht="24.9" customHeight="1" x14ac:dyDescent="0.35">
      <c r="A17" s="69">
        <v>11</v>
      </c>
      <c r="B17" s="74"/>
      <c r="C17" s="113" t="s">
        <v>338</v>
      </c>
      <c r="D17" s="119">
        <v>25</v>
      </c>
      <c r="E17" s="72" t="str">
        <f t="shared" si="0"/>
        <v>بیست و پێنج</v>
      </c>
      <c r="F17" s="73"/>
    </row>
    <row r="18" spans="1:9" ht="24.9" customHeight="1" x14ac:dyDescent="0.35">
      <c r="A18" s="69">
        <v>12</v>
      </c>
      <c r="B18" s="74"/>
      <c r="C18" s="113" t="s">
        <v>339</v>
      </c>
      <c r="D18" s="119">
        <v>37</v>
      </c>
      <c r="E18" s="72" t="str">
        <f t="shared" si="0"/>
        <v>سی و حەوت</v>
      </c>
      <c r="F18" s="73"/>
    </row>
    <row r="19" spans="1:9" ht="24.9" customHeight="1" x14ac:dyDescent="0.35">
      <c r="A19" s="69">
        <v>13</v>
      </c>
      <c r="B19" s="74"/>
      <c r="C19" s="113" t="s">
        <v>340</v>
      </c>
      <c r="D19" s="119">
        <v>32</v>
      </c>
      <c r="E19" s="72" t="str">
        <f t="shared" si="0"/>
        <v>سی و دوو</v>
      </c>
      <c r="F19" s="73"/>
    </row>
    <row r="20" spans="1:9" ht="24.9" customHeight="1" x14ac:dyDescent="0.35">
      <c r="A20" s="69">
        <v>14</v>
      </c>
      <c r="B20" s="74"/>
      <c r="C20" s="113" t="s">
        <v>341</v>
      </c>
      <c r="D20" s="119">
        <v>40</v>
      </c>
      <c r="E20" s="72" t="str">
        <f t="shared" si="0"/>
        <v>تەنها چل</v>
      </c>
      <c r="F20" s="73"/>
    </row>
    <row r="21" spans="1:9" ht="24.9" customHeight="1" x14ac:dyDescent="0.35">
      <c r="A21" s="69">
        <v>15</v>
      </c>
      <c r="B21" s="74"/>
      <c r="C21" s="114" t="s">
        <v>342</v>
      </c>
      <c r="D21" s="119">
        <v>29</v>
      </c>
      <c r="E21" s="72" t="str">
        <f t="shared" si="0"/>
        <v>بیست و نۆ</v>
      </c>
      <c r="F21" s="73"/>
    </row>
    <row r="22" spans="1:9" ht="24.9" customHeight="1" x14ac:dyDescent="0.35">
      <c r="A22" s="69">
        <v>16</v>
      </c>
      <c r="B22" s="74"/>
      <c r="C22" s="115" t="s">
        <v>343</v>
      </c>
      <c r="D22" s="119">
        <v>20</v>
      </c>
      <c r="E22" s="72" t="str">
        <f t="shared" si="0"/>
        <v>تەنها بیست</v>
      </c>
      <c r="F22" s="73"/>
    </row>
    <row r="23" spans="1:9" ht="24.9" customHeight="1" x14ac:dyDescent="0.35">
      <c r="A23" s="69">
        <v>17</v>
      </c>
      <c r="B23" s="74"/>
      <c r="C23" s="113" t="s">
        <v>344</v>
      </c>
      <c r="D23" s="119">
        <v>29</v>
      </c>
      <c r="E23" s="72" t="str">
        <f t="shared" si="0"/>
        <v>بیست و نۆ</v>
      </c>
      <c r="F23" s="73"/>
    </row>
    <row r="24" spans="1:9" ht="24.9" customHeight="1" x14ac:dyDescent="0.35">
      <c r="A24" s="69">
        <v>18</v>
      </c>
      <c r="B24" s="74"/>
      <c r="C24" s="113" t="s">
        <v>345</v>
      </c>
      <c r="D24" s="119">
        <v>28</v>
      </c>
      <c r="E24" s="72" t="str">
        <f t="shared" si="0"/>
        <v>بیست و هەشت</v>
      </c>
      <c r="F24" s="73"/>
    </row>
    <row r="25" spans="1:9" ht="24.9" customHeight="1" x14ac:dyDescent="0.35">
      <c r="A25" s="69">
        <v>19</v>
      </c>
      <c r="B25" s="74"/>
      <c r="C25" s="113" t="s">
        <v>346</v>
      </c>
      <c r="D25" s="119">
        <v>14</v>
      </c>
      <c r="E25" s="72" t="str">
        <f t="shared" si="0"/>
        <v>چواردە</v>
      </c>
      <c r="F25" s="77"/>
      <c r="G25" s="78"/>
      <c r="H25" s="78"/>
      <c r="I25" s="78"/>
    </row>
    <row r="26" spans="1:9" ht="24.9" customHeight="1" x14ac:dyDescent="0.35">
      <c r="A26" s="69">
        <v>20</v>
      </c>
      <c r="B26" s="74"/>
      <c r="C26" s="113" t="s">
        <v>347</v>
      </c>
      <c r="D26" s="119">
        <v>18</v>
      </c>
      <c r="E26" s="72" t="str">
        <f t="shared" si="0"/>
        <v>هەژدە</v>
      </c>
      <c r="F26" s="73"/>
    </row>
    <row r="27" spans="1:9" ht="24.9" customHeight="1" x14ac:dyDescent="0.35">
      <c r="A27" s="69">
        <v>21</v>
      </c>
      <c r="B27" s="74"/>
      <c r="C27" s="113" t="s">
        <v>348</v>
      </c>
      <c r="D27" s="119">
        <v>25</v>
      </c>
      <c r="E27" s="72" t="str">
        <f t="shared" si="0"/>
        <v>بیست و پێنج</v>
      </c>
      <c r="F27" s="73"/>
    </row>
    <row r="28" spans="1:9" ht="24.9" customHeight="1" x14ac:dyDescent="0.35">
      <c r="A28" s="69">
        <v>22</v>
      </c>
      <c r="B28" s="74"/>
      <c r="C28" s="113" t="s">
        <v>349</v>
      </c>
      <c r="D28" s="119">
        <v>39</v>
      </c>
      <c r="E28" s="72" t="str">
        <f t="shared" si="0"/>
        <v>سی و نۆ</v>
      </c>
      <c r="F28" s="73"/>
    </row>
    <row r="29" spans="1:9" ht="24.9" customHeight="1" x14ac:dyDescent="0.35">
      <c r="A29" s="69">
        <v>23</v>
      </c>
      <c r="B29" s="74"/>
      <c r="C29" s="113" t="s">
        <v>350</v>
      </c>
      <c r="D29" s="119">
        <v>32</v>
      </c>
      <c r="E29" s="72" t="str">
        <f t="shared" si="0"/>
        <v>سی و دوو</v>
      </c>
      <c r="F29" s="73"/>
    </row>
    <row r="30" spans="1:9" ht="24.9" customHeight="1" x14ac:dyDescent="0.35">
      <c r="A30" s="69">
        <v>24</v>
      </c>
      <c r="B30" s="74"/>
      <c r="C30" s="113" t="s">
        <v>351</v>
      </c>
      <c r="D30" s="119">
        <v>28</v>
      </c>
      <c r="E30" s="72" t="str">
        <f t="shared" si="0"/>
        <v>بیست و هەشت</v>
      </c>
      <c r="F30" s="73"/>
    </row>
    <row r="31" spans="1:9" ht="24.9" customHeight="1" x14ac:dyDescent="0.35">
      <c r="A31" s="69">
        <v>25</v>
      </c>
      <c r="B31" s="74"/>
      <c r="C31" s="113" t="s">
        <v>352</v>
      </c>
      <c r="D31" s="119">
        <v>33</v>
      </c>
      <c r="E31" s="72" t="str">
        <f t="shared" si="0"/>
        <v>سی و سێ</v>
      </c>
      <c r="F31" s="73"/>
    </row>
    <row r="32" spans="1:9" ht="24.9" customHeight="1" x14ac:dyDescent="0.35">
      <c r="A32" s="69">
        <v>26</v>
      </c>
      <c r="B32" s="74"/>
      <c r="C32" s="113" t="s">
        <v>353</v>
      </c>
      <c r="D32" s="119">
        <v>27</v>
      </c>
      <c r="E32" s="72" t="str">
        <f t="shared" si="0"/>
        <v>بیست و حەوت</v>
      </c>
      <c r="F32" s="73"/>
    </row>
    <row r="33" spans="1:6" ht="24.9" customHeight="1" x14ac:dyDescent="0.35">
      <c r="A33" s="69">
        <v>27</v>
      </c>
      <c r="B33" s="74"/>
      <c r="C33" s="113" t="s">
        <v>354</v>
      </c>
      <c r="D33" s="119">
        <v>34</v>
      </c>
      <c r="E33" s="72" t="str">
        <f t="shared" si="0"/>
        <v>سی و چوار</v>
      </c>
      <c r="F33" s="73"/>
    </row>
    <row r="34" spans="1:6" ht="24.9" customHeight="1" x14ac:dyDescent="0.35">
      <c r="A34" s="69">
        <v>28</v>
      </c>
      <c r="B34" s="74"/>
      <c r="C34" s="113" t="s">
        <v>355</v>
      </c>
      <c r="D34" s="119">
        <v>26</v>
      </c>
      <c r="E34" s="72" t="str">
        <f t="shared" si="0"/>
        <v>بیست و شەش</v>
      </c>
      <c r="F34" s="73"/>
    </row>
    <row r="35" spans="1:6" ht="24.9" customHeight="1" x14ac:dyDescent="0.35">
      <c r="A35" s="69">
        <v>29</v>
      </c>
      <c r="B35" s="74"/>
      <c r="C35" s="113" t="s">
        <v>356</v>
      </c>
      <c r="D35" s="119">
        <v>18</v>
      </c>
      <c r="E35" s="72" t="str">
        <f t="shared" si="0"/>
        <v>هەژدە</v>
      </c>
      <c r="F35" s="73"/>
    </row>
    <row r="36" spans="1:6" ht="24.9" customHeight="1" x14ac:dyDescent="0.35">
      <c r="A36" s="69">
        <v>30</v>
      </c>
      <c r="B36" s="74"/>
      <c r="C36" s="113" t="s">
        <v>357</v>
      </c>
      <c r="D36" s="119">
        <v>36</v>
      </c>
      <c r="E36" s="72" t="str">
        <f t="shared" si="0"/>
        <v>سی و شەش</v>
      </c>
      <c r="F36" s="73"/>
    </row>
    <row r="37" spans="1:6" ht="24.9" customHeight="1" x14ac:dyDescent="0.35">
      <c r="A37" s="69">
        <v>31</v>
      </c>
      <c r="B37" s="74"/>
      <c r="C37" s="113" t="s">
        <v>358</v>
      </c>
      <c r="D37" s="119">
        <v>32</v>
      </c>
      <c r="E37" s="72" t="str">
        <f t="shared" si="0"/>
        <v>سی و دوو</v>
      </c>
      <c r="F37" s="83"/>
    </row>
    <row r="38" spans="1:6" ht="24.9" customHeight="1" x14ac:dyDescent="0.35">
      <c r="A38" s="69">
        <v>32</v>
      </c>
      <c r="B38" s="74"/>
      <c r="C38" s="113" t="s">
        <v>359</v>
      </c>
      <c r="D38" s="119">
        <v>35</v>
      </c>
      <c r="E38" s="72" t="str">
        <f t="shared" si="0"/>
        <v>سی وپێنج</v>
      </c>
      <c r="F38" s="83"/>
    </row>
    <row r="39" spans="1:6" ht="24.9" customHeight="1" x14ac:dyDescent="0.35">
      <c r="A39" s="69">
        <v>33</v>
      </c>
      <c r="B39" s="74"/>
      <c r="C39" s="113" t="s">
        <v>381</v>
      </c>
      <c r="D39" s="119">
        <v>24</v>
      </c>
      <c r="E39" s="72"/>
      <c r="F39" s="84" t="s">
        <v>382</v>
      </c>
    </row>
    <row r="40" spans="1:6" ht="24.9" customHeight="1" x14ac:dyDescent="0.35">
      <c r="A40" s="69">
        <v>34</v>
      </c>
      <c r="B40" s="74"/>
      <c r="C40" s="113" t="s">
        <v>376</v>
      </c>
      <c r="D40" s="119"/>
      <c r="E40" s="72" t="str">
        <f t="shared" si="0"/>
        <v/>
      </c>
      <c r="F40" s="84" t="s">
        <v>379</v>
      </c>
    </row>
    <row r="41" spans="1:6" ht="24.9" customHeight="1" x14ac:dyDescent="0.35">
      <c r="A41" s="69">
        <v>35</v>
      </c>
      <c r="B41" s="74"/>
      <c r="C41" s="113" t="s">
        <v>361</v>
      </c>
      <c r="D41" s="119">
        <v>34</v>
      </c>
      <c r="E41" s="72" t="str">
        <f t="shared" si="0"/>
        <v>سی و چوار</v>
      </c>
      <c r="F41" s="73"/>
    </row>
    <row r="42" spans="1:6" ht="24.9" customHeight="1" x14ac:dyDescent="0.35">
      <c r="A42" s="69">
        <v>36</v>
      </c>
      <c r="B42" s="74"/>
      <c r="C42" s="113" t="s">
        <v>362</v>
      </c>
      <c r="D42" s="119">
        <v>27</v>
      </c>
      <c r="E42" s="72" t="str">
        <f t="shared" si="0"/>
        <v>بیست و حەوت</v>
      </c>
      <c r="F42" s="73"/>
    </row>
    <row r="43" spans="1:6" ht="24.9" customHeight="1" x14ac:dyDescent="0.35">
      <c r="A43" s="69">
        <v>37</v>
      </c>
      <c r="B43" s="74"/>
      <c r="C43" s="113" t="s">
        <v>363</v>
      </c>
      <c r="D43" s="119">
        <v>23</v>
      </c>
      <c r="E43" s="72" t="str">
        <f t="shared" si="0"/>
        <v>بیست و سێ</v>
      </c>
      <c r="F43" s="73"/>
    </row>
    <row r="44" spans="1:6" ht="24.9" customHeight="1" x14ac:dyDescent="0.35">
      <c r="A44" s="69">
        <v>38</v>
      </c>
      <c r="B44" s="74"/>
      <c r="C44" s="113" t="s">
        <v>364</v>
      </c>
      <c r="D44" s="119">
        <v>25</v>
      </c>
      <c r="E44" s="72" t="str">
        <f t="shared" si="0"/>
        <v>بیست و پێنج</v>
      </c>
      <c r="F44" s="73"/>
    </row>
    <row r="45" spans="1:6" ht="24.9" customHeight="1" x14ac:dyDescent="0.35">
      <c r="A45" s="69">
        <v>39</v>
      </c>
      <c r="B45" s="74"/>
      <c r="C45" s="113" t="s">
        <v>377</v>
      </c>
      <c r="D45" s="119"/>
      <c r="E45" s="72" t="str">
        <f t="shared" si="0"/>
        <v/>
      </c>
      <c r="F45" s="77" t="s">
        <v>380</v>
      </c>
    </row>
    <row r="46" spans="1:6" ht="24.9" customHeight="1" x14ac:dyDescent="0.35">
      <c r="A46" s="69">
        <v>40</v>
      </c>
      <c r="B46" s="74"/>
      <c r="C46" s="113" t="s">
        <v>365</v>
      </c>
      <c r="D46" s="119">
        <v>33</v>
      </c>
      <c r="E46" s="72" t="str">
        <f t="shared" si="0"/>
        <v>سی و سێ</v>
      </c>
      <c r="F46" s="73"/>
    </row>
    <row r="47" spans="1:6" ht="24.9" customHeight="1" x14ac:dyDescent="0.35">
      <c r="A47" s="69">
        <v>41</v>
      </c>
      <c r="B47" s="74"/>
      <c r="C47" s="113" t="s">
        <v>366</v>
      </c>
      <c r="D47" s="119">
        <v>29</v>
      </c>
      <c r="E47" s="72" t="str">
        <f t="shared" si="0"/>
        <v>بیست و نۆ</v>
      </c>
      <c r="F47" s="73"/>
    </row>
    <row r="48" spans="1:6" ht="24.9" customHeight="1" x14ac:dyDescent="0.35">
      <c r="A48" s="69">
        <v>42</v>
      </c>
      <c r="B48" s="74"/>
      <c r="C48" s="113" t="s">
        <v>367</v>
      </c>
      <c r="D48" s="119">
        <v>40</v>
      </c>
      <c r="E48" s="72" t="str">
        <f t="shared" si="0"/>
        <v>تەنها چل</v>
      </c>
      <c r="F48" s="73"/>
    </row>
    <row r="49" spans="1:9" ht="24.9" customHeight="1" x14ac:dyDescent="0.35">
      <c r="A49" s="69">
        <v>43</v>
      </c>
      <c r="B49" s="74"/>
      <c r="C49" s="113" t="s">
        <v>368</v>
      </c>
      <c r="D49" s="119">
        <v>27</v>
      </c>
      <c r="E49" s="72" t="str">
        <f t="shared" si="0"/>
        <v>بیست و حەوت</v>
      </c>
      <c r="F49" s="73"/>
    </row>
    <row r="50" spans="1:9" ht="24.9" customHeight="1" x14ac:dyDescent="0.35">
      <c r="A50" s="69">
        <v>44</v>
      </c>
      <c r="B50" s="74"/>
      <c r="C50" s="113" t="s">
        <v>369</v>
      </c>
      <c r="D50" s="119">
        <v>40</v>
      </c>
      <c r="E50" s="72" t="str">
        <f t="shared" si="0"/>
        <v>تەنها چل</v>
      </c>
      <c r="F50" s="73"/>
    </row>
    <row r="51" spans="1:9" ht="24.9" customHeight="1" x14ac:dyDescent="0.35">
      <c r="A51" s="69">
        <v>45</v>
      </c>
      <c r="B51" s="74"/>
      <c r="C51" s="113" t="s">
        <v>370</v>
      </c>
      <c r="D51" s="119">
        <v>28</v>
      </c>
      <c r="E51" s="72" t="str">
        <f t="shared" si="0"/>
        <v>بیست و هەشت</v>
      </c>
      <c r="F51" s="73"/>
    </row>
    <row r="52" spans="1:9" ht="24.9" customHeight="1" x14ac:dyDescent="0.35">
      <c r="A52" s="69">
        <v>46</v>
      </c>
      <c r="B52" s="74"/>
      <c r="C52" s="116" t="s">
        <v>371</v>
      </c>
      <c r="D52" s="119">
        <v>26</v>
      </c>
      <c r="E52" s="72" t="str">
        <f t="shared" si="0"/>
        <v>بیست و شەش</v>
      </c>
      <c r="F52" s="73"/>
    </row>
    <row r="53" spans="1:9" ht="24.9" customHeight="1" x14ac:dyDescent="0.35">
      <c r="A53" s="69">
        <v>47</v>
      </c>
      <c r="B53" s="74"/>
      <c r="C53" s="116" t="s">
        <v>372</v>
      </c>
      <c r="D53" s="119">
        <v>22</v>
      </c>
      <c r="E53" s="72" t="str">
        <f t="shared" si="0"/>
        <v>بیست و دوو</v>
      </c>
      <c r="F53" s="73"/>
    </row>
    <row r="54" spans="1:9" ht="24.9" customHeight="1" x14ac:dyDescent="0.35">
      <c r="A54" s="69">
        <v>48</v>
      </c>
      <c r="B54" s="74"/>
      <c r="C54" s="116" t="s">
        <v>373</v>
      </c>
      <c r="D54" s="119">
        <v>23</v>
      </c>
      <c r="E54" s="72" t="str">
        <f t="shared" si="0"/>
        <v>بیست و سێ</v>
      </c>
      <c r="F54" s="73"/>
    </row>
    <row r="55" spans="1:9" ht="24.9" customHeight="1" x14ac:dyDescent="0.25">
      <c r="A55" s="79">
        <v>50</v>
      </c>
      <c r="B55" s="70"/>
      <c r="C55" s="70"/>
      <c r="D55" s="70" t="str">
        <f>IF(Sheet1!G56="","",ROUNDUP(Sheet1!G56,0))</f>
        <v/>
      </c>
      <c r="E55" s="70" t="str">
        <f t="shared" si="0"/>
        <v/>
      </c>
      <c r="F55" s="70"/>
      <c r="G55" s="78"/>
      <c r="H55" s="78"/>
      <c r="I55" s="78"/>
    </row>
    <row r="56" spans="1:9" ht="24.9" customHeight="1" x14ac:dyDescent="0.25">
      <c r="A56" s="79">
        <v>51</v>
      </c>
      <c r="B56" s="70"/>
      <c r="C56" s="70"/>
      <c r="D56" s="70" t="str">
        <f>IF(Sheet1!G57="","",ROUNDUP(Sheet1!G57,0))</f>
        <v/>
      </c>
      <c r="E56" s="70" t="str">
        <f t="shared" si="0"/>
        <v/>
      </c>
      <c r="F56" s="70"/>
      <c r="G56" s="78"/>
      <c r="H56" s="78"/>
      <c r="I56" s="78"/>
    </row>
    <row r="57" spans="1:9" ht="24.9" customHeight="1" x14ac:dyDescent="0.25">
      <c r="A57" s="79">
        <v>52</v>
      </c>
      <c r="B57" s="70"/>
      <c r="C57" s="70"/>
      <c r="D57" s="70" t="str">
        <f>IF(Sheet1!G58="","",ROUNDUP(Sheet1!G58,0))</f>
        <v/>
      </c>
      <c r="E57" s="70" t="str">
        <f t="shared" si="0"/>
        <v/>
      </c>
      <c r="F57" s="70"/>
      <c r="G57" s="78"/>
      <c r="H57" s="78"/>
      <c r="I57" s="78"/>
    </row>
    <row r="58" spans="1:9" ht="20.100000000000001" customHeight="1" x14ac:dyDescent="0.25">
      <c r="A58" s="79">
        <v>53</v>
      </c>
      <c r="B58" s="70"/>
      <c r="C58" s="70"/>
      <c r="D58" s="70" t="str">
        <f>IF(Sheet1!G59="","",ROUNDUP(Sheet1!G59,0))</f>
        <v/>
      </c>
      <c r="E58" s="70" t="str">
        <f t="shared" si="0"/>
        <v/>
      </c>
      <c r="F58" s="70"/>
    </row>
    <row r="59" spans="1:9" ht="20.100000000000001" customHeight="1" x14ac:dyDescent="0.25">
      <c r="A59" s="79">
        <v>54</v>
      </c>
      <c r="B59" s="70"/>
      <c r="C59" s="70"/>
      <c r="D59" s="71" t="str">
        <f>IF(Sheet1!G60="","",ROUNDUP(Sheet1!G60,0))</f>
        <v/>
      </c>
      <c r="E59" s="76" t="str">
        <f t="shared" si="0"/>
        <v/>
      </c>
      <c r="F59" s="73"/>
    </row>
    <row r="60" spans="1:9" ht="20.100000000000001" customHeight="1" x14ac:dyDescent="0.25">
      <c r="A60" s="79">
        <v>55</v>
      </c>
      <c r="B60" s="69"/>
      <c r="C60" s="70"/>
      <c r="D60" s="71" t="str">
        <f>IF(Sheet1!G61="","",ROUNDUP(Sheet1!G61,0))</f>
        <v/>
      </c>
      <c r="E60" s="76" t="str">
        <f t="shared" si="0"/>
        <v/>
      </c>
      <c r="F60" s="73"/>
    </row>
    <row r="61" spans="1:9" ht="20.100000000000001" customHeight="1" x14ac:dyDescent="0.25">
      <c r="A61" s="69">
        <v>56</v>
      </c>
      <c r="B61" s="69"/>
      <c r="C61" s="70"/>
      <c r="D61" s="71" t="str">
        <f>IF(Sheet1!G62="","",ROUNDUP(Sheet1!G62,0))</f>
        <v/>
      </c>
      <c r="E61" s="76" t="str">
        <f t="shared" si="0"/>
        <v/>
      </c>
      <c r="F61" s="73"/>
    </row>
    <row r="62" spans="1:9" ht="20.100000000000001" customHeight="1" x14ac:dyDescent="0.25">
      <c r="A62" s="69">
        <v>57</v>
      </c>
      <c r="B62" s="69"/>
      <c r="C62" s="70"/>
      <c r="D62" s="71" t="str">
        <f>IF(Sheet1!G63="","",ROUNDUP(Sheet1!G63,0))</f>
        <v/>
      </c>
      <c r="E62" s="76" t="str">
        <f t="shared" si="0"/>
        <v/>
      </c>
      <c r="F62" s="73"/>
    </row>
    <row r="63" spans="1:9" ht="20.100000000000001" customHeight="1" x14ac:dyDescent="0.25">
      <c r="A63" s="69">
        <v>58</v>
      </c>
      <c r="B63" s="69"/>
      <c r="C63" s="70"/>
      <c r="D63" s="71" t="str">
        <f>IF(Sheet1!G64="","",ROUNDUP(Sheet1!G64,0))</f>
        <v/>
      </c>
      <c r="E63" s="76" t="str">
        <f t="shared" si="0"/>
        <v/>
      </c>
      <c r="F63" s="73"/>
    </row>
    <row r="64" spans="1:9" ht="20.100000000000001" customHeight="1" x14ac:dyDescent="0.25">
      <c r="A64" s="69">
        <v>59</v>
      </c>
      <c r="B64" s="69"/>
      <c r="C64" s="70"/>
      <c r="D64" s="71" t="str">
        <f>IF(Sheet1!G65="","",ROUNDUP(Sheet1!G65,0))</f>
        <v/>
      </c>
      <c r="E64" s="76" t="str">
        <f t="shared" si="0"/>
        <v/>
      </c>
      <c r="F64" s="73"/>
    </row>
    <row r="65" spans="1:6" ht="20.100000000000001" customHeight="1" x14ac:dyDescent="0.25">
      <c r="A65" s="69">
        <v>60</v>
      </c>
      <c r="B65" s="69"/>
      <c r="C65" s="70"/>
      <c r="D65" s="71" t="str">
        <f>IF(Sheet1!G66="","",ROUNDUP(Sheet1!G66,0))</f>
        <v/>
      </c>
      <c r="E65" s="76" t="str">
        <f t="shared" si="0"/>
        <v/>
      </c>
      <c r="F65" s="73"/>
    </row>
    <row r="66" spans="1:6" ht="20.100000000000001" customHeight="1" x14ac:dyDescent="0.25">
      <c r="A66" s="69">
        <v>61</v>
      </c>
      <c r="B66" s="69"/>
      <c r="C66" s="70"/>
      <c r="D66" s="71" t="str">
        <f>IF(Sheet1!G67="","",ROUNDUP(Sheet1!G67,0))</f>
        <v/>
      </c>
      <c r="E66" s="76" t="str">
        <f t="shared" si="0"/>
        <v/>
      </c>
      <c r="F66" s="73"/>
    </row>
    <row r="67" spans="1:6" ht="20.100000000000001" customHeight="1" x14ac:dyDescent="0.25">
      <c r="A67" s="69">
        <v>62</v>
      </c>
      <c r="B67" s="69"/>
      <c r="C67" s="70"/>
      <c r="D67" s="71" t="str">
        <f>IF(Sheet1!G68="","",ROUNDUP(Sheet1!G68,0))</f>
        <v/>
      </c>
      <c r="E67" s="76" t="str">
        <f t="shared" si="0"/>
        <v/>
      </c>
      <c r="F67" s="73"/>
    </row>
    <row r="68" spans="1:6" ht="20.100000000000001" customHeight="1" x14ac:dyDescent="0.25">
      <c r="A68" s="69">
        <v>63</v>
      </c>
      <c r="B68" s="69"/>
      <c r="C68" s="70"/>
      <c r="D68" s="71" t="str">
        <f>IF(Sheet1!G69="","",ROUNDUP(Sheet1!G69,0))</f>
        <v/>
      </c>
      <c r="E68" s="76" t="str">
        <f t="shared" si="0"/>
        <v/>
      </c>
      <c r="F68" s="73"/>
    </row>
    <row r="69" spans="1:6" ht="20.100000000000001" customHeight="1" x14ac:dyDescent="0.25">
      <c r="A69" s="69">
        <v>64</v>
      </c>
      <c r="B69" s="69"/>
      <c r="C69" s="70"/>
      <c r="D69" s="71" t="str">
        <f>IF(Sheet1!G70="","",ROUNDUP(Sheet1!G70,0))</f>
        <v/>
      </c>
      <c r="E69" s="76" t="str">
        <f t="shared" si="0"/>
        <v/>
      </c>
      <c r="F69" s="73"/>
    </row>
    <row r="70" spans="1:6" ht="20.100000000000001" customHeight="1" x14ac:dyDescent="0.25">
      <c r="A70" s="69">
        <v>65</v>
      </c>
      <c r="B70" s="69"/>
      <c r="C70" s="70"/>
      <c r="D70" s="71" t="str">
        <f>IF(Sheet1!G71="","",ROUNDUP(Sheet1!G71,0))</f>
        <v/>
      </c>
      <c r="E70" s="76" t="str">
        <f t="shared" ref="E70:E133" si="1">IF(D70="","",VLOOKUP(D70,Koshsh,2))</f>
        <v/>
      </c>
      <c r="F70" s="73"/>
    </row>
    <row r="71" spans="1:6" ht="20.100000000000001" customHeight="1" x14ac:dyDescent="0.25">
      <c r="A71" s="69">
        <v>66</v>
      </c>
      <c r="B71" s="69"/>
      <c r="C71" s="70"/>
      <c r="D71" s="71" t="str">
        <f>IF(Sheet1!G72="","",ROUNDUP(Sheet1!G72,0))</f>
        <v/>
      </c>
      <c r="E71" s="76" t="str">
        <f t="shared" si="1"/>
        <v/>
      </c>
      <c r="F71" s="73"/>
    </row>
    <row r="72" spans="1:6" ht="20.100000000000001" customHeight="1" x14ac:dyDescent="0.25">
      <c r="A72" s="69">
        <v>67</v>
      </c>
      <c r="B72" s="69"/>
      <c r="C72" s="70"/>
      <c r="D72" s="71" t="str">
        <f>IF(Sheet1!G73="","",ROUNDUP(Sheet1!G73,0))</f>
        <v/>
      </c>
      <c r="E72" s="76" t="str">
        <f t="shared" si="1"/>
        <v/>
      </c>
      <c r="F72" s="73"/>
    </row>
    <row r="73" spans="1:6" ht="20.100000000000001" customHeight="1" x14ac:dyDescent="0.25">
      <c r="A73" s="69">
        <v>68</v>
      </c>
      <c r="B73" s="69"/>
      <c r="C73" s="70"/>
      <c r="D73" s="71" t="str">
        <f>IF(Sheet1!G74="","",ROUNDUP(Sheet1!G74,0))</f>
        <v/>
      </c>
      <c r="E73" s="76" t="str">
        <f t="shared" si="1"/>
        <v/>
      </c>
      <c r="F73" s="73"/>
    </row>
    <row r="74" spans="1:6" ht="20.100000000000001" customHeight="1" x14ac:dyDescent="0.25">
      <c r="A74" s="69">
        <v>69</v>
      </c>
      <c r="B74" s="69"/>
      <c r="C74" s="70"/>
      <c r="D74" s="71" t="str">
        <f>IF(Sheet1!G75="","",ROUNDUP(Sheet1!G75,0))</f>
        <v/>
      </c>
      <c r="E74" s="76" t="str">
        <f t="shared" si="1"/>
        <v/>
      </c>
      <c r="F74" s="73"/>
    </row>
    <row r="75" spans="1:6" ht="20.100000000000001" customHeight="1" x14ac:dyDescent="0.25">
      <c r="A75" s="69">
        <v>70</v>
      </c>
      <c r="B75" s="69"/>
      <c r="C75" s="70"/>
      <c r="D75" s="71" t="str">
        <f>IF(Sheet1!G76="","",ROUNDUP(Sheet1!G76,0))</f>
        <v/>
      </c>
      <c r="E75" s="76" t="str">
        <f t="shared" si="1"/>
        <v/>
      </c>
      <c r="F75" s="73"/>
    </row>
    <row r="76" spans="1:6" ht="20.100000000000001" customHeight="1" x14ac:dyDescent="0.25">
      <c r="A76" s="69">
        <v>71</v>
      </c>
      <c r="B76" s="69"/>
      <c r="C76" s="70"/>
      <c r="D76" s="71" t="str">
        <f>IF(Sheet1!G77="","",ROUNDUP(Sheet1!G77,0))</f>
        <v/>
      </c>
      <c r="E76" s="76" t="str">
        <f t="shared" si="1"/>
        <v/>
      </c>
      <c r="F76" s="73"/>
    </row>
    <row r="77" spans="1:6" ht="20.100000000000001" customHeight="1" x14ac:dyDescent="0.25">
      <c r="A77" s="69">
        <v>72</v>
      </c>
      <c r="B77" s="69"/>
      <c r="C77" s="70"/>
      <c r="D77" s="71" t="str">
        <f>IF(Sheet1!G78="","",ROUNDUP(Sheet1!G78,0))</f>
        <v/>
      </c>
      <c r="E77" s="76" t="str">
        <f t="shared" si="1"/>
        <v/>
      </c>
      <c r="F77" s="73"/>
    </row>
    <row r="78" spans="1:6" ht="20.100000000000001" customHeight="1" x14ac:dyDescent="0.25">
      <c r="A78" s="69">
        <v>73</v>
      </c>
      <c r="B78" s="69"/>
      <c r="C78" s="70"/>
      <c r="D78" s="71" t="str">
        <f>IF(Sheet1!G79="","",ROUNDUP(Sheet1!G79,0))</f>
        <v/>
      </c>
      <c r="E78" s="76" t="str">
        <f t="shared" si="1"/>
        <v/>
      </c>
      <c r="F78" s="73"/>
    </row>
    <row r="79" spans="1:6" ht="20.100000000000001" customHeight="1" x14ac:dyDescent="0.25">
      <c r="A79" s="69">
        <v>74</v>
      </c>
      <c r="B79" s="69"/>
      <c r="C79" s="70"/>
      <c r="D79" s="71" t="str">
        <f>IF(Sheet1!G80="","",ROUNDUP(Sheet1!G80,0))</f>
        <v/>
      </c>
      <c r="E79" s="76" t="str">
        <f t="shared" si="1"/>
        <v/>
      </c>
      <c r="F79" s="73"/>
    </row>
    <row r="80" spans="1:6" ht="20.100000000000001" customHeight="1" x14ac:dyDescent="0.25">
      <c r="A80" s="69">
        <v>75</v>
      </c>
      <c r="B80" s="69"/>
      <c r="C80" s="70"/>
      <c r="D80" s="71" t="str">
        <f>IF(Sheet1!G81="","",ROUNDUP(Sheet1!G81,0))</f>
        <v/>
      </c>
      <c r="E80" s="76" t="str">
        <f t="shared" si="1"/>
        <v/>
      </c>
      <c r="F80" s="73"/>
    </row>
    <row r="81" spans="1:6" ht="20.100000000000001" customHeight="1" x14ac:dyDescent="0.25">
      <c r="A81" s="69">
        <v>76</v>
      </c>
      <c r="B81" s="69"/>
      <c r="C81" s="70"/>
      <c r="D81" s="71" t="str">
        <f>IF(Sheet1!G82="","",ROUNDUP(Sheet1!G82,0))</f>
        <v/>
      </c>
      <c r="E81" s="76" t="str">
        <f t="shared" si="1"/>
        <v/>
      </c>
      <c r="F81" s="73"/>
    </row>
    <row r="82" spans="1:6" ht="20.100000000000001" customHeight="1" x14ac:dyDescent="0.25">
      <c r="A82" s="69">
        <v>77</v>
      </c>
      <c r="B82" s="69"/>
      <c r="C82" s="70"/>
      <c r="D82" s="71" t="str">
        <f>IF(Sheet1!G83="","",ROUNDUP(Sheet1!G83,0))</f>
        <v/>
      </c>
      <c r="E82" s="76" t="str">
        <f t="shared" si="1"/>
        <v/>
      </c>
      <c r="F82" s="73"/>
    </row>
    <row r="83" spans="1:6" ht="20.100000000000001" customHeight="1" x14ac:dyDescent="0.25">
      <c r="A83" s="69">
        <v>78</v>
      </c>
      <c r="B83" s="69"/>
      <c r="C83" s="70"/>
      <c r="D83" s="71" t="str">
        <f>IF(Sheet1!G84="","",ROUNDUP(Sheet1!G84,0))</f>
        <v/>
      </c>
      <c r="E83" s="76" t="str">
        <f t="shared" si="1"/>
        <v/>
      </c>
      <c r="F83" s="73"/>
    </row>
    <row r="84" spans="1:6" ht="20.100000000000001" customHeight="1" x14ac:dyDescent="0.25">
      <c r="A84" s="69">
        <v>79</v>
      </c>
      <c r="B84" s="69"/>
      <c r="C84" s="70"/>
      <c r="D84" s="71" t="str">
        <f>IF(Sheet1!G85="","",ROUNDUP(Sheet1!G85,0))</f>
        <v/>
      </c>
      <c r="E84" s="76" t="str">
        <f t="shared" si="1"/>
        <v/>
      </c>
      <c r="F84" s="73"/>
    </row>
    <row r="85" spans="1:6" ht="20.100000000000001" customHeight="1" x14ac:dyDescent="0.25">
      <c r="A85" s="69">
        <v>80</v>
      </c>
      <c r="B85" s="69"/>
      <c r="C85" s="70"/>
      <c r="D85" s="71" t="str">
        <f>IF(Sheet1!G86="","",ROUNDUP(Sheet1!G86,0))</f>
        <v/>
      </c>
      <c r="E85" s="76" t="str">
        <f t="shared" si="1"/>
        <v/>
      </c>
      <c r="F85" s="73"/>
    </row>
    <row r="86" spans="1:6" ht="20.100000000000001" customHeight="1" x14ac:dyDescent="0.25">
      <c r="A86" s="69">
        <v>81</v>
      </c>
      <c r="B86" s="69"/>
      <c r="C86" s="70"/>
      <c r="D86" s="71" t="str">
        <f>IF(Sheet1!G87="","",ROUNDUP(Sheet1!G87,0))</f>
        <v/>
      </c>
      <c r="E86" s="76" t="str">
        <f t="shared" si="1"/>
        <v/>
      </c>
      <c r="F86" s="73"/>
    </row>
    <row r="87" spans="1:6" ht="20.100000000000001" customHeight="1" x14ac:dyDescent="0.25">
      <c r="A87" s="69">
        <v>82</v>
      </c>
      <c r="B87" s="69"/>
      <c r="C87" s="70"/>
      <c r="D87" s="71" t="str">
        <f>IF(Sheet1!G88="","",ROUNDUP(Sheet1!G88,0))</f>
        <v/>
      </c>
      <c r="E87" s="76" t="str">
        <f t="shared" si="1"/>
        <v/>
      </c>
      <c r="F87" s="73"/>
    </row>
    <row r="88" spans="1:6" ht="20.100000000000001" customHeight="1" x14ac:dyDescent="0.25">
      <c r="A88" s="69">
        <v>83</v>
      </c>
      <c r="B88" s="69"/>
      <c r="C88" s="70"/>
      <c r="D88" s="71" t="str">
        <f>IF(Sheet1!G89="","",ROUNDUP(Sheet1!G89,0))</f>
        <v/>
      </c>
      <c r="E88" s="76" t="str">
        <f t="shared" si="1"/>
        <v/>
      </c>
      <c r="F88" s="73"/>
    </row>
    <row r="89" spans="1:6" ht="20.100000000000001" customHeight="1" x14ac:dyDescent="0.25">
      <c r="A89" s="69">
        <v>84</v>
      </c>
      <c r="B89" s="69"/>
      <c r="C89" s="70"/>
      <c r="D89" s="71" t="str">
        <f>IF(Sheet1!G90="","",ROUNDUP(Sheet1!G90,0))</f>
        <v/>
      </c>
      <c r="E89" s="76" t="str">
        <f t="shared" si="1"/>
        <v/>
      </c>
      <c r="F89" s="73"/>
    </row>
    <row r="90" spans="1:6" ht="20.100000000000001" customHeight="1" x14ac:dyDescent="0.25">
      <c r="A90" s="69">
        <v>85</v>
      </c>
      <c r="B90" s="69"/>
      <c r="C90" s="70"/>
      <c r="D90" s="71" t="str">
        <f>IF(Sheet1!G91="","",ROUNDUP(Sheet1!G91,0))</f>
        <v/>
      </c>
      <c r="E90" s="76" t="str">
        <f t="shared" si="1"/>
        <v/>
      </c>
      <c r="F90" s="73"/>
    </row>
    <row r="91" spans="1:6" ht="20.100000000000001" customHeight="1" x14ac:dyDescent="0.25">
      <c r="A91" s="69">
        <v>86</v>
      </c>
      <c r="B91" s="69"/>
      <c r="C91" s="70"/>
      <c r="D91" s="71" t="str">
        <f>IF(Sheet1!G92="","",ROUNDUP(Sheet1!G92,0))</f>
        <v/>
      </c>
      <c r="E91" s="76" t="str">
        <f t="shared" si="1"/>
        <v/>
      </c>
      <c r="F91" s="73"/>
    </row>
    <row r="92" spans="1:6" ht="20.100000000000001" customHeight="1" x14ac:dyDescent="0.25">
      <c r="A92" s="69">
        <v>87</v>
      </c>
      <c r="B92" s="69"/>
      <c r="C92" s="70"/>
      <c r="D92" s="71" t="str">
        <f>IF(Sheet1!G93="","",ROUNDUP(Sheet1!G93,0))</f>
        <v/>
      </c>
      <c r="E92" s="76" t="str">
        <f t="shared" si="1"/>
        <v/>
      </c>
      <c r="F92" s="73"/>
    </row>
    <row r="93" spans="1:6" ht="20.100000000000001" customHeight="1" x14ac:dyDescent="0.25">
      <c r="A93" s="69">
        <v>88</v>
      </c>
      <c r="B93" s="69"/>
      <c r="C93" s="70"/>
      <c r="D93" s="71" t="str">
        <f>IF(Sheet1!G94="","",ROUNDUP(Sheet1!G94,0))</f>
        <v/>
      </c>
      <c r="E93" s="76" t="str">
        <f t="shared" si="1"/>
        <v/>
      </c>
      <c r="F93" s="73"/>
    </row>
    <row r="94" spans="1:6" ht="20.100000000000001" customHeight="1" x14ac:dyDescent="0.25">
      <c r="A94" s="69">
        <v>89</v>
      </c>
      <c r="B94" s="69"/>
      <c r="C94" s="70"/>
      <c r="D94" s="71" t="str">
        <f>IF(Sheet1!G95="","",ROUNDUP(Sheet1!G95,0))</f>
        <v/>
      </c>
      <c r="E94" s="76" t="str">
        <f t="shared" si="1"/>
        <v/>
      </c>
      <c r="F94" s="73"/>
    </row>
    <row r="95" spans="1:6" ht="20.100000000000001" customHeight="1" x14ac:dyDescent="0.25">
      <c r="A95" s="69">
        <v>90</v>
      </c>
      <c r="B95" s="69"/>
      <c r="C95" s="70"/>
      <c r="D95" s="71" t="str">
        <f>IF(Sheet1!G96="","",ROUNDUP(Sheet1!G96,0))</f>
        <v/>
      </c>
      <c r="E95" s="76" t="str">
        <f t="shared" si="1"/>
        <v/>
      </c>
      <c r="F95" s="73"/>
    </row>
    <row r="96" spans="1:6" ht="20.100000000000001" customHeight="1" x14ac:dyDescent="0.25">
      <c r="A96" s="69">
        <v>91</v>
      </c>
      <c r="B96" s="69"/>
      <c r="C96" s="70"/>
      <c r="D96" s="71" t="str">
        <f>IF(Sheet1!G97="","",ROUNDUP(Sheet1!G97,0))</f>
        <v/>
      </c>
      <c r="E96" s="76" t="str">
        <f t="shared" si="1"/>
        <v/>
      </c>
      <c r="F96" s="73"/>
    </row>
    <row r="97" spans="1:6" ht="20.100000000000001" customHeight="1" x14ac:dyDescent="0.25">
      <c r="A97" s="69">
        <v>92</v>
      </c>
      <c r="B97" s="69"/>
      <c r="C97" s="70"/>
      <c r="D97" s="71" t="str">
        <f>IF(Sheet1!G98="","",ROUNDUP(Sheet1!G98,0))</f>
        <v/>
      </c>
      <c r="E97" s="76" t="str">
        <f t="shared" si="1"/>
        <v/>
      </c>
      <c r="F97" s="73"/>
    </row>
    <row r="98" spans="1:6" ht="20.100000000000001" customHeight="1" x14ac:dyDescent="0.25">
      <c r="A98" s="69">
        <v>93</v>
      </c>
      <c r="B98" s="69"/>
      <c r="C98" s="70"/>
      <c r="D98" s="71" t="str">
        <f>IF(Sheet1!G99="","",ROUNDUP(Sheet1!G99,0))</f>
        <v/>
      </c>
      <c r="E98" s="76" t="str">
        <f t="shared" si="1"/>
        <v/>
      </c>
      <c r="F98" s="73"/>
    </row>
    <row r="99" spans="1:6" ht="20.100000000000001" customHeight="1" x14ac:dyDescent="0.25">
      <c r="A99" s="69">
        <v>94</v>
      </c>
      <c r="B99" s="69"/>
      <c r="C99" s="70"/>
      <c r="D99" s="71" t="str">
        <f>IF(Sheet1!G100="","",ROUNDUP(Sheet1!G100,0))</f>
        <v/>
      </c>
      <c r="E99" s="76" t="str">
        <f t="shared" si="1"/>
        <v/>
      </c>
      <c r="F99" s="73"/>
    </row>
    <row r="100" spans="1:6" ht="20.100000000000001" customHeight="1" x14ac:dyDescent="0.25">
      <c r="A100" s="69">
        <v>95</v>
      </c>
      <c r="B100" s="69"/>
      <c r="C100" s="70"/>
      <c r="D100" s="71" t="str">
        <f>IF(Sheet1!G101="","",ROUNDUP(Sheet1!G101,0))</f>
        <v/>
      </c>
      <c r="E100" s="76" t="str">
        <f t="shared" si="1"/>
        <v/>
      </c>
      <c r="F100" s="73"/>
    </row>
    <row r="101" spans="1:6" ht="20.100000000000001" customHeight="1" x14ac:dyDescent="0.25">
      <c r="A101" s="69">
        <v>96</v>
      </c>
      <c r="B101" s="69"/>
      <c r="C101" s="70"/>
      <c r="D101" s="71" t="str">
        <f>IF(Sheet1!G102="","",ROUNDUP(Sheet1!G102,0))</f>
        <v/>
      </c>
      <c r="E101" s="76" t="str">
        <f t="shared" si="1"/>
        <v/>
      </c>
      <c r="F101" s="73"/>
    </row>
    <row r="102" spans="1:6" ht="20.100000000000001" customHeight="1" x14ac:dyDescent="0.25">
      <c r="A102" s="69">
        <v>97</v>
      </c>
      <c r="B102" s="69"/>
      <c r="C102" s="70"/>
      <c r="D102" s="71" t="str">
        <f>IF(Sheet1!G103="","",ROUNDUP(Sheet1!G103,0))</f>
        <v/>
      </c>
      <c r="E102" s="76" t="str">
        <f t="shared" si="1"/>
        <v/>
      </c>
      <c r="F102" s="73"/>
    </row>
    <row r="103" spans="1:6" ht="20.100000000000001" customHeight="1" x14ac:dyDescent="0.25">
      <c r="A103" s="69">
        <v>98</v>
      </c>
      <c r="B103" s="69"/>
      <c r="C103" s="70"/>
      <c r="D103" s="71" t="str">
        <f>IF(Sheet1!G104="","",ROUNDUP(Sheet1!G104,0))</f>
        <v/>
      </c>
      <c r="E103" s="76" t="str">
        <f t="shared" si="1"/>
        <v/>
      </c>
      <c r="F103" s="73"/>
    </row>
    <row r="104" spans="1:6" ht="20.100000000000001" customHeight="1" x14ac:dyDescent="0.25">
      <c r="A104" s="69">
        <v>99</v>
      </c>
      <c r="B104" s="69"/>
      <c r="C104" s="70"/>
      <c r="D104" s="71" t="str">
        <f>IF(Sheet1!G105="","",ROUNDUP(Sheet1!G105,0))</f>
        <v/>
      </c>
      <c r="E104" s="76" t="str">
        <f t="shared" si="1"/>
        <v/>
      </c>
      <c r="F104" s="73"/>
    </row>
    <row r="105" spans="1:6" ht="20.100000000000001" customHeight="1" x14ac:dyDescent="0.25">
      <c r="A105" s="69">
        <v>100</v>
      </c>
      <c r="B105" s="69"/>
      <c r="C105" s="70"/>
      <c r="D105" s="71" t="str">
        <f>IF(Sheet1!G106="","",ROUNDUP(Sheet1!G106,0))</f>
        <v/>
      </c>
      <c r="E105" s="76" t="str">
        <f t="shared" si="1"/>
        <v/>
      </c>
      <c r="F105" s="73"/>
    </row>
    <row r="106" spans="1:6" ht="20.100000000000001" customHeight="1" x14ac:dyDescent="0.25">
      <c r="A106" s="69">
        <v>101</v>
      </c>
      <c r="B106" s="69"/>
      <c r="C106" s="70"/>
      <c r="D106" s="71" t="str">
        <f>IF(Sheet1!G107="","",ROUNDUP(Sheet1!G107,0))</f>
        <v/>
      </c>
      <c r="E106" s="76" t="str">
        <f t="shared" si="1"/>
        <v/>
      </c>
      <c r="F106" s="73"/>
    </row>
    <row r="107" spans="1:6" ht="20.100000000000001" customHeight="1" x14ac:dyDescent="0.25">
      <c r="A107" s="69">
        <v>102</v>
      </c>
      <c r="B107" s="69"/>
      <c r="C107" s="70"/>
      <c r="D107" s="71" t="str">
        <f>IF(Sheet1!G108="","",ROUNDUP(Sheet1!G108,0))</f>
        <v/>
      </c>
      <c r="E107" s="76" t="str">
        <f t="shared" si="1"/>
        <v/>
      </c>
      <c r="F107" s="73"/>
    </row>
    <row r="108" spans="1:6" ht="20.100000000000001" customHeight="1" x14ac:dyDescent="0.25">
      <c r="A108" s="69">
        <v>103</v>
      </c>
      <c r="B108" s="69"/>
      <c r="C108" s="70"/>
      <c r="D108" s="71" t="str">
        <f>IF(Sheet1!G109="","",ROUNDUP(Sheet1!G109,0))</f>
        <v/>
      </c>
      <c r="E108" s="76" t="str">
        <f t="shared" si="1"/>
        <v/>
      </c>
      <c r="F108" s="73"/>
    </row>
    <row r="109" spans="1:6" ht="20.100000000000001" customHeight="1" x14ac:dyDescent="0.25">
      <c r="A109" s="69">
        <v>104</v>
      </c>
      <c r="B109" s="69"/>
      <c r="C109" s="70"/>
      <c r="D109" s="71" t="str">
        <f>IF(Sheet1!G110="","",ROUNDUP(Sheet1!G110,0))</f>
        <v/>
      </c>
      <c r="E109" s="76" t="str">
        <f t="shared" si="1"/>
        <v/>
      </c>
      <c r="F109" s="73"/>
    </row>
    <row r="110" spans="1:6" ht="20.100000000000001" customHeight="1" x14ac:dyDescent="0.25">
      <c r="A110" s="69">
        <v>105</v>
      </c>
      <c r="B110" s="69"/>
      <c r="C110" s="70"/>
      <c r="D110" s="71" t="str">
        <f>IF(Sheet1!G111="","",ROUNDUP(Sheet1!G111,0))</f>
        <v/>
      </c>
      <c r="E110" s="76" t="str">
        <f t="shared" si="1"/>
        <v/>
      </c>
      <c r="F110" s="73"/>
    </row>
    <row r="111" spans="1:6" ht="20.100000000000001" customHeight="1" x14ac:dyDescent="0.25">
      <c r="A111" s="69">
        <v>106</v>
      </c>
      <c r="B111" s="69"/>
      <c r="C111" s="70"/>
      <c r="D111" s="71" t="str">
        <f>IF(Sheet1!G112="","",ROUNDUP(Sheet1!G112,0))</f>
        <v/>
      </c>
      <c r="E111" s="76" t="str">
        <f t="shared" si="1"/>
        <v/>
      </c>
      <c r="F111" s="73"/>
    </row>
    <row r="112" spans="1:6" ht="20.100000000000001" customHeight="1" x14ac:dyDescent="0.25">
      <c r="A112" s="69">
        <v>107</v>
      </c>
      <c r="B112" s="69"/>
      <c r="C112" s="70"/>
      <c r="D112" s="71" t="str">
        <f>IF(Sheet1!G113="","",ROUNDUP(Sheet1!G113,0))</f>
        <v/>
      </c>
      <c r="E112" s="76" t="str">
        <f t="shared" si="1"/>
        <v/>
      </c>
      <c r="F112" s="73"/>
    </row>
    <row r="113" spans="1:6" ht="20.100000000000001" customHeight="1" x14ac:dyDescent="0.25">
      <c r="A113" s="69">
        <v>108</v>
      </c>
      <c r="B113" s="69"/>
      <c r="C113" s="70"/>
      <c r="D113" s="71" t="str">
        <f>IF(Sheet1!G114="","",ROUNDUP(Sheet1!G114,0))</f>
        <v/>
      </c>
      <c r="E113" s="76" t="str">
        <f t="shared" si="1"/>
        <v/>
      </c>
      <c r="F113" s="73"/>
    </row>
    <row r="114" spans="1:6" ht="20.100000000000001" customHeight="1" x14ac:dyDescent="0.25">
      <c r="A114" s="69">
        <v>109</v>
      </c>
      <c r="B114" s="69"/>
      <c r="C114" s="70"/>
      <c r="D114" s="71" t="str">
        <f>IF(Sheet1!G115="","",ROUNDUP(Sheet1!G115,0))</f>
        <v/>
      </c>
      <c r="E114" s="76" t="str">
        <f t="shared" si="1"/>
        <v/>
      </c>
      <c r="F114" s="73"/>
    </row>
    <row r="115" spans="1:6" ht="20.100000000000001" customHeight="1" x14ac:dyDescent="0.25">
      <c r="A115" s="69">
        <v>110</v>
      </c>
      <c r="B115" s="69"/>
      <c r="C115" s="70"/>
      <c r="D115" s="71" t="str">
        <f>IF(Sheet1!G116="","",ROUNDUP(Sheet1!G116,0))</f>
        <v/>
      </c>
      <c r="E115" s="76" t="str">
        <f t="shared" si="1"/>
        <v/>
      </c>
      <c r="F115" s="73"/>
    </row>
    <row r="116" spans="1:6" ht="20.100000000000001" customHeight="1" x14ac:dyDescent="0.25">
      <c r="A116" s="69">
        <v>111</v>
      </c>
      <c r="B116" s="69"/>
      <c r="C116" s="70"/>
      <c r="D116" s="71" t="str">
        <f>IF(Sheet1!G117="","",ROUNDUP(Sheet1!G117,0))</f>
        <v/>
      </c>
      <c r="E116" s="76" t="str">
        <f t="shared" si="1"/>
        <v/>
      </c>
      <c r="F116" s="73"/>
    </row>
    <row r="117" spans="1:6" ht="20.100000000000001" customHeight="1" x14ac:dyDescent="0.25">
      <c r="A117" s="69">
        <v>112</v>
      </c>
      <c r="B117" s="69"/>
      <c r="C117" s="70"/>
      <c r="D117" s="71" t="str">
        <f>IF(Sheet1!G118="","",ROUNDUP(Sheet1!G118,0))</f>
        <v/>
      </c>
      <c r="E117" s="76" t="str">
        <f t="shared" si="1"/>
        <v/>
      </c>
      <c r="F117" s="73"/>
    </row>
    <row r="118" spans="1:6" ht="20.100000000000001" customHeight="1" x14ac:dyDescent="0.25">
      <c r="A118" s="69">
        <v>113</v>
      </c>
      <c r="B118" s="69"/>
      <c r="C118" s="70"/>
      <c r="D118" s="71" t="str">
        <f>IF(Sheet1!G119="","",ROUNDUP(Sheet1!G119,0))</f>
        <v/>
      </c>
      <c r="E118" s="76" t="str">
        <f t="shared" si="1"/>
        <v/>
      </c>
      <c r="F118" s="73"/>
    </row>
    <row r="119" spans="1:6" ht="20.100000000000001" customHeight="1" x14ac:dyDescent="0.25">
      <c r="A119" s="69">
        <v>114</v>
      </c>
      <c r="B119" s="69"/>
      <c r="C119" s="70"/>
      <c r="D119" s="71" t="str">
        <f>IF(Sheet1!G120="","",ROUNDUP(Sheet1!G120,0))</f>
        <v/>
      </c>
      <c r="E119" s="76" t="str">
        <f t="shared" si="1"/>
        <v/>
      </c>
      <c r="F119" s="73"/>
    </row>
    <row r="120" spans="1:6" ht="20.100000000000001" customHeight="1" x14ac:dyDescent="0.25">
      <c r="A120" s="69">
        <v>115</v>
      </c>
      <c r="B120" s="69"/>
      <c r="C120" s="70"/>
      <c r="D120" s="71" t="str">
        <f>IF(Sheet1!G121="","",ROUNDUP(Sheet1!G121,0))</f>
        <v/>
      </c>
      <c r="E120" s="76" t="str">
        <f t="shared" si="1"/>
        <v/>
      </c>
      <c r="F120" s="73"/>
    </row>
    <row r="121" spans="1:6" ht="20.100000000000001" customHeight="1" x14ac:dyDescent="0.25">
      <c r="A121" s="69">
        <v>116</v>
      </c>
      <c r="B121" s="69"/>
      <c r="C121" s="70"/>
      <c r="D121" s="71" t="str">
        <f>IF(Sheet1!G122="","",ROUNDUP(Sheet1!G122,0))</f>
        <v/>
      </c>
      <c r="E121" s="76" t="str">
        <f t="shared" si="1"/>
        <v/>
      </c>
      <c r="F121" s="73"/>
    </row>
    <row r="122" spans="1:6" ht="20.100000000000001" customHeight="1" x14ac:dyDescent="0.25">
      <c r="A122" s="69">
        <v>117</v>
      </c>
      <c r="B122" s="69"/>
      <c r="C122" s="70"/>
      <c r="D122" s="71" t="str">
        <f>IF(Sheet1!G123="","",ROUNDUP(Sheet1!G123,0))</f>
        <v/>
      </c>
      <c r="E122" s="76" t="str">
        <f t="shared" si="1"/>
        <v/>
      </c>
      <c r="F122" s="73"/>
    </row>
    <row r="123" spans="1:6" ht="20.100000000000001" customHeight="1" x14ac:dyDescent="0.25">
      <c r="A123" s="69">
        <v>118</v>
      </c>
      <c r="B123" s="69"/>
      <c r="C123" s="70"/>
      <c r="D123" s="71" t="str">
        <f>IF(Sheet1!G124="","",ROUNDUP(Sheet1!G124,0))</f>
        <v/>
      </c>
      <c r="E123" s="76" t="str">
        <f t="shared" si="1"/>
        <v/>
      </c>
      <c r="F123" s="73"/>
    </row>
    <row r="124" spans="1:6" ht="20.100000000000001" customHeight="1" x14ac:dyDescent="0.25">
      <c r="A124" s="69">
        <v>119</v>
      </c>
      <c r="B124" s="69"/>
      <c r="C124" s="70"/>
      <c r="D124" s="71" t="str">
        <f>IF(Sheet1!G125="","",ROUNDUP(Sheet1!G125,0))</f>
        <v/>
      </c>
      <c r="E124" s="76" t="str">
        <f t="shared" si="1"/>
        <v/>
      </c>
      <c r="F124" s="73"/>
    </row>
    <row r="125" spans="1:6" ht="20.100000000000001" customHeight="1" x14ac:dyDescent="0.25">
      <c r="A125" s="69">
        <v>120</v>
      </c>
      <c r="B125" s="69"/>
      <c r="C125" s="70"/>
      <c r="D125" s="71" t="str">
        <f>IF(Sheet1!G126="","",ROUNDUP(Sheet1!G126,0))</f>
        <v/>
      </c>
      <c r="E125" s="76" t="str">
        <f t="shared" si="1"/>
        <v/>
      </c>
      <c r="F125" s="73"/>
    </row>
    <row r="126" spans="1:6" ht="20.100000000000001" customHeight="1" x14ac:dyDescent="0.25">
      <c r="A126" s="69">
        <v>121</v>
      </c>
      <c r="B126" s="69"/>
      <c r="C126" s="70"/>
      <c r="D126" s="71" t="str">
        <f>IF(Sheet1!G127="","",ROUNDUP(Sheet1!G127,0))</f>
        <v/>
      </c>
      <c r="E126" s="76" t="str">
        <f t="shared" si="1"/>
        <v/>
      </c>
      <c r="F126" s="73"/>
    </row>
    <row r="127" spans="1:6" ht="20.100000000000001" customHeight="1" x14ac:dyDescent="0.25">
      <c r="A127" s="69">
        <v>122</v>
      </c>
      <c r="B127" s="69"/>
      <c r="C127" s="70"/>
      <c r="D127" s="71" t="str">
        <f>IF(Sheet1!G128="","",ROUNDUP(Sheet1!G128,0))</f>
        <v/>
      </c>
      <c r="E127" s="76" t="str">
        <f t="shared" si="1"/>
        <v/>
      </c>
      <c r="F127" s="73"/>
    </row>
    <row r="128" spans="1:6" ht="20.100000000000001" customHeight="1" x14ac:dyDescent="0.25">
      <c r="A128" s="69">
        <v>123</v>
      </c>
      <c r="B128" s="69"/>
      <c r="C128" s="70"/>
      <c r="D128" s="71" t="str">
        <f>IF(Sheet1!G129="","",ROUNDUP(Sheet1!G129,0))</f>
        <v/>
      </c>
      <c r="E128" s="76" t="str">
        <f t="shared" si="1"/>
        <v/>
      </c>
      <c r="F128" s="73"/>
    </row>
    <row r="129" spans="1:6" ht="20.100000000000001" customHeight="1" x14ac:dyDescent="0.25">
      <c r="A129" s="69">
        <v>124</v>
      </c>
      <c r="B129" s="69"/>
      <c r="C129" s="70"/>
      <c r="D129" s="71" t="str">
        <f>IF(Sheet1!G130="","",ROUNDUP(Sheet1!G130,0))</f>
        <v/>
      </c>
      <c r="E129" s="76" t="str">
        <f t="shared" si="1"/>
        <v/>
      </c>
      <c r="F129" s="73"/>
    </row>
    <row r="130" spans="1:6" ht="20.100000000000001" customHeight="1" x14ac:dyDescent="0.25">
      <c r="A130" s="69">
        <v>125</v>
      </c>
      <c r="B130" s="69"/>
      <c r="C130" s="70"/>
      <c r="D130" s="71" t="str">
        <f>IF(Sheet1!G131="","",ROUNDUP(Sheet1!G131,0))</f>
        <v/>
      </c>
      <c r="E130" s="76" t="str">
        <f t="shared" si="1"/>
        <v/>
      </c>
      <c r="F130" s="73"/>
    </row>
    <row r="131" spans="1:6" ht="20.100000000000001" customHeight="1" x14ac:dyDescent="0.25">
      <c r="A131" s="69">
        <v>126</v>
      </c>
      <c r="B131" s="69"/>
      <c r="C131" s="70"/>
      <c r="D131" s="71" t="str">
        <f>IF(Sheet1!G132="","",ROUNDUP(Sheet1!G132,0))</f>
        <v/>
      </c>
      <c r="E131" s="76" t="str">
        <f t="shared" si="1"/>
        <v/>
      </c>
      <c r="F131" s="73"/>
    </row>
    <row r="132" spans="1:6" ht="20.100000000000001" customHeight="1" x14ac:dyDescent="0.25">
      <c r="A132" s="69">
        <v>127</v>
      </c>
      <c r="B132" s="69"/>
      <c r="C132" s="70"/>
      <c r="D132" s="71" t="str">
        <f>IF(Sheet1!G133="","",ROUNDUP(Sheet1!G133,0))</f>
        <v/>
      </c>
      <c r="E132" s="76" t="str">
        <f t="shared" si="1"/>
        <v/>
      </c>
      <c r="F132" s="73"/>
    </row>
    <row r="133" spans="1:6" ht="20.100000000000001" customHeight="1" x14ac:dyDescent="0.25">
      <c r="A133" s="69">
        <v>128</v>
      </c>
      <c r="B133" s="69"/>
      <c r="C133" s="70"/>
      <c r="D133" s="71" t="str">
        <f>IF(Sheet1!G134="","",ROUNDUP(Sheet1!G134,0))</f>
        <v/>
      </c>
      <c r="E133" s="76" t="str">
        <f t="shared" si="1"/>
        <v/>
      </c>
      <c r="F133" s="73"/>
    </row>
    <row r="134" spans="1:6" ht="20.100000000000001" customHeight="1" x14ac:dyDescent="0.25">
      <c r="A134" s="69">
        <v>129</v>
      </c>
      <c r="B134" s="69"/>
      <c r="C134" s="70"/>
      <c r="D134" s="71" t="str">
        <f>IF(Sheet1!G135="","",ROUNDUP(Sheet1!G135,0))</f>
        <v/>
      </c>
      <c r="E134" s="76" t="str">
        <f t="shared" ref="E134:E197" si="2">IF(D134="","",VLOOKUP(D134,Koshsh,2))</f>
        <v/>
      </c>
      <c r="F134" s="73"/>
    </row>
    <row r="135" spans="1:6" ht="20.100000000000001" customHeight="1" x14ac:dyDescent="0.25">
      <c r="A135" s="69">
        <v>130</v>
      </c>
      <c r="B135" s="69"/>
      <c r="C135" s="70"/>
      <c r="D135" s="71" t="str">
        <f>IF(Sheet1!G136="","",ROUNDUP(Sheet1!G136,0))</f>
        <v/>
      </c>
      <c r="E135" s="76" t="str">
        <f t="shared" si="2"/>
        <v/>
      </c>
      <c r="F135" s="73"/>
    </row>
    <row r="136" spans="1:6" ht="20.100000000000001" customHeight="1" x14ac:dyDescent="0.25">
      <c r="A136" s="69">
        <v>131</v>
      </c>
      <c r="B136" s="69"/>
      <c r="C136" s="70"/>
      <c r="D136" s="71" t="str">
        <f>IF(Sheet1!G137="","",ROUNDUP(Sheet1!G137,0))</f>
        <v/>
      </c>
      <c r="E136" s="76" t="str">
        <f t="shared" si="2"/>
        <v/>
      </c>
      <c r="F136" s="73"/>
    </row>
    <row r="137" spans="1:6" ht="20.100000000000001" customHeight="1" x14ac:dyDescent="0.25">
      <c r="A137" s="69">
        <v>132</v>
      </c>
      <c r="B137" s="69"/>
      <c r="C137" s="70"/>
      <c r="D137" s="71" t="str">
        <f>IF(Sheet1!G138="","",ROUNDUP(Sheet1!G138,0))</f>
        <v/>
      </c>
      <c r="E137" s="76" t="str">
        <f t="shared" si="2"/>
        <v/>
      </c>
      <c r="F137" s="73"/>
    </row>
    <row r="138" spans="1:6" ht="20.100000000000001" customHeight="1" x14ac:dyDescent="0.25">
      <c r="A138" s="69">
        <v>133</v>
      </c>
      <c r="B138" s="69"/>
      <c r="C138" s="70"/>
      <c r="D138" s="71" t="str">
        <f>IF(Sheet1!G139="","",ROUNDUP(Sheet1!G139,0))</f>
        <v/>
      </c>
      <c r="E138" s="76" t="str">
        <f t="shared" si="2"/>
        <v/>
      </c>
      <c r="F138" s="73"/>
    </row>
    <row r="139" spans="1:6" ht="20.100000000000001" customHeight="1" x14ac:dyDescent="0.25">
      <c r="A139" s="69">
        <v>134</v>
      </c>
      <c r="B139" s="69"/>
      <c r="C139" s="70"/>
      <c r="D139" s="71" t="str">
        <f>IF(Sheet1!G140="","",ROUNDUP(Sheet1!G140,0))</f>
        <v/>
      </c>
      <c r="E139" s="76" t="str">
        <f t="shared" si="2"/>
        <v/>
      </c>
      <c r="F139" s="73"/>
    </row>
    <row r="140" spans="1:6" ht="20.100000000000001" customHeight="1" x14ac:dyDescent="0.25">
      <c r="A140" s="69">
        <v>135</v>
      </c>
      <c r="B140" s="69"/>
      <c r="C140" s="70"/>
      <c r="D140" s="71" t="str">
        <f>IF(Sheet1!G141="","",ROUNDUP(Sheet1!G141,0))</f>
        <v/>
      </c>
      <c r="E140" s="76" t="str">
        <f t="shared" si="2"/>
        <v/>
      </c>
      <c r="F140" s="73"/>
    </row>
    <row r="141" spans="1:6" ht="20.100000000000001" customHeight="1" x14ac:dyDescent="0.25">
      <c r="A141" s="69">
        <v>136</v>
      </c>
      <c r="B141" s="69"/>
      <c r="C141" s="70"/>
      <c r="D141" s="71" t="str">
        <f>IF(Sheet1!G142="","",ROUNDUP(Sheet1!G142,0))</f>
        <v/>
      </c>
      <c r="E141" s="76" t="str">
        <f t="shared" si="2"/>
        <v/>
      </c>
      <c r="F141" s="73"/>
    </row>
    <row r="142" spans="1:6" ht="20.100000000000001" customHeight="1" x14ac:dyDescent="0.25">
      <c r="A142" s="69">
        <v>137</v>
      </c>
      <c r="B142" s="69"/>
      <c r="C142" s="70"/>
      <c r="D142" s="71" t="str">
        <f>IF(Sheet1!G143="","",ROUNDUP(Sheet1!G143,0))</f>
        <v/>
      </c>
      <c r="E142" s="76" t="str">
        <f t="shared" si="2"/>
        <v/>
      </c>
      <c r="F142" s="73"/>
    </row>
    <row r="143" spans="1:6" ht="20.100000000000001" customHeight="1" x14ac:dyDescent="0.25">
      <c r="A143" s="69">
        <v>138</v>
      </c>
      <c r="B143" s="69"/>
      <c r="C143" s="70"/>
      <c r="D143" s="71" t="str">
        <f>IF(Sheet1!G144="","",ROUNDUP(Sheet1!G144,0))</f>
        <v/>
      </c>
      <c r="E143" s="76" t="str">
        <f t="shared" si="2"/>
        <v/>
      </c>
      <c r="F143" s="73"/>
    </row>
    <row r="144" spans="1:6" ht="20.100000000000001" customHeight="1" x14ac:dyDescent="0.25">
      <c r="A144" s="69">
        <v>139</v>
      </c>
      <c r="B144" s="69"/>
      <c r="C144" s="70"/>
      <c r="D144" s="71" t="str">
        <f>IF(Sheet1!G145="","",ROUNDUP(Sheet1!G145,0))</f>
        <v/>
      </c>
      <c r="E144" s="76" t="str">
        <f t="shared" si="2"/>
        <v/>
      </c>
      <c r="F144" s="73"/>
    </row>
    <row r="145" spans="1:6" ht="20.100000000000001" customHeight="1" x14ac:dyDescent="0.25">
      <c r="A145" s="69">
        <v>140</v>
      </c>
      <c r="B145" s="69"/>
      <c r="C145" s="70"/>
      <c r="D145" s="71" t="str">
        <f>IF(Sheet1!G146="","",ROUNDUP(Sheet1!G146,0))</f>
        <v/>
      </c>
      <c r="E145" s="76" t="str">
        <f t="shared" si="2"/>
        <v/>
      </c>
      <c r="F145" s="73"/>
    </row>
    <row r="146" spans="1:6" ht="20.100000000000001" customHeight="1" x14ac:dyDescent="0.25">
      <c r="A146" s="69">
        <v>141</v>
      </c>
      <c r="B146" s="69"/>
      <c r="C146" s="70"/>
      <c r="D146" s="71" t="str">
        <f>IF(Sheet1!G147="","",ROUNDUP(Sheet1!G147,0))</f>
        <v/>
      </c>
      <c r="E146" s="76" t="str">
        <f t="shared" si="2"/>
        <v/>
      </c>
      <c r="F146" s="73"/>
    </row>
    <row r="147" spans="1:6" ht="20.100000000000001" customHeight="1" x14ac:dyDescent="0.25">
      <c r="A147" s="69">
        <v>142</v>
      </c>
      <c r="B147" s="69"/>
      <c r="C147" s="70"/>
      <c r="D147" s="71" t="str">
        <f>IF(Sheet1!G148="","",ROUNDUP(Sheet1!G148,0))</f>
        <v/>
      </c>
      <c r="E147" s="76" t="str">
        <f t="shared" si="2"/>
        <v/>
      </c>
      <c r="F147" s="73"/>
    </row>
    <row r="148" spans="1:6" ht="20.100000000000001" customHeight="1" x14ac:dyDescent="0.25">
      <c r="A148" s="69">
        <v>143</v>
      </c>
      <c r="B148" s="69"/>
      <c r="C148" s="70"/>
      <c r="D148" s="71" t="str">
        <f>IF(Sheet1!G149="","",ROUNDUP(Sheet1!G149,0))</f>
        <v/>
      </c>
      <c r="E148" s="76" t="str">
        <f t="shared" si="2"/>
        <v/>
      </c>
      <c r="F148" s="73"/>
    </row>
    <row r="149" spans="1:6" ht="20.100000000000001" customHeight="1" x14ac:dyDescent="0.25">
      <c r="A149" s="69">
        <v>144</v>
      </c>
      <c r="B149" s="69"/>
      <c r="C149" s="70"/>
      <c r="D149" s="71" t="str">
        <f>IF(Sheet1!G150="","",ROUNDUP(Sheet1!G150,0))</f>
        <v/>
      </c>
      <c r="E149" s="76" t="str">
        <f t="shared" si="2"/>
        <v/>
      </c>
      <c r="F149" s="73"/>
    </row>
    <row r="150" spans="1:6" ht="20.100000000000001" customHeight="1" x14ac:dyDescent="0.25">
      <c r="A150" s="69">
        <v>145</v>
      </c>
      <c r="B150" s="69"/>
      <c r="C150" s="70"/>
      <c r="D150" s="71" t="str">
        <f>IF(Sheet1!G151="","",ROUNDUP(Sheet1!G151,0))</f>
        <v/>
      </c>
      <c r="E150" s="76" t="str">
        <f t="shared" si="2"/>
        <v/>
      </c>
      <c r="F150" s="73"/>
    </row>
    <row r="151" spans="1:6" ht="20.100000000000001" customHeight="1" x14ac:dyDescent="0.25">
      <c r="A151" s="69">
        <v>146</v>
      </c>
      <c r="B151" s="69"/>
      <c r="C151" s="70"/>
      <c r="D151" s="71" t="str">
        <f>IF(Sheet1!G152="","",ROUNDUP(Sheet1!G152,0))</f>
        <v/>
      </c>
      <c r="E151" s="76" t="str">
        <f t="shared" si="2"/>
        <v/>
      </c>
      <c r="F151" s="73"/>
    </row>
    <row r="152" spans="1:6" ht="20.100000000000001" customHeight="1" x14ac:dyDescent="0.25">
      <c r="A152" s="69">
        <v>147</v>
      </c>
      <c r="B152" s="69"/>
      <c r="C152" s="70"/>
      <c r="D152" s="71" t="str">
        <f>IF(Sheet1!G153="","",ROUNDUP(Sheet1!G153,0))</f>
        <v/>
      </c>
      <c r="E152" s="76" t="str">
        <f t="shared" si="2"/>
        <v/>
      </c>
      <c r="F152" s="73"/>
    </row>
    <row r="153" spans="1:6" ht="20.100000000000001" customHeight="1" x14ac:dyDescent="0.25">
      <c r="A153" s="69">
        <v>148</v>
      </c>
      <c r="B153" s="69"/>
      <c r="C153" s="70"/>
      <c r="D153" s="71" t="str">
        <f>IF(Sheet1!G154="","",ROUNDUP(Sheet1!G154,0))</f>
        <v/>
      </c>
      <c r="E153" s="76" t="str">
        <f t="shared" si="2"/>
        <v/>
      </c>
      <c r="F153" s="73"/>
    </row>
    <row r="154" spans="1:6" ht="20.100000000000001" customHeight="1" x14ac:dyDescent="0.25">
      <c r="A154" s="69">
        <v>149</v>
      </c>
      <c r="B154" s="69"/>
      <c r="C154" s="70"/>
      <c r="D154" s="71" t="str">
        <f>IF(Sheet1!G155="","",ROUNDUP(Sheet1!G155,0))</f>
        <v/>
      </c>
      <c r="E154" s="76" t="str">
        <f t="shared" si="2"/>
        <v/>
      </c>
      <c r="F154" s="73"/>
    </row>
    <row r="155" spans="1:6" ht="20.100000000000001" customHeight="1" x14ac:dyDescent="0.25">
      <c r="A155" s="69">
        <v>150</v>
      </c>
      <c r="B155" s="69"/>
      <c r="C155" s="70"/>
      <c r="D155" s="71" t="str">
        <f>IF(Sheet1!G156="","",ROUNDUP(Sheet1!G156,0))</f>
        <v/>
      </c>
      <c r="E155" s="76" t="str">
        <f t="shared" si="2"/>
        <v/>
      </c>
      <c r="F155" s="73"/>
    </row>
    <row r="156" spans="1:6" ht="20.100000000000001" customHeight="1" x14ac:dyDescent="0.25">
      <c r="A156" s="69">
        <v>151</v>
      </c>
      <c r="B156" s="69"/>
      <c r="C156" s="70"/>
      <c r="D156" s="71" t="str">
        <f>IF(Sheet1!G157="","",ROUNDUP(Sheet1!G157,0))</f>
        <v/>
      </c>
      <c r="E156" s="76" t="str">
        <f t="shared" si="2"/>
        <v/>
      </c>
      <c r="F156" s="73"/>
    </row>
    <row r="157" spans="1:6" ht="20.100000000000001" customHeight="1" x14ac:dyDescent="0.25">
      <c r="A157" s="69">
        <v>152</v>
      </c>
      <c r="B157" s="69"/>
      <c r="C157" s="70"/>
      <c r="D157" s="71" t="str">
        <f>IF(Sheet1!G158="","",ROUNDUP(Sheet1!G158,0))</f>
        <v/>
      </c>
      <c r="E157" s="76" t="str">
        <f t="shared" si="2"/>
        <v/>
      </c>
      <c r="F157" s="73"/>
    </row>
    <row r="158" spans="1:6" ht="20.100000000000001" customHeight="1" x14ac:dyDescent="0.25">
      <c r="A158" s="69">
        <v>153</v>
      </c>
      <c r="B158" s="69"/>
      <c r="C158" s="70"/>
      <c r="D158" s="71" t="str">
        <f>IF(Sheet1!G159="","",ROUNDUP(Sheet1!G159,0))</f>
        <v/>
      </c>
      <c r="E158" s="76" t="str">
        <f t="shared" si="2"/>
        <v/>
      </c>
      <c r="F158" s="73"/>
    </row>
    <row r="159" spans="1:6" ht="20.100000000000001" customHeight="1" x14ac:dyDescent="0.25">
      <c r="A159" s="69">
        <v>154</v>
      </c>
      <c r="B159" s="69"/>
      <c r="C159" s="70"/>
      <c r="D159" s="71" t="str">
        <f>IF(Sheet1!G160="","",ROUNDUP(Sheet1!G160,0))</f>
        <v/>
      </c>
      <c r="E159" s="76" t="str">
        <f t="shared" si="2"/>
        <v/>
      </c>
      <c r="F159" s="73"/>
    </row>
    <row r="160" spans="1:6" ht="20.100000000000001" customHeight="1" x14ac:dyDescent="0.25">
      <c r="A160" s="69">
        <v>155</v>
      </c>
      <c r="B160" s="69"/>
      <c r="C160" s="70"/>
      <c r="D160" s="71" t="str">
        <f>IF(Sheet1!G161="","",ROUNDUP(Sheet1!G161,0))</f>
        <v/>
      </c>
      <c r="E160" s="76" t="str">
        <f t="shared" si="2"/>
        <v/>
      </c>
      <c r="F160" s="73"/>
    </row>
    <row r="161" spans="1:6" ht="20.100000000000001" customHeight="1" x14ac:dyDescent="0.25">
      <c r="A161" s="69">
        <v>156</v>
      </c>
      <c r="B161" s="69"/>
      <c r="C161" s="70"/>
      <c r="D161" s="71" t="str">
        <f>IF(Sheet1!G162="","",ROUNDUP(Sheet1!G162,0))</f>
        <v/>
      </c>
      <c r="E161" s="76" t="str">
        <f t="shared" si="2"/>
        <v/>
      </c>
      <c r="F161" s="73"/>
    </row>
    <row r="162" spans="1:6" ht="20.100000000000001" customHeight="1" x14ac:dyDescent="0.25">
      <c r="A162" s="69">
        <v>157</v>
      </c>
      <c r="B162" s="69"/>
      <c r="C162" s="70"/>
      <c r="D162" s="71" t="str">
        <f>IF(Sheet1!G163="","",ROUNDUP(Sheet1!G163,0))</f>
        <v/>
      </c>
      <c r="E162" s="76" t="str">
        <f t="shared" si="2"/>
        <v/>
      </c>
      <c r="F162" s="73"/>
    </row>
    <row r="163" spans="1:6" ht="20.100000000000001" customHeight="1" x14ac:dyDescent="0.25">
      <c r="A163" s="69">
        <v>158</v>
      </c>
      <c r="B163" s="69"/>
      <c r="C163" s="70"/>
      <c r="D163" s="71" t="str">
        <f>IF(Sheet1!G164="","",ROUNDUP(Sheet1!G164,0))</f>
        <v/>
      </c>
      <c r="E163" s="76" t="str">
        <f t="shared" si="2"/>
        <v/>
      </c>
      <c r="F163" s="73"/>
    </row>
    <row r="164" spans="1:6" ht="20.100000000000001" customHeight="1" x14ac:dyDescent="0.25">
      <c r="A164" s="69">
        <v>159</v>
      </c>
      <c r="B164" s="69"/>
      <c r="C164" s="70"/>
      <c r="D164" s="71" t="str">
        <f>IF(Sheet1!G165="","",ROUNDUP(Sheet1!G165,0))</f>
        <v/>
      </c>
      <c r="E164" s="76" t="str">
        <f t="shared" si="2"/>
        <v/>
      </c>
      <c r="F164" s="73"/>
    </row>
    <row r="165" spans="1:6" ht="20.100000000000001" customHeight="1" x14ac:dyDescent="0.25">
      <c r="A165" s="69">
        <v>160</v>
      </c>
      <c r="B165" s="69"/>
      <c r="C165" s="70"/>
      <c r="D165" s="71" t="str">
        <f>IF(Sheet1!G166="","",ROUNDUP(Sheet1!G166,0))</f>
        <v/>
      </c>
      <c r="E165" s="76" t="str">
        <f t="shared" si="2"/>
        <v/>
      </c>
      <c r="F165" s="73"/>
    </row>
    <row r="166" spans="1:6" ht="20.100000000000001" customHeight="1" x14ac:dyDescent="0.25">
      <c r="A166" s="69">
        <v>161</v>
      </c>
      <c r="B166" s="69"/>
      <c r="C166" s="70"/>
      <c r="D166" s="71" t="str">
        <f>IF(Sheet1!G167="","",ROUNDUP(Sheet1!G167,0))</f>
        <v/>
      </c>
      <c r="E166" s="76" t="str">
        <f t="shared" si="2"/>
        <v/>
      </c>
      <c r="F166" s="73"/>
    </row>
    <row r="167" spans="1:6" ht="20.100000000000001" customHeight="1" x14ac:dyDescent="0.25">
      <c r="A167" s="69">
        <v>162</v>
      </c>
      <c r="B167" s="69"/>
      <c r="C167" s="70"/>
      <c r="D167" s="71" t="str">
        <f>IF(Sheet1!G168="","",ROUNDUP(Sheet1!G168,0))</f>
        <v/>
      </c>
      <c r="E167" s="76" t="str">
        <f t="shared" si="2"/>
        <v/>
      </c>
      <c r="F167" s="73"/>
    </row>
    <row r="168" spans="1:6" ht="20.100000000000001" customHeight="1" x14ac:dyDescent="0.25">
      <c r="A168" s="69">
        <v>163</v>
      </c>
      <c r="B168" s="69"/>
      <c r="C168" s="70"/>
      <c r="D168" s="71" t="str">
        <f>IF(Sheet1!G169="","",ROUNDUP(Sheet1!G169,0))</f>
        <v/>
      </c>
      <c r="E168" s="76" t="str">
        <f t="shared" si="2"/>
        <v/>
      </c>
      <c r="F168" s="73"/>
    </row>
    <row r="169" spans="1:6" ht="20.100000000000001" customHeight="1" x14ac:dyDescent="0.25">
      <c r="A169" s="69">
        <v>164</v>
      </c>
      <c r="B169" s="69"/>
      <c r="C169" s="70"/>
      <c r="D169" s="71" t="str">
        <f>IF(Sheet1!G170="","",ROUNDUP(Sheet1!G170,0))</f>
        <v/>
      </c>
      <c r="E169" s="76" t="str">
        <f t="shared" si="2"/>
        <v/>
      </c>
      <c r="F169" s="73"/>
    </row>
    <row r="170" spans="1:6" ht="20.100000000000001" customHeight="1" x14ac:dyDescent="0.25">
      <c r="A170" s="69">
        <v>165</v>
      </c>
      <c r="B170" s="69"/>
      <c r="C170" s="70"/>
      <c r="D170" s="71" t="str">
        <f>IF(Sheet1!G171="","",ROUNDUP(Sheet1!G171,0))</f>
        <v/>
      </c>
      <c r="E170" s="76" t="str">
        <f t="shared" si="2"/>
        <v/>
      </c>
      <c r="F170" s="73"/>
    </row>
    <row r="171" spans="1:6" ht="20.100000000000001" customHeight="1" x14ac:dyDescent="0.25">
      <c r="A171" s="69">
        <v>166</v>
      </c>
      <c r="B171" s="69"/>
      <c r="C171" s="70"/>
      <c r="D171" s="71" t="str">
        <f>IF(Sheet1!G172="","",ROUNDUP(Sheet1!G172,0))</f>
        <v/>
      </c>
      <c r="E171" s="76" t="str">
        <f t="shared" si="2"/>
        <v/>
      </c>
      <c r="F171" s="73"/>
    </row>
    <row r="172" spans="1:6" ht="20.100000000000001" customHeight="1" x14ac:dyDescent="0.25">
      <c r="A172" s="69">
        <v>167</v>
      </c>
      <c r="B172" s="69"/>
      <c r="C172" s="70"/>
      <c r="D172" s="71" t="str">
        <f>IF(Sheet1!G173="","",ROUNDUP(Sheet1!G173,0))</f>
        <v/>
      </c>
      <c r="E172" s="76" t="str">
        <f t="shared" si="2"/>
        <v/>
      </c>
      <c r="F172" s="73"/>
    </row>
    <row r="173" spans="1:6" ht="20.100000000000001" customHeight="1" x14ac:dyDescent="0.25">
      <c r="A173" s="69">
        <v>168</v>
      </c>
      <c r="B173" s="69"/>
      <c r="C173" s="70"/>
      <c r="D173" s="71" t="str">
        <f>IF(Sheet1!G174="","",ROUNDUP(Sheet1!G174,0))</f>
        <v/>
      </c>
      <c r="E173" s="76" t="str">
        <f t="shared" si="2"/>
        <v/>
      </c>
      <c r="F173" s="73"/>
    </row>
    <row r="174" spans="1:6" ht="20.100000000000001" customHeight="1" x14ac:dyDescent="0.25">
      <c r="A174" s="69">
        <v>169</v>
      </c>
      <c r="B174" s="69"/>
      <c r="C174" s="70"/>
      <c r="D174" s="71" t="str">
        <f>IF(Sheet1!G175="","",ROUNDUP(Sheet1!G175,0))</f>
        <v/>
      </c>
      <c r="E174" s="76" t="str">
        <f t="shared" si="2"/>
        <v/>
      </c>
      <c r="F174" s="73"/>
    </row>
    <row r="175" spans="1:6" ht="20.100000000000001" customHeight="1" x14ac:dyDescent="0.25">
      <c r="A175" s="69">
        <v>170</v>
      </c>
      <c r="B175" s="69"/>
      <c r="C175" s="70"/>
      <c r="D175" s="71" t="str">
        <f>IF(Sheet1!G176="","",ROUNDUP(Sheet1!G176,0))</f>
        <v/>
      </c>
      <c r="E175" s="76" t="str">
        <f t="shared" si="2"/>
        <v/>
      </c>
      <c r="F175" s="73"/>
    </row>
    <row r="176" spans="1:6" ht="20.100000000000001" customHeight="1" x14ac:dyDescent="0.25">
      <c r="A176" s="69">
        <v>171</v>
      </c>
      <c r="B176" s="69"/>
      <c r="C176" s="70"/>
      <c r="D176" s="71" t="str">
        <f>IF(Sheet1!G177="","",ROUNDUP(Sheet1!G177,0))</f>
        <v/>
      </c>
      <c r="E176" s="76" t="str">
        <f t="shared" si="2"/>
        <v/>
      </c>
      <c r="F176" s="73"/>
    </row>
    <row r="177" spans="1:6" ht="20.100000000000001" customHeight="1" x14ac:dyDescent="0.25">
      <c r="A177" s="69">
        <v>172</v>
      </c>
      <c r="B177" s="69"/>
      <c r="C177" s="70"/>
      <c r="D177" s="71" t="str">
        <f>IF(Sheet1!G178="","",ROUNDUP(Sheet1!G178,0))</f>
        <v/>
      </c>
      <c r="E177" s="76" t="str">
        <f t="shared" si="2"/>
        <v/>
      </c>
      <c r="F177" s="73"/>
    </row>
    <row r="178" spans="1:6" ht="20.100000000000001" customHeight="1" x14ac:dyDescent="0.25">
      <c r="A178" s="69">
        <v>173</v>
      </c>
      <c r="B178" s="69"/>
      <c r="C178" s="70" t="str">
        <f>T(Sheet1!B179)</f>
        <v/>
      </c>
      <c r="D178" s="71" t="str">
        <f>IF(Sheet1!G179="","",ROUNDUP(Sheet1!G179,0))</f>
        <v/>
      </c>
      <c r="E178" s="76" t="str">
        <f t="shared" si="2"/>
        <v/>
      </c>
      <c r="F178" s="73"/>
    </row>
    <row r="179" spans="1:6" ht="20.100000000000001" customHeight="1" x14ac:dyDescent="0.25">
      <c r="A179" s="69">
        <v>174</v>
      </c>
      <c r="B179" s="69"/>
      <c r="C179" s="70" t="str">
        <f>T(Sheet1!B180)</f>
        <v/>
      </c>
      <c r="D179" s="71" t="str">
        <f>IF(Sheet1!G180="","",ROUNDUP(Sheet1!G180,0))</f>
        <v/>
      </c>
      <c r="E179" s="76" t="str">
        <f t="shared" si="2"/>
        <v/>
      </c>
      <c r="F179" s="73"/>
    </row>
    <row r="180" spans="1:6" ht="20.100000000000001" customHeight="1" x14ac:dyDescent="0.25">
      <c r="A180" s="69">
        <v>175</v>
      </c>
      <c r="B180" s="69"/>
      <c r="C180" s="70" t="str">
        <f>T(Sheet1!B181)</f>
        <v/>
      </c>
      <c r="D180" s="71" t="str">
        <f>IF(Sheet1!G181="","",ROUNDUP(Sheet1!G181,0))</f>
        <v/>
      </c>
      <c r="E180" s="76" t="str">
        <f t="shared" si="2"/>
        <v/>
      </c>
      <c r="F180" s="73"/>
    </row>
    <row r="181" spans="1:6" ht="20.100000000000001" customHeight="1" x14ac:dyDescent="0.25">
      <c r="A181" s="69">
        <v>176</v>
      </c>
      <c r="B181" s="69"/>
      <c r="C181" s="70" t="str">
        <f>T(Sheet1!B182)</f>
        <v/>
      </c>
      <c r="D181" s="71" t="str">
        <f>IF(Sheet1!G182="","",ROUNDUP(Sheet1!G182,0))</f>
        <v/>
      </c>
      <c r="E181" s="76" t="str">
        <f t="shared" si="2"/>
        <v/>
      </c>
      <c r="F181" s="73"/>
    </row>
    <row r="182" spans="1:6" ht="20.100000000000001" customHeight="1" x14ac:dyDescent="0.25">
      <c r="A182" s="69">
        <v>177</v>
      </c>
      <c r="B182" s="69"/>
      <c r="C182" s="70" t="str">
        <f>T(Sheet1!B183)</f>
        <v/>
      </c>
      <c r="D182" s="71" t="str">
        <f>IF(Sheet1!G183="","",ROUNDUP(Sheet1!G183,0))</f>
        <v/>
      </c>
      <c r="E182" s="76" t="str">
        <f t="shared" si="2"/>
        <v/>
      </c>
      <c r="F182" s="73"/>
    </row>
    <row r="183" spans="1:6" ht="20.100000000000001" customHeight="1" x14ac:dyDescent="0.25">
      <c r="A183" s="69">
        <v>178</v>
      </c>
      <c r="B183" s="69"/>
      <c r="C183" s="70" t="str">
        <f>T(Sheet1!B184)</f>
        <v/>
      </c>
      <c r="D183" s="71" t="str">
        <f>IF(Sheet1!G184="","",ROUNDUP(Sheet1!G184,0))</f>
        <v/>
      </c>
      <c r="E183" s="76" t="str">
        <f t="shared" si="2"/>
        <v/>
      </c>
      <c r="F183" s="73"/>
    </row>
    <row r="184" spans="1:6" ht="20.100000000000001" customHeight="1" x14ac:dyDescent="0.25">
      <c r="A184" s="69">
        <v>179</v>
      </c>
      <c r="B184" s="69"/>
      <c r="C184" s="70" t="str">
        <f>T(Sheet1!B185)</f>
        <v/>
      </c>
      <c r="D184" s="71" t="str">
        <f>IF(Sheet1!G185="","",ROUNDUP(Sheet1!G185,0))</f>
        <v/>
      </c>
      <c r="E184" s="76" t="str">
        <f t="shared" si="2"/>
        <v/>
      </c>
      <c r="F184" s="73"/>
    </row>
    <row r="185" spans="1:6" ht="20.100000000000001" customHeight="1" x14ac:dyDescent="0.25">
      <c r="A185" s="69">
        <v>180</v>
      </c>
      <c r="B185" s="69"/>
      <c r="C185" s="70" t="str">
        <f>T(Sheet1!B186)</f>
        <v/>
      </c>
      <c r="D185" s="71" t="str">
        <f>IF(Sheet1!G186="","",ROUNDUP(Sheet1!G186,0))</f>
        <v/>
      </c>
      <c r="E185" s="76" t="str">
        <f t="shared" si="2"/>
        <v/>
      </c>
      <c r="F185" s="73"/>
    </row>
    <row r="186" spans="1:6" ht="20.100000000000001" customHeight="1" x14ac:dyDescent="0.25">
      <c r="A186" s="69">
        <v>181</v>
      </c>
      <c r="B186" s="69"/>
      <c r="C186" s="70" t="str">
        <f>T(Sheet1!B187)</f>
        <v/>
      </c>
      <c r="D186" s="71" t="str">
        <f>IF(Sheet1!G187="","",ROUNDUP(Sheet1!G187,0))</f>
        <v/>
      </c>
      <c r="E186" s="76" t="str">
        <f t="shared" si="2"/>
        <v/>
      </c>
      <c r="F186" s="73"/>
    </row>
    <row r="187" spans="1:6" ht="20.100000000000001" customHeight="1" x14ac:dyDescent="0.25">
      <c r="A187" s="69">
        <v>182</v>
      </c>
      <c r="B187" s="69"/>
      <c r="C187" s="70" t="str">
        <f>T(Sheet1!B188)</f>
        <v/>
      </c>
      <c r="D187" s="71" t="str">
        <f>IF(Sheet1!G188="","",ROUNDUP(Sheet1!G188,0))</f>
        <v/>
      </c>
      <c r="E187" s="76" t="str">
        <f t="shared" si="2"/>
        <v/>
      </c>
      <c r="F187" s="73"/>
    </row>
    <row r="188" spans="1:6" ht="20.100000000000001" customHeight="1" x14ac:dyDescent="0.25">
      <c r="A188" s="69">
        <v>183</v>
      </c>
      <c r="B188" s="69"/>
      <c r="C188" s="70" t="str">
        <f>T(Sheet1!B189)</f>
        <v/>
      </c>
      <c r="D188" s="71" t="str">
        <f>IF(Sheet1!G189="","",ROUNDUP(Sheet1!G189,0))</f>
        <v/>
      </c>
      <c r="E188" s="76" t="str">
        <f t="shared" si="2"/>
        <v/>
      </c>
      <c r="F188" s="73"/>
    </row>
    <row r="189" spans="1:6" ht="20.100000000000001" customHeight="1" x14ac:dyDescent="0.25">
      <c r="A189" s="69">
        <v>184</v>
      </c>
      <c r="B189" s="69"/>
      <c r="C189" s="70" t="str">
        <f>T(Sheet1!B190)</f>
        <v/>
      </c>
      <c r="D189" s="71" t="str">
        <f>IF(Sheet1!G190="","",ROUNDUP(Sheet1!G190,0))</f>
        <v/>
      </c>
      <c r="E189" s="76" t="str">
        <f t="shared" si="2"/>
        <v/>
      </c>
      <c r="F189" s="73"/>
    </row>
    <row r="190" spans="1:6" ht="20.100000000000001" customHeight="1" x14ac:dyDescent="0.25">
      <c r="A190" s="69">
        <v>185</v>
      </c>
      <c r="B190" s="69"/>
      <c r="C190" s="70" t="str">
        <f>T(Sheet1!B191)</f>
        <v/>
      </c>
      <c r="D190" s="71" t="str">
        <f>IF(Sheet1!G191="","",ROUNDUP(Sheet1!G191,0))</f>
        <v/>
      </c>
      <c r="E190" s="76" t="str">
        <f t="shared" si="2"/>
        <v/>
      </c>
      <c r="F190" s="73"/>
    </row>
    <row r="191" spans="1:6" ht="20.100000000000001" customHeight="1" x14ac:dyDescent="0.25">
      <c r="A191" s="69">
        <v>186</v>
      </c>
      <c r="B191" s="69"/>
      <c r="C191" s="70" t="str">
        <f>T(Sheet1!B192)</f>
        <v/>
      </c>
      <c r="D191" s="71" t="str">
        <f>IF(Sheet1!G192="","",ROUNDUP(Sheet1!G192,0))</f>
        <v/>
      </c>
      <c r="E191" s="76" t="str">
        <f t="shared" si="2"/>
        <v/>
      </c>
      <c r="F191" s="73"/>
    </row>
    <row r="192" spans="1:6" ht="20.100000000000001" customHeight="1" x14ac:dyDescent="0.25">
      <c r="A192" s="69">
        <v>187</v>
      </c>
      <c r="B192" s="69"/>
      <c r="C192" s="70" t="str">
        <f>T(Sheet1!B193)</f>
        <v/>
      </c>
      <c r="D192" s="71" t="str">
        <f>IF(Sheet1!G193="","",ROUNDUP(Sheet1!G193,0))</f>
        <v/>
      </c>
      <c r="E192" s="76" t="str">
        <f t="shared" si="2"/>
        <v/>
      </c>
      <c r="F192" s="73"/>
    </row>
    <row r="193" spans="1:6" ht="20.100000000000001" customHeight="1" x14ac:dyDescent="0.25">
      <c r="A193" s="69">
        <v>188</v>
      </c>
      <c r="B193" s="69"/>
      <c r="C193" s="70" t="str">
        <f>T(Sheet1!B194)</f>
        <v/>
      </c>
      <c r="D193" s="71" t="str">
        <f>IF(Sheet1!G194="","",ROUNDUP(Sheet1!G194,0))</f>
        <v/>
      </c>
      <c r="E193" s="76" t="str">
        <f t="shared" si="2"/>
        <v/>
      </c>
      <c r="F193" s="73"/>
    </row>
    <row r="194" spans="1:6" ht="20.100000000000001" customHeight="1" x14ac:dyDescent="0.25">
      <c r="A194" s="69">
        <v>189</v>
      </c>
      <c r="B194" s="69"/>
      <c r="C194" s="70" t="str">
        <f>T(Sheet1!B195)</f>
        <v/>
      </c>
      <c r="D194" s="71" t="str">
        <f>IF(Sheet1!G195="","",ROUNDUP(Sheet1!G195,0))</f>
        <v/>
      </c>
      <c r="E194" s="76" t="str">
        <f t="shared" si="2"/>
        <v/>
      </c>
      <c r="F194" s="73"/>
    </row>
    <row r="195" spans="1:6" ht="20.100000000000001" customHeight="1" x14ac:dyDescent="0.25">
      <c r="A195" s="69">
        <v>190</v>
      </c>
      <c r="B195" s="69"/>
      <c r="C195" s="70" t="str">
        <f>T(Sheet1!B196)</f>
        <v/>
      </c>
      <c r="D195" s="71" t="str">
        <f>IF(Sheet1!G196="","",ROUNDUP(Sheet1!G196,0))</f>
        <v/>
      </c>
      <c r="E195" s="76" t="str">
        <f t="shared" si="2"/>
        <v/>
      </c>
      <c r="F195" s="73"/>
    </row>
    <row r="196" spans="1:6" ht="20.100000000000001" customHeight="1" x14ac:dyDescent="0.25">
      <c r="A196" s="69">
        <v>191</v>
      </c>
      <c r="B196" s="69"/>
      <c r="C196" s="70" t="str">
        <f>T(Sheet1!B197)</f>
        <v/>
      </c>
      <c r="D196" s="71" t="str">
        <f>IF(Sheet1!G197="","",ROUNDUP(Sheet1!G197,0))</f>
        <v/>
      </c>
      <c r="E196" s="76" t="str">
        <f t="shared" si="2"/>
        <v/>
      </c>
      <c r="F196" s="73"/>
    </row>
    <row r="197" spans="1:6" ht="20.100000000000001" customHeight="1" x14ac:dyDescent="0.25">
      <c r="A197" s="69">
        <v>192</v>
      </c>
      <c r="B197" s="69"/>
      <c r="C197" s="70" t="str">
        <f>T(Sheet1!B198)</f>
        <v/>
      </c>
      <c r="D197" s="71" t="str">
        <f>IF(Sheet1!G198="","",ROUNDUP(Sheet1!G198,0))</f>
        <v/>
      </c>
      <c r="E197" s="76" t="str">
        <f t="shared" si="2"/>
        <v/>
      </c>
      <c r="F197" s="73"/>
    </row>
    <row r="198" spans="1:6" ht="20.100000000000001" customHeight="1" x14ac:dyDescent="0.25">
      <c r="A198" s="69">
        <v>193</v>
      </c>
      <c r="B198" s="69"/>
      <c r="C198" s="70" t="str">
        <f>T(Sheet1!B199)</f>
        <v/>
      </c>
      <c r="D198" s="71" t="str">
        <f>IF(Sheet1!G199="","",ROUNDUP(Sheet1!G199,0))</f>
        <v/>
      </c>
      <c r="E198" s="76" t="str">
        <f t="shared" ref="E198:E245" si="3">IF(D198="","",VLOOKUP(D198,Koshsh,2))</f>
        <v/>
      </c>
      <c r="F198" s="73"/>
    </row>
    <row r="199" spans="1:6" ht="20.100000000000001" customHeight="1" x14ac:dyDescent="0.25">
      <c r="A199" s="69">
        <v>194</v>
      </c>
      <c r="B199" s="69"/>
      <c r="C199" s="70" t="str">
        <f>T(Sheet1!B200)</f>
        <v/>
      </c>
      <c r="D199" s="71" t="str">
        <f>IF(Sheet1!G200="","",ROUNDUP(Sheet1!G200,0))</f>
        <v/>
      </c>
      <c r="E199" s="76" t="str">
        <f t="shared" si="3"/>
        <v/>
      </c>
      <c r="F199" s="73"/>
    </row>
    <row r="200" spans="1:6" ht="20.100000000000001" customHeight="1" x14ac:dyDescent="0.25">
      <c r="A200" s="69">
        <v>195</v>
      </c>
      <c r="B200" s="69"/>
      <c r="C200" s="70" t="str">
        <f>T(Sheet1!B201)</f>
        <v/>
      </c>
      <c r="D200" s="71" t="str">
        <f>IF(Sheet1!G201="","",ROUNDUP(Sheet1!G201,0))</f>
        <v/>
      </c>
      <c r="E200" s="76" t="str">
        <f t="shared" si="3"/>
        <v/>
      </c>
      <c r="F200" s="73"/>
    </row>
    <row r="201" spans="1:6" ht="20.100000000000001" customHeight="1" x14ac:dyDescent="0.25">
      <c r="A201" s="69">
        <v>196</v>
      </c>
      <c r="B201" s="69"/>
      <c r="C201" s="70" t="str">
        <f>T(Sheet1!B202)</f>
        <v/>
      </c>
      <c r="D201" s="71" t="str">
        <f>IF(Sheet1!G202="","",ROUNDUP(Sheet1!G202,0))</f>
        <v/>
      </c>
      <c r="E201" s="76" t="str">
        <f t="shared" si="3"/>
        <v/>
      </c>
      <c r="F201" s="73"/>
    </row>
    <row r="202" spans="1:6" ht="20.100000000000001" customHeight="1" x14ac:dyDescent="0.25">
      <c r="A202" s="69">
        <v>197</v>
      </c>
      <c r="B202" s="69"/>
      <c r="C202" s="70" t="str">
        <f>T(Sheet1!B203)</f>
        <v/>
      </c>
      <c r="D202" s="71" t="str">
        <f>IF(Sheet1!G203="","",ROUNDUP(Sheet1!G203,0))</f>
        <v/>
      </c>
      <c r="E202" s="76" t="str">
        <f t="shared" si="3"/>
        <v/>
      </c>
      <c r="F202" s="73"/>
    </row>
    <row r="203" spans="1:6" ht="20.100000000000001" customHeight="1" x14ac:dyDescent="0.25">
      <c r="A203" s="69">
        <v>198</v>
      </c>
      <c r="B203" s="69"/>
      <c r="C203" s="70" t="str">
        <f>T(Sheet1!B204)</f>
        <v/>
      </c>
      <c r="D203" s="71" t="str">
        <f>IF(Sheet1!G204="","",ROUNDUP(Sheet1!G204,0))</f>
        <v/>
      </c>
      <c r="E203" s="76" t="str">
        <f t="shared" si="3"/>
        <v/>
      </c>
      <c r="F203" s="73"/>
    </row>
    <row r="204" spans="1:6" ht="20.100000000000001" customHeight="1" x14ac:dyDescent="0.25">
      <c r="A204" s="69">
        <v>199</v>
      </c>
      <c r="B204" s="69"/>
      <c r="C204" s="70" t="str">
        <f>T(Sheet1!B205)</f>
        <v/>
      </c>
      <c r="D204" s="71" t="str">
        <f>IF(Sheet1!G205="","",ROUNDUP(Sheet1!G205,0))</f>
        <v/>
      </c>
      <c r="E204" s="76" t="str">
        <f t="shared" si="3"/>
        <v/>
      </c>
      <c r="F204" s="73"/>
    </row>
    <row r="205" spans="1:6" ht="20.100000000000001" customHeight="1" x14ac:dyDescent="0.25">
      <c r="A205" s="69">
        <v>200</v>
      </c>
      <c r="B205" s="69"/>
      <c r="C205" s="70" t="str">
        <f>T(Sheet1!B206)</f>
        <v/>
      </c>
      <c r="D205" s="71" t="str">
        <f>IF(Sheet1!G206="","",ROUNDUP(Sheet1!G206,0))</f>
        <v/>
      </c>
      <c r="E205" s="76" t="str">
        <f t="shared" si="3"/>
        <v/>
      </c>
      <c r="F205" s="73"/>
    </row>
    <row r="206" spans="1:6" ht="20.100000000000001" customHeight="1" x14ac:dyDescent="0.25">
      <c r="A206" s="69">
        <v>201</v>
      </c>
      <c r="B206" s="69"/>
      <c r="C206" s="70" t="str">
        <f>T(Sheet1!B207)</f>
        <v/>
      </c>
      <c r="D206" s="71" t="str">
        <f>IF(Sheet1!G207="","",ROUNDUP(Sheet1!G207,0))</f>
        <v/>
      </c>
      <c r="E206" s="76" t="str">
        <f t="shared" si="3"/>
        <v/>
      </c>
      <c r="F206" s="73"/>
    </row>
    <row r="207" spans="1:6" ht="20.100000000000001" customHeight="1" x14ac:dyDescent="0.25">
      <c r="A207" s="69">
        <v>202</v>
      </c>
      <c r="B207" s="69"/>
      <c r="C207" s="70" t="str">
        <f>T(Sheet1!B208)</f>
        <v/>
      </c>
      <c r="D207" s="71" t="str">
        <f>IF(Sheet1!G208="","",ROUNDUP(Sheet1!G208,0))</f>
        <v/>
      </c>
      <c r="E207" s="76" t="str">
        <f t="shared" si="3"/>
        <v/>
      </c>
      <c r="F207" s="73"/>
    </row>
    <row r="208" spans="1:6" ht="20.100000000000001" customHeight="1" x14ac:dyDescent="0.25">
      <c r="A208" s="69">
        <v>203</v>
      </c>
      <c r="B208" s="69"/>
      <c r="C208" s="70" t="str">
        <f>T(Sheet1!B209)</f>
        <v/>
      </c>
      <c r="D208" s="71" t="str">
        <f>IF(Sheet1!G209="","",ROUNDUP(Sheet1!G209,0))</f>
        <v/>
      </c>
      <c r="E208" s="76" t="str">
        <f t="shared" si="3"/>
        <v/>
      </c>
      <c r="F208" s="73"/>
    </row>
    <row r="209" spans="1:6" ht="20.100000000000001" customHeight="1" x14ac:dyDescent="0.25">
      <c r="A209" s="69">
        <v>204</v>
      </c>
      <c r="B209" s="69"/>
      <c r="C209" s="70" t="str">
        <f>T(Sheet1!B210)</f>
        <v/>
      </c>
      <c r="D209" s="71" t="str">
        <f>IF(Sheet1!G210="","",ROUNDUP(Sheet1!G210,0))</f>
        <v/>
      </c>
      <c r="E209" s="76" t="str">
        <f t="shared" si="3"/>
        <v/>
      </c>
      <c r="F209" s="73"/>
    </row>
    <row r="210" spans="1:6" ht="20.100000000000001" customHeight="1" x14ac:dyDescent="0.25">
      <c r="A210" s="69">
        <v>205</v>
      </c>
      <c r="B210" s="69"/>
      <c r="C210" s="70" t="str">
        <f>T(Sheet1!B211)</f>
        <v/>
      </c>
      <c r="D210" s="71" t="str">
        <f>IF(Sheet1!G211="","",ROUNDUP(Sheet1!G211,0))</f>
        <v/>
      </c>
      <c r="E210" s="76" t="str">
        <f t="shared" si="3"/>
        <v/>
      </c>
      <c r="F210" s="73"/>
    </row>
    <row r="211" spans="1:6" ht="20.100000000000001" customHeight="1" x14ac:dyDescent="0.25">
      <c r="A211" s="69">
        <v>206</v>
      </c>
      <c r="B211" s="69"/>
      <c r="C211" s="70" t="str">
        <f>T(Sheet1!B212)</f>
        <v/>
      </c>
      <c r="D211" s="71" t="str">
        <f>IF(Sheet1!G212="","",ROUNDUP(Sheet1!G212,0))</f>
        <v/>
      </c>
      <c r="E211" s="76" t="str">
        <f t="shared" si="3"/>
        <v/>
      </c>
      <c r="F211" s="73"/>
    </row>
    <row r="212" spans="1:6" ht="20.100000000000001" customHeight="1" x14ac:dyDescent="0.25">
      <c r="A212" s="69">
        <v>207</v>
      </c>
      <c r="B212" s="69"/>
      <c r="C212" s="70" t="str">
        <f>T(Sheet1!B213)</f>
        <v/>
      </c>
      <c r="D212" s="71" t="str">
        <f>IF(Sheet1!G213="","",ROUNDUP(Sheet1!G213,0))</f>
        <v/>
      </c>
      <c r="E212" s="76" t="str">
        <f t="shared" si="3"/>
        <v/>
      </c>
      <c r="F212" s="73"/>
    </row>
    <row r="213" spans="1:6" ht="20.100000000000001" customHeight="1" x14ac:dyDescent="0.25">
      <c r="A213" s="69">
        <v>208</v>
      </c>
      <c r="B213" s="69"/>
      <c r="C213" s="70" t="str">
        <f>T(Sheet1!B214)</f>
        <v/>
      </c>
      <c r="D213" s="71" t="str">
        <f>IF(Sheet1!G214="","",ROUNDUP(Sheet1!G214,0))</f>
        <v/>
      </c>
      <c r="E213" s="76" t="str">
        <f t="shared" si="3"/>
        <v/>
      </c>
      <c r="F213" s="73"/>
    </row>
    <row r="214" spans="1:6" ht="20.100000000000001" customHeight="1" x14ac:dyDescent="0.25">
      <c r="A214" s="69">
        <v>209</v>
      </c>
      <c r="B214" s="69"/>
      <c r="C214" s="70" t="str">
        <f>T(Sheet1!B215)</f>
        <v/>
      </c>
      <c r="D214" s="71" t="str">
        <f>IF(Sheet1!G215="","",ROUNDUP(Sheet1!G215,0))</f>
        <v/>
      </c>
      <c r="E214" s="76" t="str">
        <f t="shared" si="3"/>
        <v/>
      </c>
      <c r="F214" s="73"/>
    </row>
    <row r="215" spans="1:6" ht="20.100000000000001" customHeight="1" x14ac:dyDescent="0.25">
      <c r="A215" s="69">
        <v>210</v>
      </c>
      <c r="B215" s="69"/>
      <c r="C215" s="70" t="str">
        <f>T(Sheet1!B216)</f>
        <v/>
      </c>
      <c r="D215" s="71" t="str">
        <f>IF(Sheet1!G216="","",ROUNDUP(Sheet1!G216,0))</f>
        <v/>
      </c>
      <c r="E215" s="76" t="str">
        <f t="shared" si="3"/>
        <v/>
      </c>
      <c r="F215" s="73"/>
    </row>
    <row r="216" spans="1:6" ht="20.100000000000001" customHeight="1" x14ac:dyDescent="0.25">
      <c r="A216" s="69">
        <v>211</v>
      </c>
      <c r="B216" s="69"/>
      <c r="C216" s="70" t="str">
        <f>T(Sheet1!B217)</f>
        <v/>
      </c>
      <c r="D216" s="71" t="str">
        <f>IF(Sheet1!G217="","",ROUNDUP(Sheet1!G217,0))</f>
        <v/>
      </c>
      <c r="E216" s="76" t="str">
        <f t="shared" si="3"/>
        <v/>
      </c>
      <c r="F216" s="73"/>
    </row>
    <row r="217" spans="1:6" ht="20.100000000000001" customHeight="1" x14ac:dyDescent="0.25">
      <c r="A217" s="69">
        <v>212</v>
      </c>
      <c r="B217" s="69"/>
      <c r="C217" s="70" t="str">
        <f>T(Sheet1!B218)</f>
        <v/>
      </c>
      <c r="D217" s="71" t="str">
        <f>IF(Sheet1!G218="","",ROUNDUP(Sheet1!G218,0))</f>
        <v/>
      </c>
      <c r="E217" s="76" t="str">
        <f t="shared" si="3"/>
        <v/>
      </c>
      <c r="F217" s="73"/>
    </row>
    <row r="218" spans="1:6" ht="20.100000000000001" customHeight="1" x14ac:dyDescent="0.25">
      <c r="A218" s="69">
        <v>213</v>
      </c>
      <c r="B218" s="69"/>
      <c r="C218" s="70" t="str">
        <f>T(Sheet1!B219)</f>
        <v/>
      </c>
      <c r="D218" s="71" t="str">
        <f>IF(Sheet1!G219="","",ROUNDUP(Sheet1!G219,0))</f>
        <v/>
      </c>
      <c r="E218" s="76" t="str">
        <f t="shared" si="3"/>
        <v/>
      </c>
      <c r="F218" s="73"/>
    </row>
    <row r="219" spans="1:6" ht="20.100000000000001" customHeight="1" x14ac:dyDescent="0.25">
      <c r="A219" s="69">
        <v>214</v>
      </c>
      <c r="B219" s="69"/>
      <c r="C219" s="70" t="str">
        <f>T(Sheet1!B220)</f>
        <v/>
      </c>
      <c r="D219" s="71" t="str">
        <f>IF(Sheet1!G220="","",ROUNDUP(Sheet1!G220,0))</f>
        <v/>
      </c>
      <c r="E219" s="76" t="str">
        <f t="shared" si="3"/>
        <v/>
      </c>
      <c r="F219" s="73"/>
    </row>
    <row r="220" spans="1:6" ht="20.100000000000001" customHeight="1" x14ac:dyDescent="0.25">
      <c r="A220" s="69">
        <v>215</v>
      </c>
      <c r="B220" s="69"/>
      <c r="C220" s="70" t="str">
        <f>T(Sheet1!B221)</f>
        <v/>
      </c>
      <c r="D220" s="71" t="str">
        <f>IF(Sheet1!G221="","",ROUNDUP(Sheet1!G221,0))</f>
        <v/>
      </c>
      <c r="E220" s="76" t="str">
        <f t="shared" si="3"/>
        <v/>
      </c>
      <c r="F220" s="73"/>
    </row>
    <row r="221" spans="1:6" ht="20.100000000000001" customHeight="1" x14ac:dyDescent="0.25">
      <c r="A221" s="69">
        <v>216</v>
      </c>
      <c r="B221" s="69"/>
      <c r="C221" s="70" t="str">
        <f>T(Sheet1!B222)</f>
        <v/>
      </c>
      <c r="D221" s="71" t="str">
        <f>IF(Sheet1!G222="","",ROUNDUP(Sheet1!G222,0))</f>
        <v/>
      </c>
      <c r="E221" s="76" t="str">
        <f t="shared" si="3"/>
        <v/>
      </c>
      <c r="F221" s="73"/>
    </row>
    <row r="222" spans="1:6" ht="20.100000000000001" customHeight="1" x14ac:dyDescent="0.25">
      <c r="A222" s="69">
        <v>217</v>
      </c>
      <c r="B222" s="69"/>
      <c r="C222" s="70" t="str">
        <f>T(Sheet1!B223)</f>
        <v/>
      </c>
      <c r="D222" s="71" t="str">
        <f>IF(Sheet1!G223="","",ROUNDUP(Sheet1!G223,0))</f>
        <v/>
      </c>
      <c r="E222" s="76" t="str">
        <f t="shared" si="3"/>
        <v/>
      </c>
      <c r="F222" s="73"/>
    </row>
    <row r="223" spans="1:6" ht="20.100000000000001" customHeight="1" x14ac:dyDescent="0.25">
      <c r="A223" s="69">
        <v>218</v>
      </c>
      <c r="B223" s="69"/>
      <c r="C223" s="70" t="str">
        <f>T(Sheet1!B224)</f>
        <v/>
      </c>
      <c r="D223" s="71" t="str">
        <f>IF(Sheet1!G224="","",ROUNDUP(Sheet1!G224,0))</f>
        <v/>
      </c>
      <c r="E223" s="76" t="str">
        <f t="shared" si="3"/>
        <v/>
      </c>
      <c r="F223" s="73"/>
    </row>
    <row r="224" spans="1:6" ht="20.100000000000001" customHeight="1" x14ac:dyDescent="0.25">
      <c r="A224" s="69">
        <v>219</v>
      </c>
      <c r="B224" s="69"/>
      <c r="C224" s="70" t="str">
        <f>T(Sheet1!B225)</f>
        <v/>
      </c>
      <c r="D224" s="71" t="str">
        <f>IF(Sheet1!G225="","",ROUNDUP(Sheet1!G225,0))</f>
        <v/>
      </c>
      <c r="E224" s="76" t="str">
        <f t="shared" si="3"/>
        <v/>
      </c>
      <c r="F224" s="73"/>
    </row>
    <row r="225" spans="1:6" ht="20.100000000000001" customHeight="1" x14ac:dyDescent="0.25">
      <c r="A225" s="69">
        <v>220</v>
      </c>
      <c r="B225" s="69"/>
      <c r="C225" s="70" t="str">
        <f>T(Sheet1!B226)</f>
        <v/>
      </c>
      <c r="D225" s="71" t="str">
        <f>IF(Sheet1!G226="","",ROUNDUP(Sheet1!G226,0))</f>
        <v/>
      </c>
      <c r="E225" s="76" t="str">
        <f t="shared" si="3"/>
        <v/>
      </c>
      <c r="F225" s="73"/>
    </row>
    <row r="226" spans="1:6" ht="20.100000000000001" customHeight="1" x14ac:dyDescent="0.25">
      <c r="A226" s="69">
        <v>221</v>
      </c>
      <c r="B226" s="69"/>
      <c r="C226" s="70" t="str">
        <f>T(Sheet1!B227)</f>
        <v/>
      </c>
      <c r="D226" s="71" t="str">
        <f>IF(Sheet1!G227="","",ROUNDUP(Sheet1!G227,0))</f>
        <v/>
      </c>
      <c r="E226" s="76" t="str">
        <f t="shared" si="3"/>
        <v/>
      </c>
      <c r="F226" s="73"/>
    </row>
    <row r="227" spans="1:6" ht="20.100000000000001" customHeight="1" x14ac:dyDescent="0.25">
      <c r="A227" s="69">
        <v>222</v>
      </c>
      <c r="B227" s="69"/>
      <c r="C227" s="70" t="str">
        <f>T(Sheet1!B228)</f>
        <v/>
      </c>
      <c r="D227" s="71" t="str">
        <f>IF(Sheet1!G228="","",ROUNDUP(Sheet1!G228,0))</f>
        <v/>
      </c>
      <c r="E227" s="76" t="str">
        <f t="shared" si="3"/>
        <v/>
      </c>
      <c r="F227" s="73"/>
    </row>
    <row r="228" spans="1:6" ht="20.100000000000001" customHeight="1" x14ac:dyDescent="0.25">
      <c r="A228" s="69">
        <v>223</v>
      </c>
      <c r="B228" s="69"/>
      <c r="C228" s="70" t="str">
        <f>T(Sheet1!B229)</f>
        <v/>
      </c>
      <c r="D228" s="71" t="str">
        <f>IF(Sheet1!G229="","",ROUNDUP(Sheet1!G229,0))</f>
        <v/>
      </c>
      <c r="E228" s="76" t="str">
        <f t="shared" si="3"/>
        <v/>
      </c>
      <c r="F228" s="73"/>
    </row>
    <row r="229" spans="1:6" ht="20.100000000000001" customHeight="1" x14ac:dyDescent="0.25">
      <c r="A229" s="69">
        <v>224</v>
      </c>
      <c r="B229" s="69"/>
      <c r="C229" s="70" t="str">
        <f>T(Sheet1!B230)</f>
        <v/>
      </c>
      <c r="D229" s="71" t="str">
        <f>IF(Sheet1!G230="","",ROUNDUP(Sheet1!G230,0))</f>
        <v/>
      </c>
      <c r="E229" s="76" t="str">
        <f t="shared" si="3"/>
        <v/>
      </c>
      <c r="F229" s="73"/>
    </row>
    <row r="230" spans="1:6" ht="20.100000000000001" customHeight="1" x14ac:dyDescent="0.25">
      <c r="A230" s="69">
        <v>225</v>
      </c>
      <c r="B230" s="69"/>
      <c r="C230" s="70" t="str">
        <f>T(Sheet1!B231)</f>
        <v/>
      </c>
      <c r="D230" s="71" t="str">
        <f>IF(Sheet1!G231="","",ROUNDUP(Sheet1!G231,0))</f>
        <v/>
      </c>
      <c r="E230" s="76" t="str">
        <f t="shared" si="3"/>
        <v/>
      </c>
      <c r="F230" s="73"/>
    </row>
    <row r="231" spans="1:6" ht="20.100000000000001" customHeight="1" x14ac:dyDescent="0.25">
      <c r="A231" s="69">
        <v>226</v>
      </c>
      <c r="B231" s="69"/>
      <c r="C231" s="70" t="str">
        <f>T(Sheet1!B232)</f>
        <v/>
      </c>
      <c r="D231" s="71" t="str">
        <f>IF(Sheet1!G232="","",ROUNDUP(Sheet1!G232,0))</f>
        <v/>
      </c>
      <c r="E231" s="76" t="str">
        <f t="shared" si="3"/>
        <v/>
      </c>
      <c r="F231" s="73"/>
    </row>
    <row r="232" spans="1:6" ht="20.100000000000001" customHeight="1" x14ac:dyDescent="0.25">
      <c r="A232" s="69">
        <v>227</v>
      </c>
      <c r="B232" s="69"/>
      <c r="C232" s="70" t="str">
        <f>T(Sheet1!B233)</f>
        <v/>
      </c>
      <c r="D232" s="71" t="str">
        <f>IF(Sheet1!G233="","",ROUNDUP(Sheet1!G233,0))</f>
        <v/>
      </c>
      <c r="E232" s="76" t="str">
        <f t="shared" si="3"/>
        <v/>
      </c>
      <c r="F232" s="73"/>
    </row>
    <row r="233" spans="1:6" ht="20.100000000000001" customHeight="1" x14ac:dyDescent="0.25">
      <c r="A233" s="69">
        <v>228</v>
      </c>
      <c r="B233" s="69"/>
      <c r="C233" s="70" t="str">
        <f>T(Sheet1!B234)</f>
        <v/>
      </c>
      <c r="D233" s="71" t="str">
        <f>IF(Sheet1!G234="","",ROUNDUP(Sheet1!G234,0))</f>
        <v/>
      </c>
      <c r="E233" s="76" t="str">
        <f t="shared" si="3"/>
        <v/>
      </c>
      <c r="F233" s="73"/>
    </row>
    <row r="234" spans="1:6" ht="20.100000000000001" customHeight="1" x14ac:dyDescent="0.25">
      <c r="A234" s="69">
        <v>229</v>
      </c>
      <c r="B234" s="69"/>
      <c r="C234" s="70" t="str">
        <f>T(Sheet1!B235)</f>
        <v/>
      </c>
      <c r="D234" s="71" t="str">
        <f>IF(Sheet1!G235="","",ROUNDUP(Sheet1!G235,0))</f>
        <v/>
      </c>
      <c r="E234" s="76" t="str">
        <f t="shared" si="3"/>
        <v/>
      </c>
      <c r="F234" s="73"/>
    </row>
    <row r="235" spans="1:6" ht="20.100000000000001" customHeight="1" x14ac:dyDescent="0.25">
      <c r="A235" s="69">
        <v>230</v>
      </c>
      <c r="B235" s="69"/>
      <c r="C235" s="70" t="str">
        <f>T(Sheet1!B236)</f>
        <v/>
      </c>
      <c r="D235" s="71" t="str">
        <f>IF(Sheet1!G236="","",ROUNDUP(Sheet1!G236,0))</f>
        <v/>
      </c>
      <c r="E235" s="76" t="str">
        <f t="shared" si="3"/>
        <v/>
      </c>
      <c r="F235" s="73"/>
    </row>
    <row r="236" spans="1:6" ht="20.100000000000001" customHeight="1" x14ac:dyDescent="0.25">
      <c r="A236" s="69">
        <v>231</v>
      </c>
      <c r="B236" s="69"/>
      <c r="C236" s="70" t="str">
        <f>T(Sheet1!B237)</f>
        <v/>
      </c>
      <c r="D236" s="71" t="str">
        <f>IF(Sheet1!G237="","",ROUNDUP(Sheet1!G237,0))</f>
        <v/>
      </c>
      <c r="E236" s="76" t="str">
        <f t="shared" si="3"/>
        <v/>
      </c>
      <c r="F236" s="73"/>
    </row>
    <row r="237" spans="1:6" ht="20.100000000000001" customHeight="1" x14ac:dyDescent="0.25">
      <c r="A237" s="69">
        <v>232</v>
      </c>
      <c r="B237" s="69"/>
      <c r="C237" s="70" t="str">
        <f>T(Sheet1!B238)</f>
        <v/>
      </c>
      <c r="D237" s="71" t="str">
        <f>IF(Sheet1!G238="","",ROUNDUP(Sheet1!G238,0))</f>
        <v/>
      </c>
      <c r="E237" s="76" t="str">
        <f t="shared" si="3"/>
        <v/>
      </c>
      <c r="F237" s="73"/>
    </row>
    <row r="238" spans="1:6" ht="20.100000000000001" customHeight="1" x14ac:dyDescent="0.25">
      <c r="A238" s="69">
        <v>233</v>
      </c>
      <c r="B238" s="69"/>
      <c r="C238" s="70" t="str">
        <f>T(Sheet1!B239)</f>
        <v/>
      </c>
      <c r="D238" s="71" t="str">
        <f>IF(Sheet1!G239="","",ROUNDUP(Sheet1!G239,0))</f>
        <v/>
      </c>
      <c r="E238" s="76" t="str">
        <f t="shared" si="3"/>
        <v/>
      </c>
      <c r="F238" s="73"/>
    </row>
    <row r="239" spans="1:6" ht="20.100000000000001" customHeight="1" x14ac:dyDescent="0.25">
      <c r="A239" s="69">
        <v>234</v>
      </c>
      <c r="B239" s="69"/>
      <c r="C239" s="70" t="str">
        <f>T(Sheet1!B240)</f>
        <v/>
      </c>
      <c r="D239" s="71" t="str">
        <f>IF(Sheet1!G240="","",ROUNDUP(Sheet1!G240,0))</f>
        <v/>
      </c>
      <c r="E239" s="76" t="str">
        <f t="shared" si="3"/>
        <v/>
      </c>
      <c r="F239" s="73"/>
    </row>
    <row r="240" spans="1:6" ht="20.100000000000001" customHeight="1" x14ac:dyDescent="0.25">
      <c r="A240" s="69">
        <v>235</v>
      </c>
      <c r="B240" s="69"/>
      <c r="C240" s="70" t="str">
        <f>T(Sheet1!B241)</f>
        <v/>
      </c>
      <c r="D240" s="71" t="str">
        <f>IF(Sheet1!G241="","",ROUNDUP(Sheet1!G241,0))</f>
        <v/>
      </c>
      <c r="E240" s="76" t="str">
        <f t="shared" si="3"/>
        <v/>
      </c>
      <c r="F240" s="73"/>
    </row>
    <row r="241" spans="1:6" ht="20.100000000000001" customHeight="1" x14ac:dyDescent="0.25">
      <c r="A241" s="69">
        <v>236</v>
      </c>
      <c r="B241" s="69"/>
      <c r="C241" s="70" t="str">
        <f>T(Sheet1!B242)</f>
        <v/>
      </c>
      <c r="D241" s="71" t="str">
        <f>IF(Sheet1!G242="","",ROUNDUP(Sheet1!G242,0))</f>
        <v/>
      </c>
      <c r="E241" s="76" t="str">
        <f t="shared" si="3"/>
        <v/>
      </c>
      <c r="F241" s="73"/>
    </row>
    <row r="242" spans="1:6" ht="20.100000000000001" customHeight="1" x14ac:dyDescent="0.25">
      <c r="A242" s="69">
        <v>237</v>
      </c>
      <c r="B242" s="69"/>
      <c r="C242" s="70" t="str">
        <f>T(Sheet1!B243)</f>
        <v/>
      </c>
      <c r="D242" s="71" t="str">
        <f>IF(Sheet1!G243="","",ROUNDUP(Sheet1!G243,0))</f>
        <v/>
      </c>
      <c r="E242" s="76" t="str">
        <f t="shared" si="3"/>
        <v/>
      </c>
      <c r="F242" s="72"/>
    </row>
    <row r="243" spans="1:6" ht="20.100000000000001" customHeight="1" x14ac:dyDescent="0.25">
      <c r="A243" s="69">
        <v>238</v>
      </c>
      <c r="B243" s="69"/>
      <c r="C243" s="70" t="str">
        <f>T(Sheet1!B244)</f>
        <v/>
      </c>
      <c r="D243" s="71" t="str">
        <f>IF(Sheet1!G244="","",ROUNDUP(Sheet1!G244,0))</f>
        <v/>
      </c>
      <c r="E243" s="76" t="str">
        <f t="shared" si="3"/>
        <v/>
      </c>
      <c r="F243" s="72"/>
    </row>
    <row r="244" spans="1:6" ht="20.100000000000001" customHeight="1" x14ac:dyDescent="0.25">
      <c r="A244" s="69">
        <v>239</v>
      </c>
      <c r="B244" s="69"/>
      <c r="C244" s="70" t="str">
        <f>T(Sheet1!B245)</f>
        <v/>
      </c>
      <c r="D244" s="71" t="str">
        <f>IF(Sheet1!G245="","",ROUNDUP(Sheet1!G245,0))</f>
        <v/>
      </c>
      <c r="E244" s="76" t="str">
        <f t="shared" si="3"/>
        <v/>
      </c>
      <c r="F244" s="72"/>
    </row>
    <row r="245" spans="1:6" ht="20.100000000000001" customHeight="1" x14ac:dyDescent="0.25">
      <c r="A245" s="69">
        <v>240</v>
      </c>
      <c r="B245" s="69"/>
      <c r="C245" s="70" t="str">
        <f>T(Sheet1!B246)</f>
        <v/>
      </c>
      <c r="D245" s="71" t="str">
        <f>IF(Sheet1!G246="","",ROUNDUP(Sheet1!G246,0))</f>
        <v/>
      </c>
      <c r="E245" s="76" t="str">
        <f t="shared" si="3"/>
        <v/>
      </c>
      <c r="F245" s="72"/>
    </row>
    <row r="246" spans="1:6" ht="21" customHeight="1" x14ac:dyDescent="0.25"/>
  </sheetData>
  <sortState ref="C7:E38">
    <sortCondition ref="C7:C38"/>
  </sortState>
  <mergeCells count="1">
    <mergeCell ref="A5:F5"/>
  </mergeCells>
  <phoneticPr fontId="12" type="noConversion"/>
  <printOptions horizontalCentered="1"/>
  <pageMargins left="0.19685039370078741" right="0.19685039370078741" top="0.19685039370078741" bottom="0.78740157480314965" header="0.19685039370078741" footer="0.19685039370078741"/>
  <pageSetup paperSize="9" scale="70" orientation="portrait" horizontalDpi="1200" verticalDpi="1200" r:id="rId1"/>
  <headerFooter>
    <oddFooter xml:space="preserve">&amp;L&amp;"Unikurd Jino,Regular"&amp;14سەرۆکی لیژنه‌ی تاقیكردنه‌وەکان‌&amp;C&amp;"Unikurd Jino,Regular"&amp;14سه‌رۆكی به‌ش:                         &amp;R&amp;"Unikurd Jino,Regular"&amp;14مامۆستای بابه‌ت: </oddFooter>
  </headerFooter>
  <rowBreaks count="1" manualBreakCount="1">
    <brk id="4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rightToLeft="1" workbookViewId="0">
      <selection sqref="A1:D101"/>
    </sheetView>
  </sheetViews>
  <sheetFormatPr defaultRowHeight="13.8" x14ac:dyDescent="0.25"/>
  <sheetData>
    <row r="1" spans="1:4" ht="16.8" x14ac:dyDescent="0.5">
      <c r="A1" s="6">
        <v>0</v>
      </c>
      <c r="B1" s="7" t="s">
        <v>102</v>
      </c>
      <c r="C1" s="8" t="s">
        <v>29</v>
      </c>
      <c r="D1" s="8" t="s">
        <v>103</v>
      </c>
    </row>
    <row r="2" spans="1:4" ht="16.8" x14ac:dyDescent="0.5">
      <c r="A2" s="6">
        <v>1</v>
      </c>
      <c r="B2" s="7" t="s">
        <v>104</v>
      </c>
      <c r="C2" s="8" t="s">
        <v>30</v>
      </c>
      <c r="D2" s="8" t="s">
        <v>105</v>
      </c>
    </row>
    <row r="3" spans="1:4" ht="16.8" x14ac:dyDescent="0.5">
      <c r="A3" s="6">
        <v>2</v>
      </c>
      <c r="B3" s="7" t="s">
        <v>106</v>
      </c>
      <c r="C3" s="8" t="s">
        <v>31</v>
      </c>
      <c r="D3" s="8" t="s">
        <v>107</v>
      </c>
    </row>
    <row r="4" spans="1:4" ht="16.8" x14ac:dyDescent="0.5">
      <c r="A4" s="6">
        <v>3</v>
      </c>
      <c r="B4" s="7" t="s">
        <v>108</v>
      </c>
      <c r="C4" s="8" t="s">
        <v>32</v>
      </c>
      <c r="D4" s="8" t="s">
        <v>109</v>
      </c>
    </row>
    <row r="5" spans="1:4" ht="16.8" x14ac:dyDescent="0.25">
      <c r="A5" s="27">
        <v>4</v>
      </c>
      <c r="B5" s="28" t="s">
        <v>110</v>
      </c>
      <c r="C5" s="29" t="s">
        <v>33</v>
      </c>
      <c r="D5" s="29" t="s">
        <v>111</v>
      </c>
    </row>
    <row r="6" spans="1:4" ht="16.8" x14ac:dyDescent="0.5">
      <c r="A6" s="6">
        <v>5</v>
      </c>
      <c r="B6" s="7" t="s">
        <v>112</v>
      </c>
      <c r="C6" s="8" t="s">
        <v>34</v>
      </c>
      <c r="D6" s="8" t="s">
        <v>113</v>
      </c>
    </row>
    <row r="7" spans="1:4" ht="16.8" x14ac:dyDescent="0.5">
      <c r="A7" s="6">
        <v>6</v>
      </c>
      <c r="B7" s="7" t="s">
        <v>114</v>
      </c>
      <c r="C7" s="8" t="s">
        <v>25</v>
      </c>
      <c r="D7" s="8" t="s">
        <v>115</v>
      </c>
    </row>
    <row r="8" spans="1:4" ht="16.8" x14ac:dyDescent="0.5">
      <c r="A8" s="6">
        <v>7</v>
      </c>
      <c r="B8" s="7" t="s">
        <v>116</v>
      </c>
      <c r="C8" s="8" t="s">
        <v>26</v>
      </c>
      <c r="D8" s="8" t="s">
        <v>117</v>
      </c>
    </row>
    <row r="9" spans="1:4" ht="16.8" x14ac:dyDescent="0.5">
      <c r="A9" s="6">
        <v>8</v>
      </c>
      <c r="B9" s="7" t="s">
        <v>118</v>
      </c>
      <c r="C9" s="8" t="s">
        <v>27</v>
      </c>
      <c r="D9" s="8" t="s">
        <v>119</v>
      </c>
    </row>
    <row r="10" spans="1:4" ht="16.8" x14ac:dyDescent="0.5">
      <c r="A10" s="6">
        <v>9</v>
      </c>
      <c r="B10" s="7" t="s">
        <v>120</v>
      </c>
      <c r="C10" s="8" t="s">
        <v>28</v>
      </c>
      <c r="D10" s="8" t="s">
        <v>121</v>
      </c>
    </row>
    <row r="11" spans="1:4" ht="16.8" x14ac:dyDescent="0.5">
      <c r="A11" s="6">
        <v>10</v>
      </c>
      <c r="B11" s="7" t="s">
        <v>122</v>
      </c>
      <c r="C11" s="8" t="s">
        <v>24</v>
      </c>
      <c r="D11" s="8" t="s">
        <v>123</v>
      </c>
    </row>
    <row r="12" spans="1:4" ht="16.8" x14ac:dyDescent="0.5">
      <c r="A12" s="6">
        <v>11</v>
      </c>
      <c r="B12" s="7" t="s">
        <v>124</v>
      </c>
      <c r="C12" s="8" t="s">
        <v>19</v>
      </c>
      <c r="D12" s="8" t="s">
        <v>125</v>
      </c>
    </row>
    <row r="13" spans="1:4" ht="16.8" x14ac:dyDescent="0.5">
      <c r="A13" s="6">
        <v>12</v>
      </c>
      <c r="B13" s="7" t="s">
        <v>126</v>
      </c>
      <c r="C13" s="8" t="s">
        <v>20</v>
      </c>
      <c r="D13" s="8" t="s">
        <v>127</v>
      </c>
    </row>
    <row r="14" spans="1:4" ht="16.8" x14ac:dyDescent="0.5">
      <c r="A14" s="6">
        <v>13</v>
      </c>
      <c r="B14" s="7" t="s">
        <v>128</v>
      </c>
      <c r="C14" s="8" t="s">
        <v>21</v>
      </c>
      <c r="D14" s="8" t="s">
        <v>129</v>
      </c>
    </row>
    <row r="15" spans="1:4" ht="16.8" x14ac:dyDescent="0.5">
      <c r="A15" s="6">
        <v>14</v>
      </c>
      <c r="B15" s="7" t="s">
        <v>130</v>
      </c>
      <c r="C15" s="8" t="s">
        <v>22</v>
      </c>
      <c r="D15" s="8" t="s">
        <v>131</v>
      </c>
    </row>
    <row r="16" spans="1:4" ht="16.8" x14ac:dyDescent="0.5">
      <c r="A16" s="6">
        <v>15</v>
      </c>
      <c r="B16" s="7" t="s">
        <v>132</v>
      </c>
      <c r="C16" s="8" t="s">
        <v>23</v>
      </c>
      <c r="D16" s="8" t="s">
        <v>133</v>
      </c>
    </row>
    <row r="17" spans="1:4" ht="16.8" x14ac:dyDescent="0.5">
      <c r="A17" s="6">
        <v>16</v>
      </c>
      <c r="B17" s="7" t="s">
        <v>134</v>
      </c>
      <c r="C17" s="8" t="s">
        <v>35</v>
      </c>
      <c r="D17" s="8" t="s">
        <v>135</v>
      </c>
    </row>
    <row r="18" spans="1:4" ht="16.8" x14ac:dyDescent="0.5">
      <c r="A18" s="6">
        <v>17</v>
      </c>
      <c r="B18" s="7" t="s">
        <v>136</v>
      </c>
      <c r="C18" s="8" t="s">
        <v>36</v>
      </c>
      <c r="D18" s="8" t="s">
        <v>137</v>
      </c>
    </row>
    <row r="19" spans="1:4" ht="16.8" x14ac:dyDescent="0.5">
      <c r="A19" s="6">
        <v>18</v>
      </c>
      <c r="B19" s="7" t="s">
        <v>138</v>
      </c>
      <c r="C19" s="8" t="s">
        <v>37</v>
      </c>
      <c r="D19" s="8" t="s">
        <v>139</v>
      </c>
    </row>
    <row r="20" spans="1:4" ht="16.8" x14ac:dyDescent="0.5">
      <c r="A20" s="6">
        <v>19</v>
      </c>
      <c r="B20" s="7" t="s">
        <v>140</v>
      </c>
      <c r="C20" s="8" t="s">
        <v>38</v>
      </c>
      <c r="D20" s="8" t="s">
        <v>141</v>
      </c>
    </row>
    <row r="21" spans="1:4" ht="16.8" x14ac:dyDescent="0.5">
      <c r="A21" s="6">
        <v>20</v>
      </c>
      <c r="B21" s="7" t="s">
        <v>142</v>
      </c>
      <c r="C21" s="8" t="s">
        <v>10</v>
      </c>
      <c r="D21" s="8" t="s">
        <v>143</v>
      </c>
    </row>
    <row r="22" spans="1:4" ht="16.8" x14ac:dyDescent="0.5">
      <c r="A22" s="6">
        <v>21</v>
      </c>
      <c r="B22" s="7" t="s">
        <v>144</v>
      </c>
      <c r="C22" s="8" t="s">
        <v>39</v>
      </c>
      <c r="D22" s="8" t="s">
        <v>145</v>
      </c>
    </row>
    <row r="23" spans="1:4" ht="16.8" x14ac:dyDescent="0.5">
      <c r="A23" s="6">
        <v>22</v>
      </c>
      <c r="B23" s="7" t="s">
        <v>146</v>
      </c>
      <c r="C23" s="8" t="s">
        <v>40</v>
      </c>
      <c r="D23" s="8" t="s">
        <v>147</v>
      </c>
    </row>
    <row r="24" spans="1:4" ht="16.8" x14ac:dyDescent="0.5">
      <c r="A24" s="6">
        <v>23</v>
      </c>
      <c r="B24" s="7" t="s">
        <v>148</v>
      </c>
      <c r="C24" s="8" t="s">
        <v>41</v>
      </c>
      <c r="D24" s="8" t="s">
        <v>149</v>
      </c>
    </row>
    <row r="25" spans="1:4" ht="16.8" x14ac:dyDescent="0.5">
      <c r="A25" s="6">
        <v>24</v>
      </c>
      <c r="B25" s="7" t="s">
        <v>150</v>
      </c>
      <c r="C25" s="8" t="s">
        <v>42</v>
      </c>
      <c r="D25" s="8" t="s">
        <v>151</v>
      </c>
    </row>
    <row r="26" spans="1:4" ht="16.8" x14ac:dyDescent="0.5">
      <c r="A26" s="6">
        <v>25</v>
      </c>
      <c r="B26" s="7" t="s">
        <v>152</v>
      </c>
      <c r="C26" s="8" t="s">
        <v>43</v>
      </c>
      <c r="D26" s="8" t="s">
        <v>153</v>
      </c>
    </row>
    <row r="27" spans="1:4" ht="16.8" x14ac:dyDescent="0.5">
      <c r="A27" s="6">
        <v>26</v>
      </c>
      <c r="B27" s="7" t="s">
        <v>154</v>
      </c>
      <c r="C27" s="8" t="s">
        <v>44</v>
      </c>
      <c r="D27" s="8" t="s">
        <v>155</v>
      </c>
    </row>
    <row r="28" spans="1:4" ht="16.8" x14ac:dyDescent="0.5">
      <c r="A28" s="6">
        <v>27</v>
      </c>
      <c r="B28" s="7" t="s">
        <v>156</v>
      </c>
      <c r="C28" s="8" t="s">
        <v>45</v>
      </c>
      <c r="D28" s="8" t="s">
        <v>157</v>
      </c>
    </row>
    <row r="29" spans="1:4" ht="16.8" x14ac:dyDescent="0.5">
      <c r="A29" s="6">
        <v>28</v>
      </c>
      <c r="B29" s="7" t="s">
        <v>158</v>
      </c>
      <c r="C29" s="8" t="s">
        <v>46</v>
      </c>
      <c r="D29" s="8" t="s">
        <v>159</v>
      </c>
    </row>
    <row r="30" spans="1:4" ht="16.8" x14ac:dyDescent="0.5">
      <c r="A30" s="6">
        <v>29</v>
      </c>
      <c r="B30" s="7" t="s">
        <v>160</v>
      </c>
      <c r="C30" s="8" t="s">
        <v>47</v>
      </c>
      <c r="D30" s="8" t="s">
        <v>161</v>
      </c>
    </row>
    <row r="31" spans="1:4" ht="16.8" x14ac:dyDescent="0.5">
      <c r="A31" s="6">
        <v>30</v>
      </c>
      <c r="B31" s="7" t="s">
        <v>162</v>
      </c>
      <c r="C31" s="8" t="s">
        <v>18</v>
      </c>
      <c r="D31" s="8" t="s">
        <v>163</v>
      </c>
    </row>
    <row r="32" spans="1:4" ht="16.8" x14ac:dyDescent="0.5">
      <c r="A32" s="6">
        <v>31</v>
      </c>
      <c r="B32" s="7" t="s">
        <v>164</v>
      </c>
      <c r="C32" s="8" t="s">
        <v>48</v>
      </c>
      <c r="D32" s="8" t="s">
        <v>165</v>
      </c>
    </row>
    <row r="33" spans="1:4" ht="16.8" x14ac:dyDescent="0.5">
      <c r="A33" s="6">
        <v>32</v>
      </c>
      <c r="B33" s="7" t="s">
        <v>166</v>
      </c>
      <c r="C33" s="8" t="s">
        <v>49</v>
      </c>
      <c r="D33" s="8" t="s">
        <v>167</v>
      </c>
    </row>
    <row r="34" spans="1:4" ht="16.8" x14ac:dyDescent="0.5">
      <c r="A34" s="6">
        <v>33</v>
      </c>
      <c r="B34" s="7" t="s">
        <v>168</v>
      </c>
      <c r="C34" s="8" t="s">
        <v>50</v>
      </c>
      <c r="D34" s="8" t="s">
        <v>169</v>
      </c>
    </row>
    <row r="35" spans="1:4" ht="16.8" x14ac:dyDescent="0.5">
      <c r="A35" s="6">
        <v>34</v>
      </c>
      <c r="B35" s="7" t="s">
        <v>170</v>
      </c>
      <c r="C35" s="8" t="s">
        <v>171</v>
      </c>
      <c r="D35" s="8" t="s">
        <v>172</v>
      </c>
    </row>
    <row r="36" spans="1:4" ht="16.8" x14ac:dyDescent="0.5">
      <c r="A36" s="6">
        <v>35</v>
      </c>
      <c r="B36" s="7" t="s">
        <v>173</v>
      </c>
      <c r="C36" s="8" t="s">
        <v>51</v>
      </c>
      <c r="D36" s="8" t="s">
        <v>174</v>
      </c>
    </row>
    <row r="37" spans="1:4" ht="16.8" x14ac:dyDescent="0.5">
      <c r="A37" s="6">
        <v>36</v>
      </c>
      <c r="B37" s="7" t="s">
        <v>175</v>
      </c>
      <c r="C37" s="8" t="s">
        <v>52</v>
      </c>
      <c r="D37" s="8" t="s">
        <v>176</v>
      </c>
    </row>
    <row r="38" spans="1:4" ht="16.8" x14ac:dyDescent="0.5">
      <c r="A38" s="6">
        <v>37</v>
      </c>
      <c r="B38" s="7" t="s">
        <v>177</v>
      </c>
      <c r="C38" s="8" t="s">
        <v>53</v>
      </c>
      <c r="D38" s="8" t="s">
        <v>178</v>
      </c>
    </row>
    <row r="39" spans="1:4" ht="16.8" x14ac:dyDescent="0.5">
      <c r="A39" s="6">
        <v>38</v>
      </c>
      <c r="B39" s="7" t="s">
        <v>179</v>
      </c>
      <c r="C39" s="8" t="s">
        <v>54</v>
      </c>
      <c r="D39" s="8" t="s">
        <v>180</v>
      </c>
    </row>
    <row r="40" spans="1:4" ht="16.8" x14ac:dyDescent="0.5">
      <c r="A40" s="6">
        <v>39</v>
      </c>
      <c r="B40" s="7" t="s">
        <v>181</v>
      </c>
      <c r="C40" s="8" t="s">
        <v>55</v>
      </c>
      <c r="D40" s="8" t="s">
        <v>182</v>
      </c>
    </row>
    <row r="41" spans="1:4" ht="16.8" x14ac:dyDescent="0.5">
      <c r="A41" s="6">
        <v>40</v>
      </c>
      <c r="B41" s="7" t="s">
        <v>183</v>
      </c>
      <c r="C41" s="8" t="s">
        <v>17</v>
      </c>
      <c r="D41" s="8" t="s">
        <v>184</v>
      </c>
    </row>
    <row r="42" spans="1:4" ht="16.8" x14ac:dyDescent="0.5">
      <c r="A42" s="6">
        <v>41</v>
      </c>
      <c r="B42" s="7" t="s">
        <v>185</v>
      </c>
      <c r="C42" s="8" t="s">
        <v>56</v>
      </c>
      <c r="D42" s="8" t="s">
        <v>186</v>
      </c>
    </row>
    <row r="43" spans="1:4" ht="16.8" x14ac:dyDescent="0.5">
      <c r="A43" s="6">
        <v>42</v>
      </c>
      <c r="B43" s="7" t="s">
        <v>187</v>
      </c>
      <c r="C43" s="8" t="s">
        <v>57</v>
      </c>
      <c r="D43" s="8" t="s">
        <v>188</v>
      </c>
    </row>
    <row r="44" spans="1:4" ht="16.8" x14ac:dyDescent="0.5">
      <c r="A44" s="6">
        <v>43</v>
      </c>
      <c r="B44" s="7" t="s">
        <v>189</v>
      </c>
      <c r="C44" s="8" t="s">
        <v>58</v>
      </c>
      <c r="D44" s="8" t="s">
        <v>190</v>
      </c>
    </row>
    <row r="45" spans="1:4" ht="16.8" x14ac:dyDescent="0.5">
      <c r="A45" s="6">
        <v>44</v>
      </c>
      <c r="B45" s="7" t="s">
        <v>191</v>
      </c>
      <c r="C45" s="8" t="s">
        <v>59</v>
      </c>
      <c r="D45" s="8" t="s">
        <v>192</v>
      </c>
    </row>
    <row r="46" spans="1:4" ht="16.8" x14ac:dyDescent="0.5">
      <c r="A46" s="6">
        <v>45</v>
      </c>
      <c r="B46" s="7" t="s">
        <v>193</v>
      </c>
      <c r="C46" s="8" t="s">
        <v>60</v>
      </c>
      <c r="D46" s="8" t="s">
        <v>194</v>
      </c>
    </row>
    <row r="47" spans="1:4" ht="16.8" x14ac:dyDescent="0.5">
      <c r="A47" s="6">
        <v>46</v>
      </c>
      <c r="B47" s="7" t="s">
        <v>195</v>
      </c>
      <c r="C47" s="8" t="s">
        <v>61</v>
      </c>
      <c r="D47" s="8" t="s">
        <v>196</v>
      </c>
    </row>
    <row r="48" spans="1:4" ht="16.8" x14ac:dyDescent="0.5">
      <c r="A48" s="6">
        <v>47</v>
      </c>
      <c r="B48" s="7" t="s">
        <v>197</v>
      </c>
      <c r="C48" s="8" t="s">
        <v>62</v>
      </c>
      <c r="D48" s="8" t="s">
        <v>198</v>
      </c>
    </row>
    <row r="49" spans="1:4" ht="16.8" x14ac:dyDescent="0.5">
      <c r="A49" s="6">
        <v>48</v>
      </c>
      <c r="B49" s="7" t="s">
        <v>199</v>
      </c>
      <c r="C49" s="8" t="s">
        <v>63</v>
      </c>
      <c r="D49" s="8" t="s">
        <v>200</v>
      </c>
    </row>
    <row r="50" spans="1:4" ht="16.8" x14ac:dyDescent="0.5">
      <c r="A50" s="6">
        <v>49</v>
      </c>
      <c r="B50" s="7" t="s">
        <v>201</v>
      </c>
      <c r="C50" s="8" t="s">
        <v>64</v>
      </c>
      <c r="D50" s="8" t="s">
        <v>202</v>
      </c>
    </row>
    <row r="51" spans="1:4" ht="16.8" x14ac:dyDescent="0.5">
      <c r="A51" s="6">
        <v>50</v>
      </c>
      <c r="B51" s="7" t="s">
        <v>203</v>
      </c>
      <c r="C51" s="8" t="s">
        <v>16</v>
      </c>
      <c r="D51" s="8" t="s">
        <v>204</v>
      </c>
    </row>
    <row r="52" spans="1:4" ht="16.8" x14ac:dyDescent="0.5">
      <c r="A52" s="6">
        <v>51</v>
      </c>
      <c r="B52" s="7" t="s">
        <v>205</v>
      </c>
      <c r="C52" s="8" t="s">
        <v>65</v>
      </c>
      <c r="D52" s="8" t="s">
        <v>206</v>
      </c>
    </row>
    <row r="53" spans="1:4" ht="16.8" x14ac:dyDescent="0.5">
      <c r="A53" s="6">
        <v>52</v>
      </c>
      <c r="B53" s="7" t="s">
        <v>207</v>
      </c>
      <c r="C53" s="8" t="s">
        <v>66</v>
      </c>
      <c r="D53" s="8" t="s">
        <v>208</v>
      </c>
    </row>
    <row r="54" spans="1:4" ht="16.8" x14ac:dyDescent="0.5">
      <c r="A54" s="6">
        <v>53</v>
      </c>
      <c r="B54" s="7" t="s">
        <v>209</v>
      </c>
      <c r="C54" s="8" t="s">
        <v>67</v>
      </c>
      <c r="D54" s="8" t="s">
        <v>210</v>
      </c>
    </row>
    <row r="55" spans="1:4" ht="16.8" x14ac:dyDescent="0.5">
      <c r="A55" s="6">
        <v>54</v>
      </c>
      <c r="B55" s="7" t="s">
        <v>211</v>
      </c>
      <c r="C55" s="8" t="s">
        <v>68</v>
      </c>
      <c r="D55" s="8" t="s">
        <v>212</v>
      </c>
    </row>
    <row r="56" spans="1:4" ht="16.8" x14ac:dyDescent="0.5">
      <c r="A56" s="6">
        <v>55</v>
      </c>
      <c r="B56" s="7" t="s">
        <v>213</v>
      </c>
      <c r="C56" s="8" t="s">
        <v>69</v>
      </c>
      <c r="D56" s="8" t="s">
        <v>214</v>
      </c>
    </row>
    <row r="57" spans="1:4" ht="16.8" x14ac:dyDescent="0.5">
      <c r="A57" s="6">
        <v>56</v>
      </c>
      <c r="B57" s="7" t="s">
        <v>215</v>
      </c>
      <c r="C57" s="8" t="s">
        <v>70</v>
      </c>
      <c r="D57" s="8" t="s">
        <v>216</v>
      </c>
    </row>
    <row r="58" spans="1:4" ht="16.8" x14ac:dyDescent="0.5">
      <c r="A58" s="6">
        <v>57</v>
      </c>
      <c r="B58" s="7" t="s">
        <v>217</v>
      </c>
      <c r="C58" s="8" t="s">
        <v>71</v>
      </c>
      <c r="D58" s="8" t="s">
        <v>218</v>
      </c>
    </row>
    <row r="59" spans="1:4" ht="16.8" x14ac:dyDescent="0.5">
      <c r="A59" s="6">
        <v>58</v>
      </c>
      <c r="B59" s="7" t="s">
        <v>219</v>
      </c>
      <c r="C59" s="8" t="s">
        <v>72</v>
      </c>
      <c r="D59" s="8" t="s">
        <v>220</v>
      </c>
    </row>
    <row r="60" spans="1:4" ht="16.8" x14ac:dyDescent="0.5">
      <c r="A60" s="6">
        <v>59</v>
      </c>
      <c r="B60" s="7" t="s">
        <v>221</v>
      </c>
      <c r="C60" s="8" t="s">
        <v>73</v>
      </c>
      <c r="D60" s="8" t="s">
        <v>222</v>
      </c>
    </row>
    <row r="61" spans="1:4" ht="16.8" x14ac:dyDescent="0.5">
      <c r="A61" s="6">
        <v>60</v>
      </c>
      <c r="B61" s="7" t="s">
        <v>223</v>
      </c>
      <c r="C61" s="8" t="s">
        <v>15</v>
      </c>
      <c r="D61" s="8" t="s">
        <v>224</v>
      </c>
    </row>
    <row r="62" spans="1:4" ht="16.8" x14ac:dyDescent="0.5">
      <c r="A62" s="6">
        <v>61</v>
      </c>
      <c r="B62" s="7" t="s">
        <v>225</v>
      </c>
      <c r="C62" s="8" t="s">
        <v>74</v>
      </c>
      <c r="D62" s="8" t="s">
        <v>226</v>
      </c>
    </row>
    <row r="63" spans="1:4" ht="16.8" x14ac:dyDescent="0.5">
      <c r="A63" s="6">
        <v>62</v>
      </c>
      <c r="B63" s="7" t="s">
        <v>227</v>
      </c>
      <c r="C63" s="8" t="s">
        <v>75</v>
      </c>
      <c r="D63" s="8" t="s">
        <v>228</v>
      </c>
    </row>
    <row r="64" spans="1:4" ht="16.8" x14ac:dyDescent="0.5">
      <c r="A64" s="6">
        <v>63</v>
      </c>
      <c r="B64" s="7" t="s">
        <v>229</v>
      </c>
      <c r="C64" s="8" t="s">
        <v>76</v>
      </c>
      <c r="D64" s="8" t="s">
        <v>230</v>
      </c>
    </row>
    <row r="65" spans="1:4" ht="16.8" x14ac:dyDescent="0.5">
      <c r="A65" s="6">
        <v>64</v>
      </c>
      <c r="B65" s="7" t="s">
        <v>231</v>
      </c>
      <c r="C65" s="8" t="s">
        <v>77</v>
      </c>
      <c r="D65" s="8" t="s">
        <v>232</v>
      </c>
    </row>
    <row r="66" spans="1:4" ht="16.8" x14ac:dyDescent="0.5">
      <c r="A66" s="6">
        <v>65</v>
      </c>
      <c r="B66" s="7" t="s">
        <v>233</v>
      </c>
      <c r="C66" s="8" t="s">
        <v>78</v>
      </c>
      <c r="D66" s="8" t="s">
        <v>234</v>
      </c>
    </row>
    <row r="67" spans="1:4" ht="16.8" x14ac:dyDescent="0.5">
      <c r="A67" s="6">
        <v>66</v>
      </c>
      <c r="B67" s="7" t="s">
        <v>235</v>
      </c>
      <c r="C67" s="8" t="s">
        <v>79</v>
      </c>
      <c r="D67" s="8" t="s">
        <v>236</v>
      </c>
    </row>
    <row r="68" spans="1:4" ht="16.8" x14ac:dyDescent="0.5">
      <c r="A68" s="6">
        <v>67</v>
      </c>
      <c r="B68" s="7" t="s">
        <v>237</v>
      </c>
      <c r="C68" s="8" t="s">
        <v>80</v>
      </c>
      <c r="D68" s="8" t="s">
        <v>238</v>
      </c>
    </row>
    <row r="69" spans="1:4" ht="16.8" x14ac:dyDescent="0.5">
      <c r="A69" s="6">
        <v>68</v>
      </c>
      <c r="B69" s="7" t="s">
        <v>239</v>
      </c>
      <c r="C69" s="8" t="s">
        <v>81</v>
      </c>
      <c r="D69" s="8" t="s">
        <v>240</v>
      </c>
    </row>
    <row r="70" spans="1:4" ht="16.8" x14ac:dyDescent="0.5">
      <c r="A70" s="6">
        <v>69</v>
      </c>
      <c r="B70" s="7" t="s">
        <v>241</v>
      </c>
      <c r="C70" s="8" t="s">
        <v>82</v>
      </c>
      <c r="D70" s="8" t="s">
        <v>242</v>
      </c>
    </row>
    <row r="71" spans="1:4" ht="16.8" x14ac:dyDescent="0.5">
      <c r="A71" s="6">
        <v>70</v>
      </c>
      <c r="B71" s="7" t="s">
        <v>243</v>
      </c>
      <c r="C71" s="8" t="s">
        <v>14</v>
      </c>
      <c r="D71" s="8" t="s">
        <v>244</v>
      </c>
    </row>
    <row r="72" spans="1:4" ht="16.8" x14ac:dyDescent="0.5">
      <c r="A72" s="6">
        <v>71</v>
      </c>
      <c r="B72" s="7" t="s">
        <v>245</v>
      </c>
      <c r="C72" s="8" t="s">
        <v>83</v>
      </c>
      <c r="D72" s="8" t="s">
        <v>246</v>
      </c>
    </row>
    <row r="73" spans="1:4" ht="16.8" x14ac:dyDescent="0.5">
      <c r="A73" s="6">
        <v>72</v>
      </c>
      <c r="B73" s="7" t="s">
        <v>247</v>
      </c>
      <c r="C73" s="8" t="s">
        <v>84</v>
      </c>
      <c r="D73" s="8" t="s">
        <v>248</v>
      </c>
    </row>
    <row r="74" spans="1:4" ht="16.8" x14ac:dyDescent="0.5">
      <c r="A74" s="6">
        <v>73</v>
      </c>
      <c r="B74" s="7" t="s">
        <v>249</v>
      </c>
      <c r="C74" s="8" t="s">
        <v>85</v>
      </c>
      <c r="D74" s="8" t="s">
        <v>250</v>
      </c>
    </row>
    <row r="75" spans="1:4" ht="16.8" x14ac:dyDescent="0.5">
      <c r="A75" s="6">
        <v>74</v>
      </c>
      <c r="B75" s="7" t="s">
        <v>251</v>
      </c>
      <c r="C75" s="8" t="s">
        <v>86</v>
      </c>
      <c r="D75" s="8" t="s">
        <v>252</v>
      </c>
    </row>
    <row r="76" spans="1:4" ht="16.8" x14ac:dyDescent="0.5">
      <c r="A76" s="6">
        <v>75</v>
      </c>
      <c r="B76" s="7" t="s">
        <v>253</v>
      </c>
      <c r="C76" s="8" t="s">
        <v>87</v>
      </c>
      <c r="D76" s="8" t="s">
        <v>254</v>
      </c>
    </row>
    <row r="77" spans="1:4" ht="16.8" x14ac:dyDescent="0.5">
      <c r="A77" s="6">
        <v>76</v>
      </c>
      <c r="B77" s="7" t="s">
        <v>255</v>
      </c>
      <c r="C77" s="8" t="s">
        <v>88</v>
      </c>
      <c r="D77" s="8" t="s">
        <v>256</v>
      </c>
    </row>
    <row r="78" spans="1:4" ht="16.8" x14ac:dyDescent="0.5">
      <c r="A78" s="6">
        <v>77</v>
      </c>
      <c r="B78" s="7" t="s">
        <v>257</v>
      </c>
      <c r="C78" s="8" t="s">
        <v>89</v>
      </c>
      <c r="D78" s="8" t="s">
        <v>258</v>
      </c>
    </row>
    <row r="79" spans="1:4" ht="16.8" x14ac:dyDescent="0.5">
      <c r="A79" s="6">
        <v>78</v>
      </c>
      <c r="B79" s="7" t="s">
        <v>259</v>
      </c>
      <c r="C79" s="8" t="s">
        <v>90</v>
      </c>
      <c r="D79" s="8" t="s">
        <v>260</v>
      </c>
    </row>
    <row r="80" spans="1:4" ht="16.8" x14ac:dyDescent="0.5">
      <c r="A80" s="6">
        <v>79</v>
      </c>
      <c r="B80" s="7" t="s">
        <v>261</v>
      </c>
      <c r="C80" s="8" t="s">
        <v>91</v>
      </c>
      <c r="D80" s="8" t="s">
        <v>262</v>
      </c>
    </row>
    <row r="81" spans="1:4" ht="16.8" x14ac:dyDescent="0.5">
      <c r="A81" s="6">
        <v>80</v>
      </c>
      <c r="B81" s="7" t="s">
        <v>263</v>
      </c>
      <c r="C81" s="8" t="s">
        <v>13</v>
      </c>
      <c r="D81" s="8" t="s">
        <v>264</v>
      </c>
    </row>
    <row r="82" spans="1:4" ht="16.8" x14ac:dyDescent="0.5">
      <c r="A82" s="6">
        <v>81</v>
      </c>
      <c r="B82" s="7" t="s">
        <v>265</v>
      </c>
      <c r="C82" s="8" t="s">
        <v>92</v>
      </c>
      <c r="D82" s="8" t="s">
        <v>266</v>
      </c>
    </row>
    <row r="83" spans="1:4" ht="16.8" x14ac:dyDescent="0.5">
      <c r="A83" s="6">
        <v>82</v>
      </c>
      <c r="B83" s="7" t="s">
        <v>267</v>
      </c>
      <c r="C83" s="8" t="s">
        <v>268</v>
      </c>
      <c r="D83" s="8" t="s">
        <v>269</v>
      </c>
    </row>
    <row r="84" spans="1:4" ht="16.8" x14ac:dyDescent="0.5">
      <c r="A84" s="6">
        <v>83</v>
      </c>
      <c r="B84" s="7" t="s">
        <v>270</v>
      </c>
      <c r="C84" s="8" t="s">
        <v>271</v>
      </c>
      <c r="D84" s="8" t="s">
        <v>272</v>
      </c>
    </row>
    <row r="85" spans="1:4" ht="16.8" x14ac:dyDescent="0.5">
      <c r="A85" s="6">
        <v>84</v>
      </c>
      <c r="B85" s="7" t="s">
        <v>273</v>
      </c>
      <c r="C85" s="8" t="s">
        <v>274</v>
      </c>
      <c r="D85" s="8" t="s">
        <v>275</v>
      </c>
    </row>
    <row r="86" spans="1:4" ht="16.8" x14ac:dyDescent="0.5">
      <c r="A86" s="6">
        <v>85</v>
      </c>
      <c r="B86" s="7" t="s">
        <v>276</v>
      </c>
      <c r="C86" s="8" t="s">
        <v>277</v>
      </c>
      <c r="D86" s="8" t="s">
        <v>278</v>
      </c>
    </row>
    <row r="87" spans="1:4" ht="16.8" x14ac:dyDescent="0.5">
      <c r="A87" s="6">
        <v>86</v>
      </c>
      <c r="B87" s="7" t="s">
        <v>279</v>
      </c>
      <c r="C87" s="8" t="s">
        <v>280</v>
      </c>
      <c r="D87" s="8" t="s">
        <v>281</v>
      </c>
    </row>
    <row r="88" spans="1:4" ht="16.8" x14ac:dyDescent="0.5">
      <c r="A88" s="6">
        <v>87</v>
      </c>
      <c r="B88" s="7" t="s">
        <v>282</v>
      </c>
      <c r="C88" s="8" t="s">
        <v>283</v>
      </c>
      <c r="D88" s="8" t="s">
        <v>284</v>
      </c>
    </row>
    <row r="89" spans="1:4" ht="16.8" x14ac:dyDescent="0.5">
      <c r="A89" s="6">
        <v>88</v>
      </c>
      <c r="B89" s="7" t="s">
        <v>285</v>
      </c>
      <c r="C89" s="8" t="s">
        <v>286</v>
      </c>
      <c r="D89" s="8" t="s">
        <v>287</v>
      </c>
    </row>
    <row r="90" spans="1:4" ht="16.8" x14ac:dyDescent="0.5">
      <c r="A90" s="6">
        <v>89</v>
      </c>
      <c r="B90" s="7" t="s">
        <v>288</v>
      </c>
      <c r="C90" s="8" t="s">
        <v>289</v>
      </c>
      <c r="D90" s="8" t="s">
        <v>290</v>
      </c>
    </row>
    <row r="91" spans="1:4" ht="16.8" x14ac:dyDescent="0.5">
      <c r="A91" s="6">
        <v>90</v>
      </c>
      <c r="B91" s="7" t="s">
        <v>291</v>
      </c>
      <c r="C91" s="8" t="s">
        <v>12</v>
      </c>
      <c r="D91" s="8" t="s">
        <v>292</v>
      </c>
    </row>
    <row r="92" spans="1:4" ht="16.8" x14ac:dyDescent="0.5">
      <c r="A92" s="6">
        <v>91</v>
      </c>
      <c r="B92" s="7" t="s">
        <v>293</v>
      </c>
      <c r="C92" s="8" t="s">
        <v>93</v>
      </c>
      <c r="D92" s="8" t="s">
        <v>294</v>
      </c>
    </row>
    <row r="93" spans="1:4" ht="16.8" x14ac:dyDescent="0.5">
      <c r="A93" s="6">
        <v>92</v>
      </c>
      <c r="B93" s="7" t="s">
        <v>295</v>
      </c>
      <c r="C93" s="8" t="s">
        <v>94</v>
      </c>
      <c r="D93" s="8" t="s">
        <v>296</v>
      </c>
    </row>
    <row r="94" spans="1:4" ht="16.8" x14ac:dyDescent="0.5">
      <c r="A94" s="6">
        <v>93</v>
      </c>
      <c r="B94" s="7" t="s">
        <v>297</v>
      </c>
      <c r="C94" s="8" t="s">
        <v>95</v>
      </c>
      <c r="D94" s="8" t="s">
        <v>298</v>
      </c>
    </row>
    <row r="95" spans="1:4" ht="16.8" x14ac:dyDescent="0.5">
      <c r="A95" s="6">
        <v>94</v>
      </c>
      <c r="B95" s="7" t="s">
        <v>299</v>
      </c>
      <c r="C95" s="8" t="s">
        <v>96</v>
      </c>
      <c r="D95" s="8" t="s">
        <v>300</v>
      </c>
    </row>
    <row r="96" spans="1:4" ht="16.8" x14ac:dyDescent="0.5">
      <c r="A96" s="6">
        <v>95</v>
      </c>
      <c r="B96" s="7" t="s">
        <v>301</v>
      </c>
      <c r="C96" s="8" t="s">
        <v>97</v>
      </c>
      <c r="D96" s="8" t="s">
        <v>302</v>
      </c>
    </row>
    <row r="97" spans="1:4" ht="16.8" x14ac:dyDescent="0.5">
      <c r="A97" s="6">
        <v>96</v>
      </c>
      <c r="B97" s="7" t="s">
        <v>303</v>
      </c>
      <c r="C97" s="8" t="s">
        <v>98</v>
      </c>
      <c r="D97" s="8" t="s">
        <v>304</v>
      </c>
    </row>
    <row r="98" spans="1:4" ht="16.8" x14ac:dyDescent="0.5">
      <c r="A98" s="6">
        <v>97</v>
      </c>
      <c r="B98" s="7" t="s">
        <v>305</v>
      </c>
      <c r="C98" s="8" t="s">
        <v>99</v>
      </c>
      <c r="D98" s="8" t="s">
        <v>306</v>
      </c>
    </row>
    <row r="99" spans="1:4" ht="16.8" x14ac:dyDescent="0.5">
      <c r="A99" s="6">
        <v>98</v>
      </c>
      <c r="B99" s="7" t="s">
        <v>307</v>
      </c>
      <c r="C99" s="8" t="s">
        <v>100</v>
      </c>
      <c r="D99" s="8" t="s">
        <v>308</v>
      </c>
    </row>
    <row r="100" spans="1:4" ht="16.8" x14ac:dyDescent="0.5">
      <c r="A100" s="6">
        <v>99</v>
      </c>
      <c r="B100" s="7" t="s">
        <v>309</v>
      </c>
      <c r="C100" s="8" t="s">
        <v>101</v>
      </c>
      <c r="D100" s="8" t="s">
        <v>310</v>
      </c>
    </row>
    <row r="101" spans="1:4" ht="16.8" x14ac:dyDescent="0.5">
      <c r="A101" s="6">
        <v>100</v>
      </c>
      <c r="B101" s="7" t="s">
        <v>311</v>
      </c>
      <c r="C101" s="8" t="s">
        <v>11</v>
      </c>
      <c r="D101" s="8" t="s">
        <v>312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defaultRowHeight="17.399999999999999" x14ac:dyDescent="0.25"/>
  <cols>
    <col min="1" max="1" width="5.69921875" style="1" customWidth="1"/>
    <col min="2" max="2" width="30.69921875" customWidth="1"/>
    <col min="3" max="4" width="13.69921875" customWidth="1"/>
    <col min="5" max="5" width="6.59765625" customWidth="1"/>
    <col min="6" max="8" width="7.69921875" customWidth="1"/>
    <col min="11" max="13" width="9" hidden="1" customWidth="1"/>
    <col min="14" max="14" width="0" hidden="1" customWidth="1"/>
  </cols>
  <sheetData>
    <row r="1" spans="1:14" ht="18" customHeight="1" x14ac:dyDescent="0.5">
      <c r="A1" s="4" t="s">
        <v>9</v>
      </c>
      <c r="C1" s="4"/>
      <c r="D1" s="4"/>
      <c r="E1" s="5" t="s">
        <v>8</v>
      </c>
      <c r="F1" s="4" t="str">
        <f>T('A -1'!F1:F1)</f>
        <v xml:space="preserve">زانستە گشتییەکان 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 x14ac:dyDescent="0.5">
      <c r="A2" s="4" t="s">
        <v>7</v>
      </c>
      <c r="C2" s="4"/>
      <c r="D2" s="4"/>
      <c r="E2" s="5" t="s">
        <v>6</v>
      </c>
      <c r="F2" s="4" t="str">
        <f>T('A -1'!F2:F2)</f>
        <v>چوارەم</v>
      </c>
      <c r="G2" s="37" t="str">
        <f>T('A -1'!G2:G2)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 x14ac:dyDescent="0.5">
      <c r="A3" s="4" t="s">
        <v>5</v>
      </c>
      <c r="C3" s="4"/>
      <c r="D3" s="4"/>
      <c r="E3" s="5" t="s">
        <v>4</v>
      </c>
      <c r="F3" s="4" t="str">
        <f>T('A -1'!F3:F3)</f>
        <v>Parasitology &amp; Immunology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 x14ac:dyDescent="0.5">
      <c r="A4" s="4" t="str">
        <f>'A -1'!A4</f>
        <v>كۆلێژی په‌روه‌رده‌ی بنه‌ڕه‌تی</v>
      </c>
      <c r="C4" s="4"/>
      <c r="D4" s="4"/>
      <c r="E4" s="5" t="s">
        <v>3</v>
      </c>
      <c r="F4" s="4">
        <f>'A -1'!F4</f>
        <v>3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4.9" customHeight="1" thickBot="1" x14ac:dyDescent="0.3">
      <c r="A5" s="96" t="str">
        <f>T('A -1'!A5:F5)</f>
        <v>لیستی نمره‌كانی كۆششی  قوتابیان-وەرزی دووەم (2023 -2024)</v>
      </c>
      <c r="B5" s="96"/>
      <c r="C5" s="96"/>
      <c r="D5" s="96"/>
      <c r="E5" s="96"/>
      <c r="F5" s="96"/>
      <c r="G5" s="96"/>
      <c r="H5" s="96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 x14ac:dyDescent="0.55000000000000004">
      <c r="A6" s="3" t="s">
        <v>1</v>
      </c>
      <c r="B6" s="3" t="s">
        <v>0</v>
      </c>
      <c r="C6" s="2" t="s">
        <v>313</v>
      </c>
      <c r="D6" s="2" t="s">
        <v>314</v>
      </c>
      <c r="E6" s="97" t="s">
        <v>2</v>
      </c>
      <c r="F6" s="98"/>
      <c r="G6" s="98"/>
      <c r="H6" s="99"/>
      <c r="K6" s="6">
        <v>5</v>
      </c>
      <c r="L6" s="7" t="s">
        <v>112</v>
      </c>
      <c r="M6" s="8" t="s">
        <v>34</v>
      </c>
      <c r="N6" s="8" t="s">
        <v>113</v>
      </c>
    </row>
    <row r="7" spans="1:14" ht="17.399999999999999" customHeight="1" x14ac:dyDescent="0.5">
      <c r="A7" s="9">
        <v>1</v>
      </c>
      <c r="B7" s="19" t="str">
        <f>T(Sheet1!B7)</f>
        <v>الاء مظفر جبار</v>
      </c>
      <c r="C7" s="9"/>
      <c r="D7" s="20" t="str">
        <f t="shared" ref="D7:D71" si="0">IF(C7="","",VLOOKUP(C7,Koshsh,2))</f>
        <v/>
      </c>
      <c r="E7" s="100"/>
      <c r="F7" s="101"/>
      <c r="G7" s="101"/>
      <c r="H7" s="102"/>
      <c r="K7" s="6">
        <v>6</v>
      </c>
      <c r="L7" s="7" t="s">
        <v>114</v>
      </c>
      <c r="M7" s="8" t="s">
        <v>25</v>
      </c>
      <c r="N7" s="8" t="s">
        <v>115</v>
      </c>
    </row>
    <row r="8" spans="1:14" ht="17.399999999999999" customHeight="1" x14ac:dyDescent="0.5">
      <c r="A8" s="34">
        <v>2</v>
      </c>
      <c r="B8" s="21" t="str">
        <f>T(Sheet1!B8)</f>
        <v>ايمان خالد بابير</v>
      </c>
      <c r="C8" s="34"/>
      <c r="D8" s="22" t="str">
        <f t="shared" si="0"/>
        <v/>
      </c>
      <c r="E8" s="93"/>
      <c r="F8" s="94"/>
      <c r="G8" s="94"/>
      <c r="H8" s="95"/>
      <c r="K8" s="6"/>
      <c r="L8" s="7"/>
      <c r="M8" s="8"/>
      <c r="N8" s="8"/>
    </row>
    <row r="9" spans="1:14" ht="17.399999999999999" customHeight="1" x14ac:dyDescent="0.5">
      <c r="A9" s="34">
        <v>3</v>
      </c>
      <c r="B9" s="21" t="str">
        <f>T(Sheet1!B9)</f>
        <v>ايمان عزيز سليمان</v>
      </c>
      <c r="C9" s="36"/>
      <c r="D9" s="22" t="str">
        <f t="shared" si="0"/>
        <v/>
      </c>
      <c r="E9" s="93"/>
      <c r="F9" s="94"/>
      <c r="G9" s="94"/>
      <c r="H9" s="95"/>
      <c r="K9" s="6">
        <v>7</v>
      </c>
      <c r="L9" s="7" t="s">
        <v>116</v>
      </c>
      <c r="M9" s="8" t="s">
        <v>26</v>
      </c>
      <c r="N9" s="8" t="s">
        <v>117</v>
      </c>
    </row>
    <row r="10" spans="1:14" ht="17.399999999999999" customHeight="1" x14ac:dyDescent="0.5">
      <c r="A10" s="34">
        <v>4</v>
      </c>
      <c r="B10" s="21" t="str">
        <f>T(Sheet1!B10)</f>
        <v xml:space="preserve">پەیام كاوە یاسین </v>
      </c>
      <c r="C10" s="36"/>
      <c r="D10" s="22" t="str">
        <f t="shared" si="0"/>
        <v/>
      </c>
      <c r="E10" s="93"/>
      <c r="F10" s="94"/>
      <c r="G10" s="94"/>
      <c r="H10" s="95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399999999999999" customHeight="1" x14ac:dyDescent="0.5">
      <c r="A11" s="34">
        <v>5</v>
      </c>
      <c r="B11" s="21" t="str">
        <f>T(Sheet1!B11)</f>
        <v>چرۆ دلير مصطفى</v>
      </c>
      <c r="C11" s="36"/>
      <c r="D11" s="22" t="str">
        <f t="shared" si="0"/>
        <v/>
      </c>
      <c r="E11" s="93"/>
      <c r="F11" s="94"/>
      <c r="G11" s="94"/>
      <c r="H11" s="95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399999999999999" customHeight="1" x14ac:dyDescent="0.5">
      <c r="A12" s="34">
        <v>6</v>
      </c>
      <c r="B12" s="21" t="str">
        <f>T(Sheet1!B12)</f>
        <v>حنان محمد مشير</v>
      </c>
      <c r="C12" s="36"/>
      <c r="D12" s="22" t="str">
        <f t="shared" si="0"/>
        <v/>
      </c>
      <c r="E12" s="93"/>
      <c r="F12" s="94"/>
      <c r="G12" s="94"/>
      <c r="H12" s="95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399999999999999" customHeight="1" x14ac:dyDescent="0.5">
      <c r="A13" s="34">
        <v>7</v>
      </c>
      <c r="B13" s="21" t="str">
        <f>T(Sheet1!B13)</f>
        <v>حنيفه‌ خالد حمد</v>
      </c>
      <c r="C13" s="36"/>
      <c r="D13" s="22" t="str">
        <f t="shared" si="0"/>
        <v/>
      </c>
      <c r="E13" s="93"/>
      <c r="F13" s="94"/>
      <c r="G13" s="94"/>
      <c r="H13" s="95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399999999999999" customHeight="1" x14ac:dyDescent="0.5">
      <c r="A14" s="34">
        <v>8</v>
      </c>
      <c r="B14" s="21" t="str">
        <f>T(Sheet1!B14)</f>
        <v>خه‌رمان جلال طه‌</v>
      </c>
      <c r="C14" s="36"/>
      <c r="D14" s="22" t="str">
        <f t="shared" si="0"/>
        <v/>
      </c>
      <c r="E14" s="93"/>
      <c r="F14" s="94"/>
      <c r="G14" s="94"/>
      <c r="H14" s="95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399999999999999" customHeight="1" x14ac:dyDescent="0.5">
      <c r="A15" s="34">
        <v>9</v>
      </c>
      <c r="B15" s="21" t="str">
        <f>T(Sheet1!B15)</f>
        <v>دلناز عارف قاسم</v>
      </c>
      <c r="C15" s="36"/>
      <c r="D15" s="22" t="str">
        <f t="shared" si="0"/>
        <v/>
      </c>
      <c r="E15" s="93"/>
      <c r="F15" s="94"/>
      <c r="G15" s="94"/>
      <c r="H15" s="95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399999999999999" customHeight="1" x14ac:dyDescent="0.5">
      <c r="A16" s="34">
        <v>10</v>
      </c>
      <c r="B16" s="21" t="str">
        <f>T(Sheet1!B16)</f>
        <v>ديدار برهان محمدامين</v>
      </c>
      <c r="C16" s="36"/>
      <c r="D16" s="22" t="str">
        <f t="shared" si="0"/>
        <v/>
      </c>
      <c r="E16" s="93"/>
      <c r="F16" s="94"/>
      <c r="G16" s="94"/>
      <c r="H16" s="95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399999999999999" customHeight="1" x14ac:dyDescent="0.5">
      <c r="A17" s="34">
        <v>11</v>
      </c>
      <c r="B17" s="21" t="str">
        <f>T(Sheet1!B17)</f>
        <v>ره‌يان فريق مقصود</v>
      </c>
      <c r="C17" s="36"/>
      <c r="D17" s="22" t="str">
        <f t="shared" si="0"/>
        <v/>
      </c>
      <c r="E17" s="93"/>
      <c r="F17" s="94"/>
      <c r="G17" s="94"/>
      <c r="H17" s="95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399999999999999" customHeight="1" x14ac:dyDescent="0.5">
      <c r="A18" s="34">
        <v>12</v>
      </c>
      <c r="B18" s="21" t="str">
        <f>T(Sheet1!B18)</f>
        <v>روناهى خيرالله‌ فرخو</v>
      </c>
      <c r="C18" s="36"/>
      <c r="D18" s="22" t="str">
        <f t="shared" si="0"/>
        <v/>
      </c>
      <c r="E18" s="93"/>
      <c r="F18" s="94"/>
      <c r="G18" s="94"/>
      <c r="H18" s="95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399999999999999" customHeight="1" x14ac:dyDescent="0.5">
      <c r="A19" s="34">
        <v>13</v>
      </c>
      <c r="B19" s="21" t="str">
        <f>T(Sheet1!B19)</f>
        <v>ريان شاخوان اسعد</v>
      </c>
      <c r="C19" s="36"/>
      <c r="D19" s="22" t="str">
        <f t="shared" si="0"/>
        <v/>
      </c>
      <c r="E19" s="93"/>
      <c r="F19" s="94"/>
      <c r="G19" s="94"/>
      <c r="H19" s="95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399999999999999" customHeight="1" x14ac:dyDescent="0.5">
      <c r="A20" s="34">
        <v>14</v>
      </c>
      <c r="B20" s="21" t="str">
        <f>T(Sheet1!B20)</f>
        <v>ريان شيركو محمود</v>
      </c>
      <c r="C20" s="36"/>
      <c r="D20" s="22" t="str">
        <f t="shared" si="0"/>
        <v/>
      </c>
      <c r="E20" s="93"/>
      <c r="F20" s="94"/>
      <c r="G20" s="94"/>
      <c r="H20" s="95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399999999999999" customHeight="1" x14ac:dyDescent="0.5">
      <c r="A21" s="34">
        <v>15</v>
      </c>
      <c r="B21" s="21" t="str">
        <f>T(Sheet1!B21)</f>
        <v>ريان فريدون ضياءالدين</v>
      </c>
      <c r="C21" s="36"/>
      <c r="D21" s="22" t="str">
        <f t="shared" si="0"/>
        <v/>
      </c>
      <c r="E21" s="93"/>
      <c r="F21" s="94"/>
      <c r="G21" s="94"/>
      <c r="H21" s="95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399999999999999" customHeight="1" x14ac:dyDescent="0.5">
      <c r="A22" s="34">
        <v>16</v>
      </c>
      <c r="B22" s="21" t="str">
        <f>T(Sheet1!B22)</f>
        <v>رێناس عبدالقادر حمەمصطفی</v>
      </c>
      <c r="C22" s="36"/>
      <c r="D22" s="22" t="str">
        <f t="shared" si="0"/>
        <v/>
      </c>
      <c r="E22" s="93"/>
      <c r="F22" s="94"/>
      <c r="G22" s="94"/>
      <c r="H22" s="95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399999999999999" customHeight="1" x14ac:dyDescent="0.5">
      <c r="A23" s="34">
        <v>17</v>
      </c>
      <c r="B23" s="21" t="str">
        <f>T(Sheet1!B23)</f>
        <v>زينب جليل شريف</v>
      </c>
      <c r="C23" s="36"/>
      <c r="D23" s="22" t="str">
        <f t="shared" si="0"/>
        <v/>
      </c>
      <c r="E23" s="93"/>
      <c r="F23" s="94"/>
      <c r="G23" s="94"/>
      <c r="H23" s="95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399999999999999" customHeight="1" x14ac:dyDescent="0.5">
      <c r="A24" s="34">
        <v>18</v>
      </c>
      <c r="B24" s="21" t="str">
        <f>T(Sheet1!B24)</f>
        <v>زينب محمد ابراهيم</v>
      </c>
      <c r="C24" s="36"/>
      <c r="D24" s="22" t="str">
        <f t="shared" si="0"/>
        <v/>
      </c>
      <c r="E24" s="93"/>
      <c r="F24" s="94"/>
      <c r="G24" s="94"/>
      <c r="H24" s="95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399999999999999" customHeight="1" x14ac:dyDescent="0.5">
      <c r="A25" s="34">
        <v>19</v>
      </c>
      <c r="B25" s="21" t="str">
        <f>T(Sheet1!B25)</f>
        <v>ژوان تحسين حمدامين</v>
      </c>
      <c r="C25" s="36"/>
      <c r="D25" s="22" t="str">
        <f t="shared" si="0"/>
        <v/>
      </c>
      <c r="E25" s="93"/>
      <c r="F25" s="94"/>
      <c r="G25" s="94"/>
      <c r="H25" s="95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399999999999999" customHeight="1" x14ac:dyDescent="0.5">
      <c r="A26" s="34">
        <v>20</v>
      </c>
      <c r="B26" s="21" t="str">
        <f>T(Sheet1!B26)</f>
        <v>سارا دلشاد يوسف</v>
      </c>
      <c r="C26" s="36"/>
      <c r="D26" s="22" t="str">
        <f t="shared" si="0"/>
        <v/>
      </c>
      <c r="E26" s="93"/>
      <c r="F26" s="94"/>
      <c r="G26" s="94"/>
      <c r="H26" s="95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399999999999999" customHeight="1" x14ac:dyDescent="0.5">
      <c r="A27" s="34">
        <v>21</v>
      </c>
      <c r="B27" s="21" t="str">
        <f>T(Sheet1!B27)</f>
        <v>سازان پشتيوان نادر</v>
      </c>
      <c r="C27" s="36"/>
      <c r="D27" s="22" t="str">
        <f t="shared" si="0"/>
        <v/>
      </c>
      <c r="E27" s="93"/>
      <c r="F27" s="94"/>
      <c r="G27" s="94"/>
      <c r="H27" s="95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399999999999999" customHeight="1" x14ac:dyDescent="0.5">
      <c r="A28" s="34">
        <v>22</v>
      </c>
      <c r="B28" s="21" t="str">
        <f>T(Sheet1!B28)</f>
        <v>سانا هێرش ابراهيم</v>
      </c>
      <c r="C28" s="36"/>
      <c r="D28" s="22" t="str">
        <f t="shared" si="0"/>
        <v/>
      </c>
      <c r="E28" s="93"/>
      <c r="F28" s="94"/>
      <c r="G28" s="94"/>
      <c r="H28" s="95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399999999999999" customHeight="1" x14ac:dyDescent="0.5">
      <c r="A29" s="34">
        <v>23</v>
      </c>
      <c r="B29" s="21" t="str">
        <f>T(Sheet1!B29)</f>
        <v>سميه‌ مصطفى رسول</v>
      </c>
      <c r="C29" s="36"/>
      <c r="D29" s="22" t="str">
        <f t="shared" si="0"/>
        <v/>
      </c>
      <c r="E29" s="93"/>
      <c r="F29" s="94"/>
      <c r="G29" s="94"/>
      <c r="H29" s="95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399999999999999" customHeight="1" x14ac:dyDescent="0.5">
      <c r="A30" s="34">
        <v>24</v>
      </c>
      <c r="B30" s="21" t="str">
        <f>T(Sheet1!B30)</f>
        <v>سه‌يران نجاة ذوالنون</v>
      </c>
      <c r="C30" s="36"/>
      <c r="D30" s="22" t="str">
        <f t="shared" si="0"/>
        <v/>
      </c>
      <c r="E30" s="93"/>
      <c r="F30" s="94"/>
      <c r="G30" s="94"/>
      <c r="H30" s="95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399999999999999" customHeight="1" x14ac:dyDescent="0.5">
      <c r="A31" s="34">
        <v>25</v>
      </c>
      <c r="B31" s="21" t="str">
        <f>T(Sheet1!B31)</f>
        <v>سوزان خدر ابراهيم</v>
      </c>
      <c r="C31" s="36"/>
      <c r="D31" s="22" t="str">
        <f t="shared" si="0"/>
        <v/>
      </c>
      <c r="E31" s="93"/>
      <c r="F31" s="94"/>
      <c r="G31" s="94"/>
      <c r="H31" s="95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399999999999999" customHeight="1" x14ac:dyDescent="0.5">
      <c r="A32" s="34">
        <v>26</v>
      </c>
      <c r="B32" s="21" t="str">
        <f>T(Sheet1!B32)</f>
        <v>سۆما محمود حبيب</v>
      </c>
      <c r="C32" s="36"/>
      <c r="D32" s="22" t="str">
        <f t="shared" si="0"/>
        <v/>
      </c>
      <c r="E32" s="93"/>
      <c r="F32" s="94"/>
      <c r="G32" s="94"/>
      <c r="H32" s="95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399999999999999" customHeight="1" x14ac:dyDescent="0.5">
      <c r="A33" s="34">
        <v>27</v>
      </c>
      <c r="B33" s="21" t="str">
        <f>T(Sheet1!B33)</f>
        <v>سۆما مظفر حسن</v>
      </c>
      <c r="C33" s="36"/>
      <c r="D33" s="22" t="str">
        <f t="shared" si="0"/>
        <v/>
      </c>
      <c r="E33" s="93"/>
      <c r="F33" s="94"/>
      <c r="G33" s="94"/>
      <c r="H33" s="95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399999999999999" customHeight="1" x14ac:dyDescent="0.5">
      <c r="A34" s="34">
        <v>28</v>
      </c>
      <c r="B34" s="21" t="str">
        <f>T(Sheet1!B34)</f>
        <v>شادان زيندين برايم</v>
      </c>
      <c r="C34" s="36"/>
      <c r="D34" s="22" t="str">
        <f t="shared" si="0"/>
        <v/>
      </c>
      <c r="E34" s="93"/>
      <c r="F34" s="94"/>
      <c r="G34" s="94"/>
      <c r="H34" s="95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399999999999999" customHeight="1" x14ac:dyDescent="0.5">
      <c r="A35" s="34">
        <v>29</v>
      </c>
      <c r="B35" s="21" t="str">
        <f>T(Sheet1!B35)</f>
        <v>شه‌نگ مهدى عمر</v>
      </c>
      <c r="C35" s="36"/>
      <c r="D35" s="22" t="str">
        <f t="shared" si="0"/>
        <v/>
      </c>
      <c r="E35" s="93"/>
      <c r="F35" s="94"/>
      <c r="G35" s="94"/>
      <c r="H35" s="95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399999999999999" customHeight="1" x14ac:dyDescent="0.5">
      <c r="A36" s="34">
        <v>30</v>
      </c>
      <c r="B36" s="21" t="str">
        <f>T(Sheet1!B36)</f>
        <v>شه‌هێن محمد سليمان</v>
      </c>
      <c r="C36" s="36"/>
      <c r="D36" s="22" t="str">
        <f t="shared" si="0"/>
        <v/>
      </c>
      <c r="E36" s="93"/>
      <c r="F36" s="94"/>
      <c r="G36" s="94"/>
      <c r="H36" s="95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399999999999999" customHeight="1" x14ac:dyDescent="0.5">
      <c r="A37" s="34">
        <v>31</v>
      </c>
      <c r="B37" s="21" t="str">
        <f>T(Sheet1!B37)</f>
        <v>عبدالله‌ جواد عولا</v>
      </c>
      <c r="C37" s="36"/>
      <c r="D37" s="22" t="str">
        <f t="shared" si="0"/>
        <v/>
      </c>
      <c r="E37" s="93"/>
      <c r="F37" s="94"/>
      <c r="G37" s="94"/>
      <c r="H37" s="95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399999999999999" customHeight="1" x14ac:dyDescent="0.5">
      <c r="A38" s="34">
        <v>32</v>
      </c>
      <c r="B38" s="21" t="str">
        <f>T(Sheet1!B38)</f>
        <v>فاطمه‌ رسول محمدامين</v>
      </c>
      <c r="C38" s="36"/>
      <c r="D38" s="22" t="str">
        <f t="shared" si="0"/>
        <v/>
      </c>
      <c r="E38" s="93"/>
      <c r="F38" s="94"/>
      <c r="G38" s="94"/>
      <c r="H38" s="95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399999999999999" customHeight="1" x14ac:dyDescent="0.5">
      <c r="A39" s="34">
        <v>33</v>
      </c>
      <c r="B39" s="21" t="str">
        <f>T(Sheet1!B39)</f>
        <v xml:space="preserve">فاطمە حسین حمید </v>
      </c>
      <c r="C39" s="36"/>
      <c r="D39" s="22" t="str">
        <f t="shared" si="0"/>
        <v/>
      </c>
      <c r="E39" s="93"/>
      <c r="F39" s="94"/>
      <c r="G39" s="94"/>
      <c r="H39" s="95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399999999999999" customHeight="1" x14ac:dyDescent="0.5">
      <c r="A40" s="34">
        <v>34</v>
      </c>
      <c r="B40" s="21" t="str">
        <f>T(Sheet1!B40)</f>
        <v>فاطمە مجید عمر</v>
      </c>
      <c r="C40" s="36"/>
      <c r="D40" s="22" t="str">
        <f t="shared" si="0"/>
        <v/>
      </c>
      <c r="E40" s="93"/>
      <c r="F40" s="94"/>
      <c r="G40" s="94"/>
      <c r="H40" s="95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399999999999999" customHeight="1" x14ac:dyDescent="0.5">
      <c r="A41" s="34">
        <v>35</v>
      </c>
      <c r="B41" s="21" t="str">
        <f>T(Sheet1!B41)</f>
        <v>فريبه‌ محمد احمد</v>
      </c>
      <c r="C41" s="36"/>
      <c r="D41" s="22" t="str">
        <f t="shared" si="0"/>
        <v/>
      </c>
      <c r="E41" s="93"/>
      <c r="F41" s="94"/>
      <c r="G41" s="94"/>
      <c r="H41" s="95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399999999999999" customHeight="1" x14ac:dyDescent="0.5">
      <c r="A42" s="34">
        <v>36</v>
      </c>
      <c r="B42" s="21" t="str">
        <f>T(Sheet1!B42)</f>
        <v>فه‌رهه‌نگ سرهد عبدالله‌</v>
      </c>
      <c r="C42" s="36"/>
      <c r="D42" s="22" t="str">
        <f t="shared" si="0"/>
        <v/>
      </c>
      <c r="E42" s="93"/>
      <c r="F42" s="94"/>
      <c r="G42" s="94"/>
      <c r="H42" s="95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399999999999999" customHeight="1" x14ac:dyDescent="0.5">
      <c r="A43" s="34">
        <v>37</v>
      </c>
      <c r="B43" s="21" t="str">
        <f>T(Sheet1!B43)</f>
        <v>گه‌شبين حاتم اكرم</v>
      </c>
      <c r="C43" s="36"/>
      <c r="D43" s="22" t="str">
        <f t="shared" si="0"/>
        <v/>
      </c>
      <c r="E43" s="93"/>
      <c r="F43" s="94"/>
      <c r="G43" s="94"/>
      <c r="H43" s="95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399999999999999" customHeight="1" x14ac:dyDescent="0.5">
      <c r="A44" s="34">
        <v>38</v>
      </c>
      <c r="B44" s="21" t="str">
        <f>T(Sheet1!B44)</f>
        <v>ماريه‌ محمد مغديد</v>
      </c>
      <c r="C44" s="36"/>
      <c r="D44" s="22" t="str">
        <f t="shared" si="0"/>
        <v/>
      </c>
      <c r="E44" s="93"/>
      <c r="F44" s="94"/>
      <c r="G44" s="94"/>
      <c r="H44" s="95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399999999999999" customHeight="1" x14ac:dyDescent="0.5">
      <c r="A45" s="34">
        <v>39</v>
      </c>
      <c r="B45" s="21" t="str">
        <f>T(Sheet1!B45)</f>
        <v xml:space="preserve">مهاباد انور سلیم </v>
      </c>
      <c r="C45" s="36"/>
      <c r="D45" s="22" t="str">
        <f t="shared" si="0"/>
        <v/>
      </c>
      <c r="E45" s="93"/>
      <c r="F45" s="94"/>
      <c r="G45" s="94"/>
      <c r="H45" s="95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399999999999999" customHeight="1" x14ac:dyDescent="0.5">
      <c r="A46" s="34">
        <v>40</v>
      </c>
      <c r="B46" s="21" t="str">
        <f>T(Sheet1!B46)</f>
        <v>ناسكه‌ وحيد عمر</v>
      </c>
      <c r="C46" s="36"/>
      <c r="D46" s="22" t="str">
        <f t="shared" si="0"/>
        <v/>
      </c>
      <c r="E46" s="93"/>
      <c r="F46" s="94"/>
      <c r="G46" s="94"/>
      <c r="H46" s="95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399999999999999" customHeight="1" x14ac:dyDescent="0.5">
      <c r="A47" s="34">
        <v>41</v>
      </c>
      <c r="B47" s="21" t="str">
        <f>T(Sheet1!B47)</f>
        <v>هونه‌ر جوهر صديق</v>
      </c>
      <c r="C47" s="36"/>
      <c r="D47" s="22" t="str">
        <f t="shared" si="0"/>
        <v/>
      </c>
      <c r="E47" s="93"/>
      <c r="F47" s="94"/>
      <c r="G47" s="94"/>
      <c r="H47" s="95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399999999999999" customHeight="1" x14ac:dyDescent="0.5">
      <c r="A48" s="34">
        <v>42</v>
      </c>
      <c r="B48" s="21" t="str">
        <f>T(Sheet1!B48)</f>
        <v>هيلين احمد خضر</v>
      </c>
      <c r="C48" s="36"/>
      <c r="D48" s="22" t="str">
        <f t="shared" si="0"/>
        <v/>
      </c>
      <c r="E48" s="93"/>
      <c r="F48" s="94"/>
      <c r="G48" s="94"/>
      <c r="H48" s="95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399999999999999" customHeight="1" x14ac:dyDescent="0.5">
      <c r="A49" s="34">
        <v>43</v>
      </c>
      <c r="B49" s="21" t="str">
        <f>T(Sheet1!B49)</f>
        <v>هيلين خليل سعيد</v>
      </c>
      <c r="C49" s="36"/>
      <c r="D49" s="22" t="str">
        <f t="shared" si="0"/>
        <v/>
      </c>
      <c r="E49" s="93"/>
      <c r="F49" s="94"/>
      <c r="G49" s="94"/>
      <c r="H49" s="95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399999999999999" customHeight="1" x14ac:dyDescent="0.5">
      <c r="A50" s="34">
        <v>44</v>
      </c>
      <c r="B50" s="21" t="str">
        <f>T(Sheet1!B50)</f>
        <v>هێلين صباح عبدالواحد</v>
      </c>
      <c r="C50" s="36"/>
      <c r="D50" s="22" t="str">
        <f t="shared" si="0"/>
        <v/>
      </c>
      <c r="E50" s="93"/>
      <c r="F50" s="94"/>
      <c r="G50" s="94"/>
      <c r="H50" s="95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399999999999999" customHeight="1" x14ac:dyDescent="0.5">
      <c r="A51" s="34">
        <v>45</v>
      </c>
      <c r="B51" s="21" t="str">
        <f>T(Sheet1!B51)</f>
        <v>ئاسيا مصطفى محمد</v>
      </c>
      <c r="C51" s="36"/>
      <c r="D51" s="22" t="str">
        <f t="shared" si="0"/>
        <v/>
      </c>
      <c r="E51" s="93"/>
      <c r="F51" s="94"/>
      <c r="G51" s="94"/>
      <c r="H51" s="95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399999999999999" customHeight="1" x14ac:dyDescent="0.5">
      <c r="A52" s="34">
        <v>46</v>
      </c>
      <c r="B52" s="21" t="str">
        <f>T(Sheet1!B52)</f>
        <v>ئاشنا عبدالله‌ على</v>
      </c>
      <c r="C52" s="36"/>
      <c r="D52" s="22" t="str">
        <f t="shared" si="0"/>
        <v/>
      </c>
      <c r="E52" s="93"/>
      <c r="F52" s="94"/>
      <c r="G52" s="94"/>
      <c r="H52" s="95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399999999999999" customHeight="1" x14ac:dyDescent="0.5">
      <c r="A53" s="34">
        <v>47</v>
      </c>
      <c r="B53" s="21" t="str">
        <f>T(Sheet1!B53)</f>
        <v>ئالا عبدالله‌ محمد</v>
      </c>
      <c r="C53" s="36"/>
      <c r="D53" s="22" t="str">
        <f t="shared" si="0"/>
        <v/>
      </c>
      <c r="E53" s="93"/>
      <c r="F53" s="94"/>
      <c r="G53" s="94"/>
      <c r="H53" s="95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399999999999999" customHeight="1" x14ac:dyDescent="0.5">
      <c r="A54" s="34">
        <v>48</v>
      </c>
      <c r="B54" s="21" t="str">
        <f>T(Sheet1!B54)</f>
        <v>ئه‌ڤين شفيق عزيز</v>
      </c>
      <c r="C54" s="36"/>
      <c r="D54" s="22" t="str">
        <f t="shared" si="0"/>
        <v/>
      </c>
      <c r="E54" s="93"/>
      <c r="F54" s="94"/>
      <c r="G54" s="94"/>
      <c r="H54" s="95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399999999999999" customHeight="1" x14ac:dyDescent="0.5">
      <c r="A55" s="34">
        <v>49</v>
      </c>
      <c r="B55" s="21" t="str">
        <f>T(Sheet1!B55)</f>
        <v/>
      </c>
      <c r="C55" s="36"/>
      <c r="D55" s="22" t="str">
        <f t="shared" si="0"/>
        <v/>
      </c>
      <c r="E55" s="93"/>
      <c r="F55" s="94"/>
      <c r="G55" s="94"/>
      <c r="H55" s="95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399999999999999" customHeight="1" x14ac:dyDescent="0.5">
      <c r="A56" s="34">
        <v>50</v>
      </c>
      <c r="B56" s="21" t="str">
        <f>T(Sheet1!B56)</f>
        <v/>
      </c>
      <c r="C56" s="36"/>
      <c r="D56" s="22" t="str">
        <f t="shared" si="0"/>
        <v/>
      </c>
      <c r="E56" s="93"/>
      <c r="F56" s="94"/>
      <c r="G56" s="94"/>
      <c r="H56" s="95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399999999999999" customHeight="1" x14ac:dyDescent="0.5">
      <c r="A57" s="34">
        <v>51</v>
      </c>
      <c r="B57" s="21" t="str">
        <f>T(Sheet1!B57)</f>
        <v/>
      </c>
      <c r="C57" s="36"/>
      <c r="D57" s="22" t="str">
        <f t="shared" si="0"/>
        <v/>
      </c>
      <c r="E57" s="93"/>
      <c r="F57" s="94"/>
      <c r="G57" s="94"/>
      <c r="H57" s="95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399999999999999" customHeight="1" x14ac:dyDescent="0.5">
      <c r="A58" s="34">
        <v>52</v>
      </c>
      <c r="B58" s="21" t="str">
        <f>T(Sheet1!B58)</f>
        <v/>
      </c>
      <c r="C58" s="36"/>
      <c r="D58" s="22" t="str">
        <f t="shared" si="0"/>
        <v/>
      </c>
      <c r="E58" s="93"/>
      <c r="F58" s="94"/>
      <c r="G58" s="94"/>
      <c r="H58" s="95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399999999999999" customHeight="1" x14ac:dyDescent="0.5">
      <c r="A59" s="34">
        <v>53</v>
      </c>
      <c r="B59" s="21" t="str">
        <f>T(Sheet1!B59)</f>
        <v/>
      </c>
      <c r="C59" s="36"/>
      <c r="D59" s="22" t="str">
        <f t="shared" si="0"/>
        <v/>
      </c>
      <c r="E59" s="93"/>
      <c r="F59" s="94"/>
      <c r="G59" s="94"/>
      <c r="H59" s="95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399999999999999" customHeight="1" x14ac:dyDescent="0.5">
      <c r="A60" s="34">
        <v>54</v>
      </c>
      <c r="B60" s="21" t="str">
        <f>T(Sheet1!B60)</f>
        <v/>
      </c>
      <c r="C60" s="36"/>
      <c r="D60" s="22" t="str">
        <f t="shared" si="0"/>
        <v/>
      </c>
      <c r="E60" s="93"/>
      <c r="F60" s="94"/>
      <c r="G60" s="94"/>
      <c r="H60" s="95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399999999999999" customHeight="1" x14ac:dyDescent="0.5">
      <c r="A61" s="34">
        <v>55</v>
      </c>
      <c r="B61" s="21" t="str">
        <f>T(Sheet1!B61)</f>
        <v/>
      </c>
      <c r="C61" s="36"/>
      <c r="D61" s="22" t="str">
        <f t="shared" si="0"/>
        <v/>
      </c>
      <c r="E61" s="93"/>
      <c r="F61" s="94"/>
      <c r="G61" s="94"/>
      <c r="H61" s="95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399999999999999" customHeight="1" x14ac:dyDescent="0.5">
      <c r="A62" s="34">
        <v>56</v>
      </c>
      <c r="B62" s="21" t="str">
        <f>T(Sheet1!B62)</f>
        <v/>
      </c>
      <c r="C62" s="36"/>
      <c r="D62" s="22" t="str">
        <f t="shared" si="0"/>
        <v/>
      </c>
      <c r="E62" s="93"/>
      <c r="F62" s="94"/>
      <c r="G62" s="94"/>
      <c r="H62" s="95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399999999999999" customHeight="1" x14ac:dyDescent="0.5">
      <c r="A63" s="34">
        <v>57</v>
      </c>
      <c r="B63" s="21" t="str">
        <f>T(Sheet1!B63)</f>
        <v/>
      </c>
      <c r="C63" s="36"/>
      <c r="D63" s="22" t="str">
        <f t="shared" si="0"/>
        <v/>
      </c>
      <c r="E63" s="93"/>
      <c r="F63" s="94"/>
      <c r="G63" s="94"/>
      <c r="H63" s="95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399999999999999" customHeight="1" x14ac:dyDescent="0.5">
      <c r="A64" s="34">
        <v>58</v>
      </c>
      <c r="B64" s="21" t="str">
        <f>T(Sheet1!B64)</f>
        <v/>
      </c>
      <c r="C64" s="36"/>
      <c r="D64" s="22" t="str">
        <f t="shared" si="0"/>
        <v/>
      </c>
      <c r="E64" s="93"/>
      <c r="F64" s="94"/>
      <c r="G64" s="94"/>
      <c r="H64" s="95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399999999999999" customHeight="1" x14ac:dyDescent="0.5">
      <c r="A65" s="34">
        <v>59</v>
      </c>
      <c r="B65" s="21" t="str">
        <f>T(Sheet1!B65)</f>
        <v/>
      </c>
      <c r="C65" s="36"/>
      <c r="D65" s="22" t="str">
        <f t="shared" si="0"/>
        <v/>
      </c>
      <c r="E65" s="93"/>
      <c r="F65" s="94"/>
      <c r="G65" s="94"/>
      <c r="H65" s="95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399999999999999" customHeight="1" x14ac:dyDescent="0.5">
      <c r="A66" s="34">
        <v>60</v>
      </c>
      <c r="B66" s="21" t="str">
        <f>T(Sheet1!B66)</f>
        <v/>
      </c>
      <c r="C66" s="36"/>
      <c r="D66" s="22" t="str">
        <f t="shared" si="0"/>
        <v/>
      </c>
      <c r="E66" s="93"/>
      <c r="F66" s="94"/>
      <c r="G66" s="94"/>
      <c r="H66" s="95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399999999999999" customHeight="1" x14ac:dyDescent="0.5">
      <c r="A67" s="34">
        <v>61</v>
      </c>
      <c r="B67" s="21" t="str">
        <f>T(Sheet1!B67)</f>
        <v/>
      </c>
      <c r="C67" s="36"/>
      <c r="D67" s="22" t="str">
        <f t="shared" si="0"/>
        <v/>
      </c>
      <c r="E67" s="93"/>
      <c r="F67" s="94"/>
      <c r="G67" s="94"/>
      <c r="H67" s="95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399999999999999" customHeight="1" x14ac:dyDescent="0.5">
      <c r="A68" s="34">
        <v>62</v>
      </c>
      <c r="B68" s="21" t="str">
        <f>T(Sheet1!B68)</f>
        <v/>
      </c>
      <c r="C68" s="36"/>
      <c r="D68" s="22" t="str">
        <f t="shared" si="0"/>
        <v/>
      </c>
      <c r="E68" s="93"/>
      <c r="F68" s="94"/>
      <c r="G68" s="94"/>
      <c r="H68" s="95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399999999999999" customHeight="1" x14ac:dyDescent="0.5">
      <c r="A69" s="34">
        <v>63</v>
      </c>
      <c r="B69" s="21" t="str">
        <f>T(Sheet1!B69)</f>
        <v/>
      </c>
      <c r="C69" s="36"/>
      <c r="D69" s="22" t="str">
        <f t="shared" si="0"/>
        <v/>
      </c>
      <c r="E69" s="93"/>
      <c r="F69" s="94"/>
      <c r="G69" s="94"/>
      <c r="H69" s="95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399999999999999" customHeight="1" x14ac:dyDescent="0.5">
      <c r="A70" s="34">
        <v>64</v>
      </c>
      <c r="B70" s="21" t="str">
        <f>T(Sheet1!B70)</f>
        <v/>
      </c>
      <c r="C70" s="36"/>
      <c r="D70" s="22" t="str">
        <f t="shared" si="0"/>
        <v/>
      </c>
      <c r="E70" s="93"/>
      <c r="F70" s="94"/>
      <c r="G70" s="94"/>
      <c r="H70" s="95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399999999999999" customHeight="1" x14ac:dyDescent="0.5">
      <c r="A71" s="34">
        <v>65</v>
      </c>
      <c r="B71" s="21" t="str">
        <f>T(Sheet1!B71)</f>
        <v/>
      </c>
      <c r="C71" s="36"/>
      <c r="D71" s="22" t="str">
        <f t="shared" si="0"/>
        <v/>
      </c>
      <c r="E71" s="93"/>
      <c r="F71" s="94"/>
      <c r="G71" s="94"/>
      <c r="H71" s="95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399999999999999" customHeight="1" x14ac:dyDescent="0.5">
      <c r="A72" s="34">
        <v>66</v>
      </c>
      <c r="B72" s="21" t="str">
        <f>T(Sheet1!B72)</f>
        <v/>
      </c>
      <c r="C72" s="36"/>
      <c r="D72" s="22" t="str">
        <f t="shared" ref="D72:D135" si="1">IF(C72="","",VLOOKUP(C72,Koshsh,2))</f>
        <v/>
      </c>
      <c r="E72" s="93"/>
      <c r="F72" s="94"/>
      <c r="G72" s="94"/>
      <c r="H72" s="95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399999999999999" customHeight="1" x14ac:dyDescent="0.5">
      <c r="A73" s="34">
        <v>67</v>
      </c>
      <c r="B73" s="21" t="str">
        <f>T(Sheet1!B73)</f>
        <v/>
      </c>
      <c r="C73" s="36"/>
      <c r="D73" s="22" t="str">
        <f t="shared" si="1"/>
        <v/>
      </c>
      <c r="E73" s="93"/>
      <c r="F73" s="94"/>
      <c r="G73" s="94"/>
      <c r="H73" s="95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399999999999999" customHeight="1" x14ac:dyDescent="0.5">
      <c r="A74" s="34">
        <v>68</v>
      </c>
      <c r="B74" s="21" t="str">
        <f>T(Sheet1!B74)</f>
        <v/>
      </c>
      <c r="C74" s="36"/>
      <c r="D74" s="22" t="str">
        <f t="shared" si="1"/>
        <v/>
      </c>
      <c r="E74" s="93"/>
      <c r="F74" s="94"/>
      <c r="G74" s="94"/>
      <c r="H74" s="95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399999999999999" customHeight="1" x14ac:dyDescent="0.5">
      <c r="A75" s="34">
        <v>69</v>
      </c>
      <c r="B75" s="21" t="str">
        <f>T(Sheet1!B75)</f>
        <v/>
      </c>
      <c r="C75" s="36"/>
      <c r="D75" s="22" t="str">
        <f t="shared" si="1"/>
        <v/>
      </c>
      <c r="E75" s="93"/>
      <c r="F75" s="94"/>
      <c r="G75" s="94"/>
      <c r="H75" s="95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399999999999999" customHeight="1" x14ac:dyDescent="0.5">
      <c r="A76" s="34">
        <v>70</v>
      </c>
      <c r="B76" s="21" t="str">
        <f>T(Sheet1!B76)</f>
        <v/>
      </c>
      <c r="C76" s="36"/>
      <c r="D76" s="22" t="str">
        <f t="shared" si="1"/>
        <v/>
      </c>
      <c r="E76" s="93"/>
      <c r="F76" s="94"/>
      <c r="G76" s="94"/>
      <c r="H76" s="95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399999999999999" customHeight="1" x14ac:dyDescent="0.5">
      <c r="A77" s="34">
        <v>71</v>
      </c>
      <c r="B77" s="21" t="str">
        <f>T(Sheet1!B77)</f>
        <v/>
      </c>
      <c r="C77" s="36"/>
      <c r="D77" s="22" t="str">
        <f t="shared" si="1"/>
        <v/>
      </c>
      <c r="E77" s="93"/>
      <c r="F77" s="94"/>
      <c r="G77" s="94"/>
      <c r="H77" s="95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399999999999999" customHeight="1" x14ac:dyDescent="0.5">
      <c r="A78" s="34">
        <v>72</v>
      </c>
      <c r="B78" s="21" t="str">
        <f>T(Sheet1!B78)</f>
        <v/>
      </c>
      <c r="C78" s="36"/>
      <c r="D78" s="22" t="str">
        <f t="shared" si="1"/>
        <v/>
      </c>
      <c r="E78" s="93"/>
      <c r="F78" s="94"/>
      <c r="G78" s="94"/>
      <c r="H78" s="95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399999999999999" customHeight="1" x14ac:dyDescent="0.5">
      <c r="A79" s="34">
        <v>73</v>
      </c>
      <c r="B79" s="21" t="str">
        <f>T(Sheet1!B79)</f>
        <v/>
      </c>
      <c r="C79" s="36"/>
      <c r="D79" s="22" t="str">
        <f t="shared" si="1"/>
        <v/>
      </c>
      <c r="E79" s="93"/>
      <c r="F79" s="94"/>
      <c r="G79" s="94"/>
      <c r="H79" s="95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399999999999999" customHeight="1" x14ac:dyDescent="0.5">
      <c r="A80" s="34">
        <v>74</v>
      </c>
      <c r="B80" s="21" t="str">
        <f>T(Sheet1!B80)</f>
        <v/>
      </c>
      <c r="C80" s="36"/>
      <c r="D80" s="22" t="str">
        <f t="shared" si="1"/>
        <v/>
      </c>
      <c r="E80" s="93"/>
      <c r="F80" s="94"/>
      <c r="G80" s="94"/>
      <c r="H80" s="95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399999999999999" customHeight="1" x14ac:dyDescent="0.5">
      <c r="A81" s="34">
        <v>75</v>
      </c>
      <c r="B81" s="21" t="str">
        <f>T(Sheet1!B81)</f>
        <v/>
      </c>
      <c r="C81" s="36"/>
      <c r="D81" s="22" t="str">
        <f t="shared" si="1"/>
        <v/>
      </c>
      <c r="E81" s="93"/>
      <c r="F81" s="94"/>
      <c r="G81" s="94"/>
      <c r="H81" s="95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399999999999999" customHeight="1" x14ac:dyDescent="0.5">
      <c r="A82" s="34">
        <v>76</v>
      </c>
      <c r="B82" s="21" t="str">
        <f>T(Sheet1!B82)</f>
        <v/>
      </c>
      <c r="C82" s="36"/>
      <c r="D82" s="22" t="str">
        <f t="shared" si="1"/>
        <v/>
      </c>
      <c r="E82" s="93"/>
      <c r="F82" s="94"/>
      <c r="G82" s="94"/>
      <c r="H82" s="95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399999999999999" customHeight="1" x14ac:dyDescent="0.5">
      <c r="A83" s="34">
        <v>77</v>
      </c>
      <c r="B83" s="21" t="str">
        <f>T(Sheet1!B83)</f>
        <v/>
      </c>
      <c r="C83" s="36"/>
      <c r="D83" s="22" t="str">
        <f t="shared" si="1"/>
        <v/>
      </c>
      <c r="E83" s="93"/>
      <c r="F83" s="94"/>
      <c r="G83" s="94"/>
      <c r="H83" s="95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399999999999999" customHeight="1" x14ac:dyDescent="0.5">
      <c r="A84" s="34">
        <v>78</v>
      </c>
      <c r="B84" s="21" t="str">
        <f>T(Sheet1!B84)</f>
        <v/>
      </c>
      <c r="C84" s="36"/>
      <c r="D84" s="22" t="str">
        <f t="shared" si="1"/>
        <v/>
      </c>
      <c r="E84" s="93"/>
      <c r="F84" s="94"/>
      <c r="G84" s="94"/>
      <c r="H84" s="95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399999999999999" customHeight="1" x14ac:dyDescent="0.5">
      <c r="A85" s="34">
        <v>79</v>
      </c>
      <c r="B85" s="21" t="str">
        <f>T(Sheet1!B85)</f>
        <v/>
      </c>
      <c r="C85" s="36"/>
      <c r="D85" s="22" t="str">
        <f t="shared" si="1"/>
        <v/>
      </c>
      <c r="E85" s="93"/>
      <c r="F85" s="94"/>
      <c r="G85" s="94"/>
      <c r="H85" s="95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399999999999999" customHeight="1" x14ac:dyDescent="0.5">
      <c r="A86" s="34">
        <v>80</v>
      </c>
      <c r="B86" s="21" t="str">
        <f>T(Sheet1!B86)</f>
        <v/>
      </c>
      <c r="C86" s="36"/>
      <c r="D86" s="22" t="str">
        <f t="shared" si="1"/>
        <v/>
      </c>
      <c r="E86" s="93"/>
      <c r="F86" s="94"/>
      <c r="G86" s="94"/>
      <c r="H86" s="95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399999999999999" customHeight="1" x14ac:dyDescent="0.5">
      <c r="A87" s="34">
        <v>81</v>
      </c>
      <c r="B87" s="21" t="str">
        <f>T(Sheet1!B87)</f>
        <v/>
      </c>
      <c r="C87" s="36"/>
      <c r="D87" s="22" t="str">
        <f t="shared" si="1"/>
        <v/>
      </c>
      <c r="E87" s="93"/>
      <c r="F87" s="94"/>
      <c r="G87" s="94"/>
      <c r="H87" s="95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399999999999999" customHeight="1" x14ac:dyDescent="0.5">
      <c r="A88" s="34">
        <v>82</v>
      </c>
      <c r="B88" s="21" t="str">
        <f>T(Sheet1!B88)</f>
        <v/>
      </c>
      <c r="C88" s="36"/>
      <c r="D88" s="22" t="str">
        <f t="shared" si="1"/>
        <v/>
      </c>
      <c r="E88" s="93"/>
      <c r="F88" s="94"/>
      <c r="G88" s="94"/>
      <c r="H88" s="95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399999999999999" customHeight="1" x14ac:dyDescent="0.5">
      <c r="A89" s="34">
        <v>83</v>
      </c>
      <c r="B89" s="21" t="str">
        <f>T(Sheet1!B89)</f>
        <v/>
      </c>
      <c r="C89" s="36"/>
      <c r="D89" s="22" t="str">
        <f t="shared" si="1"/>
        <v/>
      </c>
      <c r="E89" s="93"/>
      <c r="F89" s="94"/>
      <c r="G89" s="94"/>
      <c r="H89" s="95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399999999999999" customHeight="1" x14ac:dyDescent="0.5">
      <c r="A90" s="34">
        <v>84</v>
      </c>
      <c r="B90" s="21" t="str">
        <f>T(Sheet1!B90)</f>
        <v/>
      </c>
      <c r="C90" s="36"/>
      <c r="D90" s="22" t="str">
        <f t="shared" si="1"/>
        <v/>
      </c>
      <c r="E90" s="93"/>
      <c r="F90" s="94"/>
      <c r="G90" s="94"/>
      <c r="H90" s="95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399999999999999" customHeight="1" x14ac:dyDescent="0.5">
      <c r="A91" s="34">
        <v>85</v>
      </c>
      <c r="B91" s="21" t="str">
        <f>T(Sheet1!B91)</f>
        <v/>
      </c>
      <c r="C91" s="36"/>
      <c r="D91" s="22" t="str">
        <f t="shared" si="1"/>
        <v/>
      </c>
      <c r="E91" s="93"/>
      <c r="F91" s="94"/>
      <c r="G91" s="94"/>
      <c r="H91" s="95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399999999999999" customHeight="1" x14ac:dyDescent="0.5">
      <c r="A92" s="34">
        <v>86</v>
      </c>
      <c r="B92" s="21" t="str">
        <f>T(Sheet1!B92)</f>
        <v/>
      </c>
      <c r="C92" s="36"/>
      <c r="D92" s="22" t="str">
        <f t="shared" si="1"/>
        <v/>
      </c>
      <c r="E92" s="93"/>
      <c r="F92" s="94"/>
      <c r="G92" s="94"/>
      <c r="H92" s="95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399999999999999" customHeight="1" x14ac:dyDescent="0.5">
      <c r="A93" s="34">
        <v>87</v>
      </c>
      <c r="B93" s="21" t="str">
        <f>T(Sheet1!B93)</f>
        <v/>
      </c>
      <c r="C93" s="36"/>
      <c r="D93" s="22" t="str">
        <f t="shared" si="1"/>
        <v/>
      </c>
      <c r="E93" s="93"/>
      <c r="F93" s="94"/>
      <c r="G93" s="94"/>
      <c r="H93" s="95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399999999999999" customHeight="1" x14ac:dyDescent="0.5">
      <c r="A94" s="34">
        <v>88</v>
      </c>
      <c r="B94" s="21" t="str">
        <f>T(Sheet1!B94)</f>
        <v/>
      </c>
      <c r="C94" s="36"/>
      <c r="D94" s="22" t="str">
        <f t="shared" si="1"/>
        <v/>
      </c>
      <c r="E94" s="93"/>
      <c r="F94" s="94"/>
      <c r="G94" s="94"/>
      <c r="H94" s="95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399999999999999" customHeight="1" x14ac:dyDescent="0.5">
      <c r="A95" s="34">
        <v>89</v>
      </c>
      <c r="B95" s="21" t="str">
        <f>T(Sheet1!B95)</f>
        <v/>
      </c>
      <c r="C95" s="36"/>
      <c r="D95" s="22" t="str">
        <f t="shared" si="1"/>
        <v/>
      </c>
      <c r="E95" s="93"/>
      <c r="F95" s="94"/>
      <c r="G95" s="94"/>
      <c r="H95" s="95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399999999999999" customHeight="1" x14ac:dyDescent="0.5">
      <c r="A96" s="34">
        <v>90</v>
      </c>
      <c r="B96" s="21" t="str">
        <f>T(Sheet1!B96)</f>
        <v/>
      </c>
      <c r="C96" s="36"/>
      <c r="D96" s="22" t="str">
        <f t="shared" si="1"/>
        <v/>
      </c>
      <c r="E96" s="93"/>
      <c r="F96" s="94"/>
      <c r="G96" s="94"/>
      <c r="H96" s="95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399999999999999" customHeight="1" x14ac:dyDescent="0.5">
      <c r="A97" s="34">
        <v>91</v>
      </c>
      <c r="B97" s="21" t="str">
        <f>T(Sheet1!B97)</f>
        <v/>
      </c>
      <c r="C97" s="36"/>
      <c r="D97" s="22" t="str">
        <f t="shared" si="1"/>
        <v/>
      </c>
      <c r="E97" s="93"/>
      <c r="F97" s="94"/>
      <c r="G97" s="94"/>
      <c r="H97" s="95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399999999999999" customHeight="1" x14ac:dyDescent="0.5">
      <c r="A98" s="34">
        <v>92</v>
      </c>
      <c r="B98" s="21" t="str">
        <f>T(Sheet1!B98)</f>
        <v/>
      </c>
      <c r="C98" s="36"/>
      <c r="D98" s="22" t="str">
        <f t="shared" si="1"/>
        <v/>
      </c>
      <c r="E98" s="93"/>
      <c r="F98" s="94"/>
      <c r="G98" s="94"/>
      <c r="H98" s="95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399999999999999" customHeight="1" x14ac:dyDescent="0.5">
      <c r="A99" s="34">
        <v>93</v>
      </c>
      <c r="B99" s="21" t="str">
        <f>T(Sheet1!B99)</f>
        <v/>
      </c>
      <c r="C99" s="36"/>
      <c r="D99" s="22" t="str">
        <f t="shared" si="1"/>
        <v/>
      </c>
      <c r="E99" s="93"/>
      <c r="F99" s="94"/>
      <c r="G99" s="94"/>
      <c r="H99" s="95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399999999999999" customHeight="1" x14ac:dyDescent="0.5">
      <c r="A100" s="34">
        <v>94</v>
      </c>
      <c r="B100" s="21" t="str">
        <f>T(Sheet1!B100)</f>
        <v/>
      </c>
      <c r="C100" s="36"/>
      <c r="D100" s="22" t="str">
        <f t="shared" si="1"/>
        <v/>
      </c>
      <c r="E100" s="93"/>
      <c r="F100" s="94"/>
      <c r="G100" s="94"/>
      <c r="H100" s="95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399999999999999" customHeight="1" x14ac:dyDescent="0.5">
      <c r="A101" s="34">
        <v>95</v>
      </c>
      <c r="B101" s="21" t="str">
        <f>T(Sheet1!B101)</f>
        <v/>
      </c>
      <c r="C101" s="36"/>
      <c r="D101" s="22" t="str">
        <f t="shared" si="1"/>
        <v/>
      </c>
      <c r="E101" s="93"/>
      <c r="F101" s="94"/>
      <c r="G101" s="94"/>
      <c r="H101" s="95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399999999999999" customHeight="1" x14ac:dyDescent="0.5">
      <c r="A102" s="34">
        <v>96</v>
      </c>
      <c r="B102" s="21" t="str">
        <f>T(Sheet1!B102)</f>
        <v/>
      </c>
      <c r="C102" s="36"/>
      <c r="D102" s="22" t="str">
        <f t="shared" si="1"/>
        <v/>
      </c>
      <c r="E102" s="93"/>
      <c r="F102" s="94"/>
      <c r="G102" s="94"/>
      <c r="H102" s="95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399999999999999" customHeight="1" x14ac:dyDescent="0.25">
      <c r="A103" s="34">
        <v>97</v>
      </c>
      <c r="B103" s="21" t="str">
        <f>T(Sheet1!B103)</f>
        <v/>
      </c>
      <c r="C103" s="36"/>
      <c r="D103" s="22" t="str">
        <f t="shared" si="1"/>
        <v/>
      </c>
      <c r="E103" s="93"/>
      <c r="F103" s="94"/>
      <c r="G103" s="94"/>
      <c r="H103" s="95"/>
    </row>
    <row r="104" spans="1:14" ht="17.399999999999999" customHeight="1" x14ac:dyDescent="0.25">
      <c r="A104" s="34">
        <v>98</v>
      </c>
      <c r="B104" s="21" t="str">
        <f>T(Sheet1!B104)</f>
        <v/>
      </c>
      <c r="C104" s="36"/>
      <c r="D104" s="22" t="str">
        <f t="shared" si="1"/>
        <v/>
      </c>
      <c r="E104" s="93"/>
      <c r="F104" s="94"/>
      <c r="G104" s="94"/>
      <c r="H104" s="95"/>
    </row>
    <row r="105" spans="1:14" ht="17.399999999999999" customHeight="1" x14ac:dyDescent="0.25">
      <c r="A105" s="34">
        <v>99</v>
      </c>
      <c r="B105" s="21" t="str">
        <f>T(Sheet1!B105)</f>
        <v/>
      </c>
      <c r="C105" s="36"/>
      <c r="D105" s="22" t="str">
        <f t="shared" si="1"/>
        <v/>
      </c>
      <c r="E105" s="93"/>
      <c r="F105" s="94"/>
      <c r="G105" s="94"/>
      <c r="H105" s="95"/>
    </row>
    <row r="106" spans="1:14" ht="17.399999999999999" customHeight="1" x14ac:dyDescent="0.25">
      <c r="A106" s="34">
        <v>100</v>
      </c>
      <c r="B106" s="21" t="str">
        <f>T(Sheet1!B106)</f>
        <v/>
      </c>
      <c r="C106" s="36"/>
      <c r="D106" s="22" t="str">
        <f t="shared" si="1"/>
        <v/>
      </c>
      <c r="E106" s="93"/>
      <c r="F106" s="94"/>
      <c r="G106" s="94"/>
      <c r="H106" s="95"/>
    </row>
    <row r="107" spans="1:14" ht="17.399999999999999" customHeight="1" x14ac:dyDescent="0.25">
      <c r="A107" s="34">
        <v>101</v>
      </c>
      <c r="B107" s="21" t="str">
        <f>T(Sheet1!B107)</f>
        <v/>
      </c>
      <c r="C107" s="36"/>
      <c r="D107" s="22" t="str">
        <f t="shared" si="1"/>
        <v/>
      </c>
      <c r="E107" s="93"/>
      <c r="F107" s="94"/>
      <c r="G107" s="94"/>
      <c r="H107" s="95"/>
    </row>
    <row r="108" spans="1:14" ht="17.399999999999999" customHeight="1" x14ac:dyDescent="0.25">
      <c r="A108" s="34">
        <v>102</v>
      </c>
      <c r="B108" s="21" t="str">
        <f>T(Sheet1!B108)</f>
        <v/>
      </c>
      <c r="C108" s="36"/>
      <c r="D108" s="22" t="str">
        <f t="shared" si="1"/>
        <v/>
      </c>
      <c r="E108" s="93"/>
      <c r="F108" s="94"/>
      <c r="G108" s="94"/>
      <c r="H108" s="95"/>
    </row>
    <row r="109" spans="1:14" ht="17.399999999999999" customHeight="1" x14ac:dyDescent="0.25">
      <c r="A109" s="34">
        <v>103</v>
      </c>
      <c r="B109" s="21" t="str">
        <f>T(Sheet1!B109)</f>
        <v/>
      </c>
      <c r="C109" s="36"/>
      <c r="D109" s="22" t="str">
        <f t="shared" si="1"/>
        <v/>
      </c>
      <c r="E109" s="93"/>
      <c r="F109" s="94"/>
      <c r="G109" s="94"/>
      <c r="H109" s="95"/>
    </row>
    <row r="110" spans="1:14" ht="17.399999999999999" customHeight="1" x14ac:dyDescent="0.25">
      <c r="A110" s="34">
        <v>104</v>
      </c>
      <c r="B110" s="21" t="str">
        <f>T(Sheet1!B110)</f>
        <v/>
      </c>
      <c r="C110" s="36"/>
      <c r="D110" s="22" t="str">
        <f t="shared" si="1"/>
        <v/>
      </c>
      <c r="E110" s="93"/>
      <c r="F110" s="94"/>
      <c r="G110" s="94"/>
      <c r="H110" s="95"/>
    </row>
    <row r="111" spans="1:14" ht="17.399999999999999" customHeight="1" x14ac:dyDescent="0.25">
      <c r="A111" s="34">
        <v>105</v>
      </c>
      <c r="B111" s="21" t="str">
        <f>T(Sheet1!B111)</f>
        <v/>
      </c>
      <c r="C111" s="36"/>
      <c r="D111" s="22" t="str">
        <f t="shared" si="1"/>
        <v/>
      </c>
      <c r="E111" s="93"/>
      <c r="F111" s="94"/>
      <c r="G111" s="94"/>
      <c r="H111" s="95"/>
    </row>
    <row r="112" spans="1:14" ht="17.399999999999999" customHeight="1" x14ac:dyDescent="0.25">
      <c r="A112" s="34">
        <v>106</v>
      </c>
      <c r="B112" s="21" t="str">
        <f>T(Sheet1!B112)</f>
        <v/>
      </c>
      <c r="C112" s="36"/>
      <c r="D112" s="22" t="str">
        <f t="shared" si="1"/>
        <v/>
      </c>
      <c r="E112" s="93"/>
      <c r="F112" s="94"/>
      <c r="G112" s="94"/>
      <c r="H112" s="95"/>
    </row>
    <row r="113" spans="1:8" ht="17.399999999999999" customHeight="1" x14ac:dyDescent="0.25">
      <c r="A113" s="34">
        <v>107</v>
      </c>
      <c r="B113" s="21" t="str">
        <f>T(Sheet1!B113)</f>
        <v/>
      </c>
      <c r="C113" s="36"/>
      <c r="D113" s="22" t="str">
        <f t="shared" si="1"/>
        <v/>
      </c>
      <c r="E113" s="93"/>
      <c r="F113" s="94"/>
      <c r="G113" s="94"/>
      <c r="H113" s="95"/>
    </row>
    <row r="114" spans="1:8" ht="17.399999999999999" customHeight="1" x14ac:dyDescent="0.25">
      <c r="A114" s="34">
        <v>108</v>
      </c>
      <c r="B114" s="21" t="str">
        <f>T(Sheet1!B114)</f>
        <v/>
      </c>
      <c r="C114" s="36"/>
      <c r="D114" s="22" t="str">
        <f t="shared" si="1"/>
        <v/>
      </c>
      <c r="E114" s="93"/>
      <c r="F114" s="94"/>
      <c r="G114" s="94"/>
      <c r="H114" s="95"/>
    </row>
    <row r="115" spans="1:8" ht="17.399999999999999" customHeight="1" x14ac:dyDescent="0.25">
      <c r="A115" s="34">
        <v>109</v>
      </c>
      <c r="B115" s="21" t="str">
        <f>T(Sheet1!B115)</f>
        <v/>
      </c>
      <c r="C115" s="36"/>
      <c r="D115" s="22" t="str">
        <f t="shared" si="1"/>
        <v/>
      </c>
      <c r="E115" s="93"/>
      <c r="F115" s="94"/>
      <c r="G115" s="94"/>
      <c r="H115" s="95"/>
    </row>
    <row r="116" spans="1:8" ht="17.399999999999999" customHeight="1" x14ac:dyDescent="0.25">
      <c r="A116" s="34">
        <v>110</v>
      </c>
      <c r="B116" s="21" t="str">
        <f>T(Sheet1!B116)</f>
        <v/>
      </c>
      <c r="C116" s="36"/>
      <c r="D116" s="22" t="str">
        <f t="shared" si="1"/>
        <v/>
      </c>
      <c r="E116" s="93"/>
      <c r="F116" s="94"/>
      <c r="G116" s="94"/>
      <c r="H116" s="95"/>
    </row>
    <row r="117" spans="1:8" ht="17.399999999999999" customHeight="1" x14ac:dyDescent="0.25">
      <c r="A117" s="34">
        <v>111</v>
      </c>
      <c r="B117" s="21" t="str">
        <f>T(Sheet1!B117)</f>
        <v/>
      </c>
      <c r="C117" s="36"/>
      <c r="D117" s="22" t="str">
        <f t="shared" si="1"/>
        <v/>
      </c>
      <c r="E117" s="93"/>
      <c r="F117" s="94"/>
      <c r="G117" s="94"/>
      <c r="H117" s="95"/>
    </row>
    <row r="118" spans="1:8" ht="17.399999999999999" customHeight="1" x14ac:dyDescent="0.25">
      <c r="A118" s="34">
        <v>112</v>
      </c>
      <c r="B118" s="21" t="str">
        <f>T(Sheet1!B118)</f>
        <v/>
      </c>
      <c r="C118" s="36"/>
      <c r="D118" s="22" t="str">
        <f t="shared" si="1"/>
        <v/>
      </c>
      <c r="E118" s="93"/>
      <c r="F118" s="94"/>
      <c r="G118" s="94"/>
      <c r="H118" s="95"/>
    </row>
    <row r="119" spans="1:8" ht="17.399999999999999" customHeight="1" x14ac:dyDescent="0.25">
      <c r="A119" s="34">
        <v>113</v>
      </c>
      <c r="B119" s="21" t="str">
        <f>T(Sheet1!B119)</f>
        <v/>
      </c>
      <c r="C119" s="36"/>
      <c r="D119" s="22" t="str">
        <f t="shared" si="1"/>
        <v/>
      </c>
      <c r="E119" s="93"/>
      <c r="F119" s="94"/>
      <c r="G119" s="94"/>
      <c r="H119" s="95"/>
    </row>
    <row r="120" spans="1:8" ht="17.399999999999999" customHeight="1" x14ac:dyDescent="0.25">
      <c r="A120" s="34">
        <v>114</v>
      </c>
      <c r="B120" s="21" t="str">
        <f>T(Sheet1!B120)</f>
        <v/>
      </c>
      <c r="C120" s="36"/>
      <c r="D120" s="22" t="str">
        <f t="shared" si="1"/>
        <v/>
      </c>
      <c r="E120" s="93"/>
      <c r="F120" s="94"/>
      <c r="G120" s="94"/>
      <c r="H120" s="95"/>
    </row>
    <row r="121" spans="1:8" ht="17.399999999999999" customHeight="1" x14ac:dyDescent="0.25">
      <c r="A121" s="34">
        <v>115</v>
      </c>
      <c r="B121" s="21" t="str">
        <f>T(Sheet1!B121)</f>
        <v/>
      </c>
      <c r="C121" s="36"/>
      <c r="D121" s="22" t="str">
        <f t="shared" si="1"/>
        <v/>
      </c>
      <c r="E121" s="93"/>
      <c r="F121" s="94"/>
      <c r="G121" s="94"/>
      <c r="H121" s="95"/>
    </row>
    <row r="122" spans="1:8" ht="17.399999999999999" customHeight="1" x14ac:dyDescent="0.25">
      <c r="A122" s="34">
        <v>116</v>
      </c>
      <c r="B122" s="21" t="str">
        <f>T(Sheet1!B122)</f>
        <v/>
      </c>
      <c r="C122" s="36"/>
      <c r="D122" s="22" t="str">
        <f t="shared" si="1"/>
        <v/>
      </c>
      <c r="E122" s="93"/>
      <c r="F122" s="94"/>
      <c r="G122" s="94"/>
      <c r="H122" s="95"/>
    </row>
    <row r="123" spans="1:8" ht="17.399999999999999" customHeight="1" x14ac:dyDescent="0.25">
      <c r="A123" s="34">
        <v>117</v>
      </c>
      <c r="B123" s="21" t="str">
        <f>T(Sheet1!B123)</f>
        <v/>
      </c>
      <c r="C123" s="36"/>
      <c r="D123" s="22" t="str">
        <f t="shared" si="1"/>
        <v/>
      </c>
      <c r="E123" s="93"/>
      <c r="F123" s="94"/>
      <c r="G123" s="94"/>
      <c r="H123" s="95"/>
    </row>
    <row r="124" spans="1:8" ht="17.399999999999999" customHeight="1" x14ac:dyDescent="0.25">
      <c r="A124" s="34">
        <v>118</v>
      </c>
      <c r="B124" s="21" t="str">
        <f>T(Sheet1!B124)</f>
        <v/>
      </c>
      <c r="C124" s="36"/>
      <c r="D124" s="22" t="str">
        <f t="shared" si="1"/>
        <v/>
      </c>
      <c r="E124" s="93"/>
      <c r="F124" s="94"/>
      <c r="G124" s="94"/>
      <c r="H124" s="95"/>
    </row>
    <row r="125" spans="1:8" ht="17.399999999999999" customHeight="1" x14ac:dyDescent="0.25">
      <c r="A125" s="34">
        <v>119</v>
      </c>
      <c r="B125" s="21" t="str">
        <f>T(Sheet1!B125)</f>
        <v/>
      </c>
      <c r="C125" s="36"/>
      <c r="D125" s="22" t="str">
        <f t="shared" si="1"/>
        <v/>
      </c>
      <c r="E125" s="93"/>
      <c r="F125" s="94"/>
      <c r="G125" s="94"/>
      <c r="H125" s="95"/>
    </row>
    <row r="126" spans="1:8" ht="17.399999999999999" customHeight="1" x14ac:dyDescent="0.25">
      <c r="A126" s="34">
        <v>120</v>
      </c>
      <c r="B126" s="21" t="str">
        <f>T(Sheet1!B126)</f>
        <v/>
      </c>
      <c r="C126" s="36"/>
      <c r="D126" s="22" t="str">
        <f t="shared" si="1"/>
        <v/>
      </c>
      <c r="E126" s="93"/>
      <c r="F126" s="94"/>
      <c r="G126" s="94"/>
      <c r="H126" s="95"/>
    </row>
    <row r="127" spans="1:8" ht="17.399999999999999" customHeight="1" x14ac:dyDescent="0.25">
      <c r="A127" s="34">
        <v>121</v>
      </c>
      <c r="B127" s="21" t="str">
        <f>T(Sheet1!B127)</f>
        <v/>
      </c>
      <c r="C127" s="36"/>
      <c r="D127" s="22" t="str">
        <f t="shared" si="1"/>
        <v/>
      </c>
      <c r="E127" s="93"/>
      <c r="F127" s="94"/>
      <c r="G127" s="94"/>
      <c r="H127" s="95"/>
    </row>
    <row r="128" spans="1:8" ht="17.399999999999999" customHeight="1" x14ac:dyDescent="0.25">
      <c r="A128" s="34">
        <v>122</v>
      </c>
      <c r="B128" s="21" t="str">
        <f>T(Sheet1!B128)</f>
        <v/>
      </c>
      <c r="C128" s="36"/>
      <c r="D128" s="22" t="str">
        <f t="shared" si="1"/>
        <v/>
      </c>
      <c r="E128" s="93"/>
      <c r="F128" s="94"/>
      <c r="G128" s="94"/>
      <c r="H128" s="95"/>
    </row>
    <row r="129" spans="1:8" ht="17.399999999999999" customHeight="1" x14ac:dyDescent="0.25">
      <c r="A129" s="34">
        <v>123</v>
      </c>
      <c r="B129" s="21" t="str">
        <f>T(Sheet1!B129)</f>
        <v/>
      </c>
      <c r="C129" s="36"/>
      <c r="D129" s="22" t="str">
        <f t="shared" si="1"/>
        <v/>
      </c>
      <c r="E129" s="93"/>
      <c r="F129" s="94"/>
      <c r="G129" s="94"/>
      <c r="H129" s="95"/>
    </row>
    <row r="130" spans="1:8" ht="17.399999999999999" customHeight="1" x14ac:dyDescent="0.25">
      <c r="A130" s="34">
        <v>124</v>
      </c>
      <c r="B130" s="21" t="str">
        <f>T(Sheet1!B130)</f>
        <v/>
      </c>
      <c r="C130" s="36"/>
      <c r="D130" s="22" t="str">
        <f t="shared" si="1"/>
        <v/>
      </c>
      <c r="E130" s="93"/>
      <c r="F130" s="94"/>
      <c r="G130" s="94"/>
      <c r="H130" s="95"/>
    </row>
    <row r="131" spans="1:8" ht="17.399999999999999" customHeight="1" x14ac:dyDescent="0.25">
      <c r="A131" s="34">
        <v>125</v>
      </c>
      <c r="B131" s="21" t="str">
        <f>T(Sheet1!B131)</f>
        <v/>
      </c>
      <c r="C131" s="36"/>
      <c r="D131" s="22" t="str">
        <f t="shared" si="1"/>
        <v/>
      </c>
      <c r="E131" s="93"/>
      <c r="F131" s="94"/>
      <c r="G131" s="94"/>
      <c r="H131" s="95"/>
    </row>
    <row r="132" spans="1:8" ht="17.399999999999999" customHeight="1" x14ac:dyDescent="0.25">
      <c r="A132" s="34">
        <v>126</v>
      </c>
      <c r="B132" s="21" t="str">
        <f>T(Sheet1!B132)</f>
        <v/>
      </c>
      <c r="C132" s="36"/>
      <c r="D132" s="22" t="str">
        <f t="shared" si="1"/>
        <v/>
      </c>
      <c r="E132" s="93"/>
      <c r="F132" s="94"/>
      <c r="G132" s="94"/>
      <c r="H132" s="95"/>
    </row>
    <row r="133" spans="1:8" ht="17.399999999999999" customHeight="1" x14ac:dyDescent="0.25">
      <c r="A133" s="34">
        <v>127</v>
      </c>
      <c r="B133" s="21" t="str">
        <f>T(Sheet1!B133)</f>
        <v/>
      </c>
      <c r="C133" s="36"/>
      <c r="D133" s="22" t="str">
        <f t="shared" si="1"/>
        <v/>
      </c>
      <c r="E133" s="93"/>
      <c r="F133" s="94"/>
      <c r="G133" s="94"/>
      <c r="H133" s="95"/>
    </row>
    <row r="134" spans="1:8" ht="17.399999999999999" customHeight="1" x14ac:dyDescent="0.25">
      <c r="A134" s="34">
        <v>128</v>
      </c>
      <c r="B134" s="21" t="str">
        <f>T(Sheet1!B134)</f>
        <v/>
      </c>
      <c r="C134" s="36"/>
      <c r="D134" s="22" t="str">
        <f t="shared" si="1"/>
        <v/>
      </c>
      <c r="E134" s="93"/>
      <c r="F134" s="94"/>
      <c r="G134" s="94"/>
      <c r="H134" s="95"/>
    </row>
    <row r="135" spans="1:8" ht="17.399999999999999" customHeight="1" x14ac:dyDescent="0.25">
      <c r="A135" s="34">
        <v>129</v>
      </c>
      <c r="B135" s="21" t="str">
        <f>T(Sheet1!B135)</f>
        <v/>
      </c>
      <c r="C135" s="36"/>
      <c r="D135" s="22" t="str">
        <f t="shared" si="1"/>
        <v/>
      </c>
      <c r="E135" s="93"/>
      <c r="F135" s="94"/>
      <c r="G135" s="94"/>
      <c r="H135" s="95"/>
    </row>
    <row r="136" spans="1:8" ht="17.399999999999999" customHeight="1" x14ac:dyDescent="0.25">
      <c r="A136" s="34">
        <v>130</v>
      </c>
      <c r="B136" s="21" t="str">
        <f>T(Sheet1!B136)</f>
        <v/>
      </c>
      <c r="C136" s="36"/>
      <c r="D136" s="22" t="str">
        <f t="shared" ref="D136:D199" si="2">IF(C136="","",VLOOKUP(C136,Koshsh,2))</f>
        <v/>
      </c>
      <c r="E136" s="93"/>
      <c r="F136" s="94"/>
      <c r="G136" s="94"/>
      <c r="H136" s="95"/>
    </row>
    <row r="137" spans="1:8" ht="17.399999999999999" customHeight="1" x14ac:dyDescent="0.25">
      <c r="A137" s="34">
        <v>131</v>
      </c>
      <c r="B137" s="21" t="str">
        <f>T(Sheet1!B137)</f>
        <v/>
      </c>
      <c r="C137" s="36"/>
      <c r="D137" s="22" t="str">
        <f t="shared" si="2"/>
        <v/>
      </c>
      <c r="E137" s="93"/>
      <c r="F137" s="94"/>
      <c r="G137" s="94"/>
      <c r="H137" s="95"/>
    </row>
    <row r="138" spans="1:8" ht="17.399999999999999" customHeight="1" x14ac:dyDescent="0.25">
      <c r="A138" s="34">
        <v>132</v>
      </c>
      <c r="B138" s="21" t="str">
        <f>T(Sheet1!B138)</f>
        <v/>
      </c>
      <c r="C138" s="36"/>
      <c r="D138" s="22" t="str">
        <f t="shared" si="2"/>
        <v/>
      </c>
      <c r="E138" s="93"/>
      <c r="F138" s="94"/>
      <c r="G138" s="94"/>
      <c r="H138" s="95"/>
    </row>
    <row r="139" spans="1:8" ht="17.399999999999999" customHeight="1" x14ac:dyDescent="0.25">
      <c r="A139" s="34">
        <v>133</v>
      </c>
      <c r="B139" s="21" t="str">
        <f>T(Sheet1!B139)</f>
        <v/>
      </c>
      <c r="C139" s="36"/>
      <c r="D139" s="22" t="str">
        <f t="shared" si="2"/>
        <v/>
      </c>
      <c r="E139" s="93"/>
      <c r="F139" s="94"/>
      <c r="G139" s="94"/>
      <c r="H139" s="95"/>
    </row>
    <row r="140" spans="1:8" ht="17.399999999999999" customHeight="1" x14ac:dyDescent="0.25">
      <c r="A140" s="34">
        <v>134</v>
      </c>
      <c r="B140" s="21" t="str">
        <f>T(Sheet1!B140)</f>
        <v/>
      </c>
      <c r="C140" s="36"/>
      <c r="D140" s="22" t="str">
        <f t="shared" si="2"/>
        <v/>
      </c>
      <c r="E140" s="93"/>
      <c r="F140" s="94"/>
      <c r="G140" s="94"/>
      <c r="H140" s="95"/>
    </row>
    <row r="141" spans="1:8" ht="17.399999999999999" customHeight="1" x14ac:dyDescent="0.25">
      <c r="A141" s="34">
        <v>135</v>
      </c>
      <c r="B141" s="21" t="str">
        <f>T(Sheet1!B141)</f>
        <v/>
      </c>
      <c r="C141" s="36"/>
      <c r="D141" s="22" t="str">
        <f t="shared" si="2"/>
        <v/>
      </c>
      <c r="E141" s="93"/>
      <c r="F141" s="94"/>
      <c r="G141" s="94"/>
      <c r="H141" s="95"/>
    </row>
    <row r="142" spans="1:8" ht="17.399999999999999" customHeight="1" x14ac:dyDescent="0.25">
      <c r="A142" s="34">
        <v>136</v>
      </c>
      <c r="B142" s="21" t="str">
        <f>T(Sheet1!B142)</f>
        <v/>
      </c>
      <c r="C142" s="36"/>
      <c r="D142" s="22" t="str">
        <f t="shared" si="2"/>
        <v/>
      </c>
      <c r="E142" s="93"/>
      <c r="F142" s="94"/>
      <c r="G142" s="94"/>
      <c r="H142" s="95"/>
    </row>
    <row r="143" spans="1:8" ht="17.399999999999999" customHeight="1" x14ac:dyDescent="0.25">
      <c r="A143" s="34">
        <v>137</v>
      </c>
      <c r="B143" s="21" t="str">
        <f>T(Sheet1!B143)</f>
        <v/>
      </c>
      <c r="C143" s="36"/>
      <c r="D143" s="22" t="str">
        <f t="shared" si="2"/>
        <v/>
      </c>
      <c r="E143" s="93"/>
      <c r="F143" s="94"/>
      <c r="G143" s="94"/>
      <c r="H143" s="95"/>
    </row>
    <row r="144" spans="1:8" ht="17.399999999999999" customHeight="1" x14ac:dyDescent="0.25">
      <c r="A144" s="34">
        <v>138</v>
      </c>
      <c r="B144" s="21" t="str">
        <f>T(Sheet1!B144)</f>
        <v/>
      </c>
      <c r="C144" s="36"/>
      <c r="D144" s="22" t="str">
        <f t="shared" si="2"/>
        <v/>
      </c>
      <c r="E144" s="93"/>
      <c r="F144" s="94"/>
      <c r="G144" s="94"/>
      <c r="H144" s="95"/>
    </row>
    <row r="145" spans="1:8" ht="17.399999999999999" customHeight="1" x14ac:dyDescent="0.25">
      <c r="A145" s="34">
        <v>139</v>
      </c>
      <c r="B145" s="21" t="str">
        <f>T(Sheet1!B145)</f>
        <v/>
      </c>
      <c r="C145" s="36"/>
      <c r="D145" s="22" t="str">
        <f t="shared" si="2"/>
        <v/>
      </c>
      <c r="E145" s="93"/>
      <c r="F145" s="94"/>
      <c r="G145" s="94"/>
      <c r="H145" s="95"/>
    </row>
    <row r="146" spans="1:8" ht="17.399999999999999" customHeight="1" x14ac:dyDescent="0.25">
      <c r="A146" s="34">
        <v>140</v>
      </c>
      <c r="B146" s="21" t="str">
        <f>T(Sheet1!B146)</f>
        <v/>
      </c>
      <c r="C146" s="36"/>
      <c r="D146" s="22" t="str">
        <f t="shared" si="2"/>
        <v/>
      </c>
      <c r="E146" s="93"/>
      <c r="F146" s="94"/>
      <c r="G146" s="94"/>
      <c r="H146" s="95"/>
    </row>
    <row r="147" spans="1:8" ht="17.399999999999999" customHeight="1" x14ac:dyDescent="0.25">
      <c r="A147" s="34">
        <v>141</v>
      </c>
      <c r="B147" s="21" t="str">
        <f>T(Sheet1!B147)</f>
        <v/>
      </c>
      <c r="C147" s="36"/>
      <c r="D147" s="22" t="str">
        <f t="shared" si="2"/>
        <v/>
      </c>
      <c r="E147" s="93"/>
      <c r="F147" s="94"/>
      <c r="G147" s="94"/>
      <c r="H147" s="95"/>
    </row>
    <row r="148" spans="1:8" ht="17.399999999999999" customHeight="1" x14ac:dyDescent="0.25">
      <c r="A148" s="34">
        <v>142</v>
      </c>
      <c r="B148" s="21" t="str">
        <f>T(Sheet1!B148)</f>
        <v/>
      </c>
      <c r="C148" s="36"/>
      <c r="D148" s="22" t="str">
        <f t="shared" si="2"/>
        <v/>
      </c>
      <c r="E148" s="93"/>
      <c r="F148" s="94"/>
      <c r="G148" s="94"/>
      <c r="H148" s="95"/>
    </row>
    <row r="149" spans="1:8" ht="17.399999999999999" customHeight="1" x14ac:dyDescent="0.25">
      <c r="A149" s="34">
        <v>143</v>
      </c>
      <c r="B149" s="21" t="str">
        <f>T(Sheet1!B149)</f>
        <v/>
      </c>
      <c r="C149" s="36"/>
      <c r="D149" s="22" t="str">
        <f t="shared" si="2"/>
        <v/>
      </c>
      <c r="E149" s="93"/>
      <c r="F149" s="94"/>
      <c r="G149" s="94"/>
      <c r="H149" s="95"/>
    </row>
    <row r="150" spans="1:8" ht="17.399999999999999" customHeight="1" x14ac:dyDescent="0.25">
      <c r="A150" s="34">
        <v>144</v>
      </c>
      <c r="B150" s="21" t="str">
        <f>T(Sheet1!B150)</f>
        <v/>
      </c>
      <c r="C150" s="36"/>
      <c r="D150" s="22" t="str">
        <f t="shared" si="2"/>
        <v/>
      </c>
      <c r="E150" s="93"/>
      <c r="F150" s="94"/>
      <c r="G150" s="94"/>
      <c r="H150" s="95"/>
    </row>
    <row r="151" spans="1:8" ht="17.399999999999999" customHeight="1" x14ac:dyDescent="0.25">
      <c r="A151" s="34">
        <v>145</v>
      </c>
      <c r="B151" s="21" t="str">
        <f>T(Sheet1!B151)</f>
        <v/>
      </c>
      <c r="C151" s="36"/>
      <c r="D151" s="22" t="str">
        <f t="shared" si="2"/>
        <v/>
      </c>
      <c r="E151" s="93"/>
      <c r="F151" s="94"/>
      <c r="G151" s="94"/>
      <c r="H151" s="95"/>
    </row>
    <row r="152" spans="1:8" ht="17.399999999999999" customHeight="1" x14ac:dyDescent="0.25">
      <c r="A152" s="34">
        <v>146</v>
      </c>
      <c r="B152" s="21" t="str">
        <f>T(Sheet1!B152)</f>
        <v/>
      </c>
      <c r="C152" s="36"/>
      <c r="D152" s="22" t="str">
        <f t="shared" si="2"/>
        <v/>
      </c>
      <c r="E152" s="93"/>
      <c r="F152" s="94"/>
      <c r="G152" s="94"/>
      <c r="H152" s="95"/>
    </row>
    <row r="153" spans="1:8" ht="17.399999999999999" customHeight="1" x14ac:dyDescent="0.25">
      <c r="A153" s="34">
        <v>147</v>
      </c>
      <c r="B153" s="21" t="str">
        <f>T(Sheet1!B153)</f>
        <v/>
      </c>
      <c r="C153" s="36"/>
      <c r="D153" s="22" t="str">
        <f t="shared" si="2"/>
        <v/>
      </c>
      <c r="E153" s="93"/>
      <c r="F153" s="94"/>
      <c r="G153" s="94"/>
      <c r="H153" s="95"/>
    </row>
    <row r="154" spans="1:8" ht="17.399999999999999" customHeight="1" x14ac:dyDescent="0.25">
      <c r="A154" s="34">
        <v>148</v>
      </c>
      <c r="B154" s="21" t="str">
        <f>T(Sheet1!B154)</f>
        <v/>
      </c>
      <c r="C154" s="36"/>
      <c r="D154" s="22" t="str">
        <f t="shared" si="2"/>
        <v/>
      </c>
      <c r="E154" s="93"/>
      <c r="F154" s="94"/>
      <c r="G154" s="94"/>
      <c r="H154" s="95"/>
    </row>
    <row r="155" spans="1:8" ht="17.399999999999999" customHeight="1" x14ac:dyDescent="0.25">
      <c r="A155" s="34">
        <v>149</v>
      </c>
      <c r="B155" s="21" t="str">
        <f>T(Sheet1!B155)</f>
        <v/>
      </c>
      <c r="C155" s="36"/>
      <c r="D155" s="22" t="str">
        <f t="shared" si="2"/>
        <v/>
      </c>
      <c r="E155" s="93"/>
      <c r="F155" s="94"/>
      <c r="G155" s="94"/>
      <c r="H155" s="95"/>
    </row>
    <row r="156" spans="1:8" ht="17.399999999999999" customHeight="1" x14ac:dyDescent="0.25">
      <c r="A156" s="34">
        <v>150</v>
      </c>
      <c r="B156" s="21" t="str">
        <f>T(Sheet1!B156)</f>
        <v/>
      </c>
      <c r="C156" s="36"/>
      <c r="D156" s="22" t="str">
        <f t="shared" si="2"/>
        <v/>
      </c>
      <c r="E156" s="93"/>
      <c r="F156" s="94"/>
      <c r="G156" s="94"/>
      <c r="H156" s="95"/>
    </row>
    <row r="157" spans="1:8" ht="17.399999999999999" customHeight="1" x14ac:dyDescent="0.25">
      <c r="A157" s="34">
        <v>151</v>
      </c>
      <c r="B157" s="21" t="str">
        <f>T(Sheet1!B157)</f>
        <v/>
      </c>
      <c r="C157" s="36"/>
      <c r="D157" s="22" t="str">
        <f t="shared" si="2"/>
        <v/>
      </c>
      <c r="E157" s="93"/>
      <c r="F157" s="94"/>
      <c r="G157" s="94"/>
      <c r="H157" s="95"/>
    </row>
    <row r="158" spans="1:8" ht="17.399999999999999" customHeight="1" x14ac:dyDescent="0.25">
      <c r="A158" s="34">
        <v>152</v>
      </c>
      <c r="B158" s="21" t="str">
        <f>T(Sheet1!B158)</f>
        <v/>
      </c>
      <c r="C158" s="36"/>
      <c r="D158" s="22" t="str">
        <f t="shared" si="2"/>
        <v/>
      </c>
      <c r="E158" s="93"/>
      <c r="F158" s="94"/>
      <c r="G158" s="94"/>
      <c r="H158" s="95"/>
    </row>
    <row r="159" spans="1:8" ht="17.399999999999999" customHeight="1" x14ac:dyDescent="0.25">
      <c r="A159" s="34">
        <v>153</v>
      </c>
      <c r="B159" s="21" t="str">
        <f>T(Sheet1!B159)</f>
        <v/>
      </c>
      <c r="C159" s="36"/>
      <c r="D159" s="22" t="str">
        <f t="shared" si="2"/>
        <v/>
      </c>
      <c r="E159" s="93"/>
      <c r="F159" s="94"/>
      <c r="G159" s="94"/>
      <c r="H159" s="95"/>
    </row>
    <row r="160" spans="1:8" ht="17.399999999999999" customHeight="1" x14ac:dyDescent="0.25">
      <c r="A160" s="34">
        <v>154</v>
      </c>
      <c r="B160" s="21" t="str">
        <f>T(Sheet1!B160)</f>
        <v/>
      </c>
      <c r="C160" s="36"/>
      <c r="D160" s="22" t="str">
        <f t="shared" si="2"/>
        <v/>
      </c>
      <c r="E160" s="93"/>
      <c r="F160" s="94"/>
      <c r="G160" s="94"/>
      <c r="H160" s="95"/>
    </row>
    <row r="161" spans="1:8" ht="17.399999999999999" customHeight="1" x14ac:dyDescent="0.25">
      <c r="A161" s="34">
        <v>155</v>
      </c>
      <c r="B161" s="21" t="str">
        <f>T(Sheet1!B161)</f>
        <v/>
      </c>
      <c r="C161" s="36"/>
      <c r="D161" s="22" t="str">
        <f t="shared" si="2"/>
        <v/>
      </c>
      <c r="E161" s="93"/>
      <c r="F161" s="94"/>
      <c r="G161" s="94"/>
      <c r="H161" s="95"/>
    </row>
    <row r="162" spans="1:8" ht="17.399999999999999" customHeight="1" x14ac:dyDescent="0.25">
      <c r="A162" s="34">
        <v>156</v>
      </c>
      <c r="B162" s="21" t="str">
        <f>T(Sheet1!B162)</f>
        <v/>
      </c>
      <c r="C162" s="36"/>
      <c r="D162" s="22" t="str">
        <f t="shared" si="2"/>
        <v/>
      </c>
      <c r="E162" s="93"/>
      <c r="F162" s="94"/>
      <c r="G162" s="94"/>
      <c r="H162" s="95"/>
    </row>
    <row r="163" spans="1:8" ht="17.399999999999999" customHeight="1" x14ac:dyDescent="0.25">
      <c r="A163" s="34">
        <v>157</v>
      </c>
      <c r="B163" s="21" t="str">
        <f>T(Sheet1!B163)</f>
        <v/>
      </c>
      <c r="C163" s="36"/>
      <c r="D163" s="22" t="str">
        <f t="shared" si="2"/>
        <v/>
      </c>
      <c r="E163" s="93"/>
      <c r="F163" s="94"/>
      <c r="G163" s="94"/>
      <c r="H163" s="95"/>
    </row>
    <row r="164" spans="1:8" ht="17.399999999999999" customHeight="1" x14ac:dyDescent="0.25">
      <c r="A164" s="34">
        <v>158</v>
      </c>
      <c r="B164" s="21" t="str">
        <f>T(Sheet1!B164)</f>
        <v/>
      </c>
      <c r="C164" s="36"/>
      <c r="D164" s="22" t="str">
        <f t="shared" si="2"/>
        <v/>
      </c>
      <c r="E164" s="93"/>
      <c r="F164" s="94"/>
      <c r="G164" s="94"/>
      <c r="H164" s="95"/>
    </row>
    <row r="165" spans="1:8" ht="17.399999999999999" customHeight="1" x14ac:dyDescent="0.25">
      <c r="A165" s="34">
        <v>159</v>
      </c>
      <c r="B165" s="21" t="str">
        <f>T(Sheet1!B165)</f>
        <v/>
      </c>
      <c r="C165" s="36"/>
      <c r="D165" s="22" t="str">
        <f t="shared" si="2"/>
        <v/>
      </c>
      <c r="E165" s="93"/>
      <c r="F165" s="94"/>
      <c r="G165" s="94"/>
      <c r="H165" s="95"/>
    </row>
    <row r="166" spans="1:8" ht="17.399999999999999" customHeight="1" x14ac:dyDescent="0.25">
      <c r="A166" s="34">
        <v>160</v>
      </c>
      <c r="B166" s="21" t="str">
        <f>T(Sheet1!B166)</f>
        <v/>
      </c>
      <c r="C166" s="36"/>
      <c r="D166" s="22" t="str">
        <f t="shared" si="2"/>
        <v/>
      </c>
      <c r="E166" s="93"/>
      <c r="F166" s="94"/>
      <c r="G166" s="94"/>
      <c r="H166" s="95"/>
    </row>
    <row r="167" spans="1:8" ht="17.399999999999999" customHeight="1" x14ac:dyDescent="0.25">
      <c r="A167" s="34">
        <v>161</v>
      </c>
      <c r="B167" s="21" t="str">
        <f>T(Sheet1!B167)</f>
        <v/>
      </c>
      <c r="C167" s="36"/>
      <c r="D167" s="22" t="str">
        <f t="shared" si="2"/>
        <v/>
      </c>
      <c r="E167" s="93"/>
      <c r="F167" s="94"/>
      <c r="G167" s="94"/>
      <c r="H167" s="95"/>
    </row>
    <row r="168" spans="1:8" ht="17.399999999999999" customHeight="1" x14ac:dyDescent="0.25">
      <c r="A168" s="34">
        <v>162</v>
      </c>
      <c r="B168" s="21" t="str">
        <f>T(Sheet1!B168)</f>
        <v/>
      </c>
      <c r="C168" s="36"/>
      <c r="D168" s="22" t="str">
        <f t="shared" si="2"/>
        <v/>
      </c>
      <c r="E168" s="93"/>
      <c r="F168" s="94"/>
      <c r="G168" s="94"/>
      <c r="H168" s="95"/>
    </row>
    <row r="169" spans="1:8" ht="17.399999999999999" customHeight="1" x14ac:dyDescent="0.25">
      <c r="A169" s="34">
        <v>163</v>
      </c>
      <c r="B169" s="21" t="str">
        <f>T(Sheet1!B169)</f>
        <v/>
      </c>
      <c r="C169" s="36"/>
      <c r="D169" s="22" t="str">
        <f t="shared" si="2"/>
        <v/>
      </c>
      <c r="E169" s="93"/>
      <c r="F169" s="94"/>
      <c r="G169" s="94"/>
      <c r="H169" s="95"/>
    </row>
    <row r="170" spans="1:8" ht="17.399999999999999" customHeight="1" x14ac:dyDescent="0.25">
      <c r="A170" s="34">
        <v>164</v>
      </c>
      <c r="B170" s="21" t="str">
        <f>T(Sheet1!B170)</f>
        <v/>
      </c>
      <c r="C170" s="36"/>
      <c r="D170" s="22" t="str">
        <f t="shared" si="2"/>
        <v/>
      </c>
      <c r="E170" s="93"/>
      <c r="F170" s="94"/>
      <c r="G170" s="94"/>
      <c r="H170" s="95"/>
    </row>
    <row r="171" spans="1:8" ht="17.399999999999999" customHeight="1" x14ac:dyDescent="0.25">
      <c r="A171" s="34">
        <v>165</v>
      </c>
      <c r="B171" s="21" t="str">
        <f>T(Sheet1!B171)</f>
        <v/>
      </c>
      <c r="C171" s="36"/>
      <c r="D171" s="22" t="str">
        <f t="shared" si="2"/>
        <v/>
      </c>
      <c r="E171" s="93"/>
      <c r="F171" s="94"/>
      <c r="G171" s="94"/>
      <c r="H171" s="95"/>
    </row>
    <row r="172" spans="1:8" ht="17.399999999999999" customHeight="1" x14ac:dyDescent="0.25">
      <c r="A172" s="34">
        <v>166</v>
      </c>
      <c r="B172" s="21" t="str">
        <f>T(Sheet1!B172)</f>
        <v/>
      </c>
      <c r="C172" s="36"/>
      <c r="D172" s="22" t="str">
        <f t="shared" si="2"/>
        <v/>
      </c>
      <c r="E172" s="93"/>
      <c r="F172" s="94"/>
      <c r="G172" s="94"/>
      <c r="H172" s="95"/>
    </row>
    <row r="173" spans="1:8" ht="17.399999999999999" customHeight="1" x14ac:dyDescent="0.25">
      <c r="A173" s="34">
        <v>167</v>
      </c>
      <c r="B173" s="21" t="str">
        <f>T(Sheet1!B173)</f>
        <v/>
      </c>
      <c r="C173" s="36"/>
      <c r="D173" s="22" t="str">
        <f t="shared" si="2"/>
        <v/>
      </c>
      <c r="E173" s="93"/>
      <c r="F173" s="94"/>
      <c r="G173" s="94"/>
      <c r="H173" s="95"/>
    </row>
    <row r="174" spans="1:8" ht="17.399999999999999" customHeight="1" x14ac:dyDescent="0.25">
      <c r="A174" s="34">
        <v>168</v>
      </c>
      <c r="B174" s="21" t="str">
        <f>T(Sheet1!B174)</f>
        <v/>
      </c>
      <c r="C174" s="36"/>
      <c r="D174" s="22" t="str">
        <f t="shared" si="2"/>
        <v/>
      </c>
      <c r="E174" s="93"/>
      <c r="F174" s="94"/>
      <c r="G174" s="94"/>
      <c r="H174" s="95"/>
    </row>
    <row r="175" spans="1:8" ht="17.399999999999999" customHeight="1" x14ac:dyDescent="0.25">
      <c r="A175" s="34">
        <v>169</v>
      </c>
      <c r="B175" s="21" t="str">
        <f>T(Sheet1!B175)</f>
        <v/>
      </c>
      <c r="C175" s="36"/>
      <c r="D175" s="22" t="str">
        <f t="shared" si="2"/>
        <v/>
      </c>
      <c r="E175" s="93"/>
      <c r="F175" s="94"/>
      <c r="G175" s="94"/>
      <c r="H175" s="95"/>
    </row>
    <row r="176" spans="1:8" ht="17.399999999999999" customHeight="1" x14ac:dyDescent="0.25">
      <c r="A176" s="34">
        <v>170</v>
      </c>
      <c r="B176" s="21" t="str">
        <f>T(Sheet1!B176)</f>
        <v/>
      </c>
      <c r="C176" s="36"/>
      <c r="D176" s="22" t="str">
        <f t="shared" si="2"/>
        <v/>
      </c>
      <c r="E176" s="93"/>
      <c r="F176" s="94"/>
      <c r="G176" s="94"/>
      <c r="H176" s="95"/>
    </row>
    <row r="177" spans="1:8" ht="17.399999999999999" customHeight="1" x14ac:dyDescent="0.25">
      <c r="A177" s="34">
        <v>171</v>
      </c>
      <c r="B177" s="21" t="str">
        <f>T(Sheet1!B177)</f>
        <v/>
      </c>
      <c r="C177" s="36"/>
      <c r="D177" s="22" t="str">
        <f t="shared" si="2"/>
        <v/>
      </c>
      <c r="E177" s="93"/>
      <c r="F177" s="94"/>
      <c r="G177" s="94"/>
      <c r="H177" s="95"/>
    </row>
    <row r="178" spans="1:8" ht="17.399999999999999" customHeight="1" x14ac:dyDescent="0.25">
      <c r="A178" s="34">
        <v>172</v>
      </c>
      <c r="B178" s="21" t="str">
        <f>T(Sheet1!B178)</f>
        <v/>
      </c>
      <c r="C178" s="36"/>
      <c r="D178" s="22" t="str">
        <f t="shared" si="2"/>
        <v/>
      </c>
      <c r="E178" s="93"/>
      <c r="F178" s="94"/>
      <c r="G178" s="94"/>
      <c r="H178" s="95"/>
    </row>
    <row r="179" spans="1:8" ht="17.399999999999999" customHeight="1" x14ac:dyDescent="0.25">
      <c r="A179" s="34">
        <v>173</v>
      </c>
      <c r="B179" s="21" t="str">
        <f>T(Sheet1!B179)</f>
        <v/>
      </c>
      <c r="C179" s="36"/>
      <c r="D179" s="22" t="str">
        <f t="shared" si="2"/>
        <v/>
      </c>
      <c r="E179" s="93"/>
      <c r="F179" s="94"/>
      <c r="G179" s="94"/>
      <c r="H179" s="95"/>
    </row>
    <row r="180" spans="1:8" ht="17.399999999999999" customHeight="1" x14ac:dyDescent="0.25">
      <c r="A180" s="34">
        <v>174</v>
      </c>
      <c r="B180" s="21" t="str">
        <f>T(Sheet1!B180)</f>
        <v/>
      </c>
      <c r="C180" s="36"/>
      <c r="D180" s="22" t="str">
        <f t="shared" si="2"/>
        <v/>
      </c>
      <c r="E180" s="93"/>
      <c r="F180" s="94"/>
      <c r="G180" s="94"/>
      <c r="H180" s="95"/>
    </row>
    <row r="181" spans="1:8" ht="17.399999999999999" customHeight="1" x14ac:dyDescent="0.25">
      <c r="A181" s="34">
        <v>175</v>
      </c>
      <c r="B181" s="21" t="str">
        <f>T(Sheet1!B181)</f>
        <v/>
      </c>
      <c r="C181" s="36"/>
      <c r="D181" s="22" t="str">
        <f t="shared" si="2"/>
        <v/>
      </c>
      <c r="E181" s="93"/>
      <c r="F181" s="94"/>
      <c r="G181" s="94"/>
      <c r="H181" s="95"/>
    </row>
    <row r="182" spans="1:8" ht="17.399999999999999" customHeight="1" x14ac:dyDescent="0.25">
      <c r="A182" s="34">
        <v>176</v>
      </c>
      <c r="B182" s="21" t="str">
        <f>T(Sheet1!B182)</f>
        <v/>
      </c>
      <c r="C182" s="36"/>
      <c r="D182" s="22" t="str">
        <f t="shared" si="2"/>
        <v/>
      </c>
      <c r="E182" s="93"/>
      <c r="F182" s="94"/>
      <c r="G182" s="94"/>
      <c r="H182" s="95"/>
    </row>
    <row r="183" spans="1:8" ht="17.399999999999999" customHeight="1" x14ac:dyDescent="0.25">
      <c r="A183" s="34">
        <v>177</v>
      </c>
      <c r="B183" s="21" t="str">
        <f>T(Sheet1!B183)</f>
        <v/>
      </c>
      <c r="C183" s="36"/>
      <c r="D183" s="22" t="str">
        <f t="shared" si="2"/>
        <v/>
      </c>
      <c r="E183" s="93"/>
      <c r="F183" s="94"/>
      <c r="G183" s="94"/>
      <c r="H183" s="95"/>
    </row>
    <row r="184" spans="1:8" ht="17.399999999999999" customHeight="1" x14ac:dyDescent="0.25">
      <c r="A184" s="34">
        <v>178</v>
      </c>
      <c r="B184" s="21" t="str">
        <f>T(Sheet1!B184)</f>
        <v/>
      </c>
      <c r="C184" s="36"/>
      <c r="D184" s="22" t="str">
        <f t="shared" si="2"/>
        <v/>
      </c>
      <c r="E184" s="93"/>
      <c r="F184" s="94"/>
      <c r="G184" s="94"/>
      <c r="H184" s="95"/>
    </row>
    <row r="185" spans="1:8" ht="17.399999999999999" customHeight="1" x14ac:dyDescent="0.25">
      <c r="A185" s="34">
        <v>179</v>
      </c>
      <c r="B185" s="21" t="str">
        <f>T(Sheet1!B185)</f>
        <v/>
      </c>
      <c r="C185" s="36"/>
      <c r="D185" s="22" t="str">
        <f t="shared" si="2"/>
        <v/>
      </c>
      <c r="E185" s="93"/>
      <c r="F185" s="94"/>
      <c r="G185" s="94"/>
      <c r="H185" s="95"/>
    </row>
    <row r="186" spans="1:8" ht="17.399999999999999" customHeight="1" x14ac:dyDescent="0.25">
      <c r="A186" s="34">
        <v>180</v>
      </c>
      <c r="B186" s="21" t="str">
        <f>T(Sheet1!B186)</f>
        <v/>
      </c>
      <c r="C186" s="36"/>
      <c r="D186" s="22" t="str">
        <f t="shared" si="2"/>
        <v/>
      </c>
      <c r="E186" s="93"/>
      <c r="F186" s="94"/>
      <c r="G186" s="94"/>
      <c r="H186" s="95"/>
    </row>
    <row r="187" spans="1:8" ht="17.399999999999999" customHeight="1" x14ac:dyDescent="0.25">
      <c r="A187" s="34">
        <v>181</v>
      </c>
      <c r="B187" s="21" t="str">
        <f>T(Sheet1!B187)</f>
        <v/>
      </c>
      <c r="C187" s="36"/>
      <c r="D187" s="22" t="str">
        <f t="shared" si="2"/>
        <v/>
      </c>
      <c r="E187" s="93"/>
      <c r="F187" s="94"/>
      <c r="G187" s="94"/>
      <c r="H187" s="95"/>
    </row>
    <row r="188" spans="1:8" ht="17.399999999999999" customHeight="1" x14ac:dyDescent="0.25">
      <c r="A188" s="34">
        <v>182</v>
      </c>
      <c r="B188" s="21" t="str">
        <f>T(Sheet1!B188)</f>
        <v/>
      </c>
      <c r="C188" s="36"/>
      <c r="D188" s="22" t="str">
        <f t="shared" si="2"/>
        <v/>
      </c>
      <c r="E188" s="93"/>
      <c r="F188" s="94"/>
      <c r="G188" s="94"/>
      <c r="H188" s="95"/>
    </row>
    <row r="189" spans="1:8" ht="17.399999999999999" customHeight="1" x14ac:dyDescent="0.25">
      <c r="A189" s="34">
        <v>183</v>
      </c>
      <c r="B189" s="21" t="str">
        <f>T(Sheet1!B189)</f>
        <v/>
      </c>
      <c r="C189" s="36"/>
      <c r="D189" s="22" t="str">
        <f t="shared" si="2"/>
        <v/>
      </c>
      <c r="E189" s="93"/>
      <c r="F189" s="94"/>
      <c r="G189" s="94"/>
      <c r="H189" s="95"/>
    </row>
    <row r="190" spans="1:8" ht="17.399999999999999" customHeight="1" x14ac:dyDescent="0.25">
      <c r="A190" s="34">
        <v>184</v>
      </c>
      <c r="B190" s="21" t="str">
        <f>T(Sheet1!B190)</f>
        <v/>
      </c>
      <c r="C190" s="36"/>
      <c r="D190" s="22" t="str">
        <f t="shared" si="2"/>
        <v/>
      </c>
      <c r="E190" s="93"/>
      <c r="F190" s="94"/>
      <c r="G190" s="94"/>
      <c r="H190" s="95"/>
    </row>
    <row r="191" spans="1:8" ht="17.399999999999999" customHeight="1" x14ac:dyDescent="0.25">
      <c r="A191" s="34">
        <v>185</v>
      </c>
      <c r="B191" s="21" t="str">
        <f>T(Sheet1!B191)</f>
        <v/>
      </c>
      <c r="C191" s="36"/>
      <c r="D191" s="22" t="str">
        <f t="shared" si="2"/>
        <v/>
      </c>
      <c r="E191" s="93"/>
      <c r="F191" s="94"/>
      <c r="G191" s="94"/>
      <c r="H191" s="95"/>
    </row>
    <row r="192" spans="1:8" ht="17.399999999999999" customHeight="1" x14ac:dyDescent="0.25">
      <c r="A192" s="34">
        <v>186</v>
      </c>
      <c r="B192" s="21" t="str">
        <f>T(Sheet1!B192)</f>
        <v/>
      </c>
      <c r="C192" s="36"/>
      <c r="D192" s="22" t="str">
        <f t="shared" si="2"/>
        <v/>
      </c>
      <c r="E192" s="93"/>
      <c r="F192" s="94"/>
      <c r="G192" s="94"/>
      <c r="H192" s="95"/>
    </row>
    <row r="193" spans="1:8" ht="17.399999999999999" customHeight="1" x14ac:dyDescent="0.25">
      <c r="A193" s="34">
        <v>187</v>
      </c>
      <c r="B193" s="21" t="str">
        <f>T(Sheet1!B193)</f>
        <v/>
      </c>
      <c r="C193" s="36"/>
      <c r="D193" s="22" t="str">
        <f t="shared" si="2"/>
        <v/>
      </c>
      <c r="E193" s="93"/>
      <c r="F193" s="94"/>
      <c r="G193" s="94"/>
      <c r="H193" s="95"/>
    </row>
    <row r="194" spans="1:8" ht="17.399999999999999" customHeight="1" x14ac:dyDescent="0.25">
      <c r="A194" s="34">
        <v>188</v>
      </c>
      <c r="B194" s="21" t="str">
        <f>T(Sheet1!B194)</f>
        <v/>
      </c>
      <c r="C194" s="36"/>
      <c r="D194" s="22" t="str">
        <f t="shared" si="2"/>
        <v/>
      </c>
      <c r="E194" s="93"/>
      <c r="F194" s="94"/>
      <c r="G194" s="94"/>
      <c r="H194" s="95"/>
    </row>
    <row r="195" spans="1:8" ht="17.399999999999999" customHeight="1" x14ac:dyDescent="0.25">
      <c r="A195" s="34">
        <v>189</v>
      </c>
      <c r="B195" s="21" t="str">
        <f>T(Sheet1!B195)</f>
        <v/>
      </c>
      <c r="C195" s="36"/>
      <c r="D195" s="22" t="str">
        <f t="shared" si="2"/>
        <v/>
      </c>
      <c r="E195" s="93"/>
      <c r="F195" s="94"/>
      <c r="G195" s="94"/>
      <c r="H195" s="95"/>
    </row>
    <row r="196" spans="1:8" ht="17.399999999999999" customHeight="1" x14ac:dyDescent="0.25">
      <c r="A196" s="34">
        <v>190</v>
      </c>
      <c r="B196" s="21" t="str">
        <f>T(Sheet1!B196)</f>
        <v/>
      </c>
      <c r="C196" s="36"/>
      <c r="D196" s="22" t="str">
        <f t="shared" si="2"/>
        <v/>
      </c>
      <c r="E196" s="93"/>
      <c r="F196" s="94"/>
      <c r="G196" s="94"/>
      <c r="H196" s="95"/>
    </row>
    <row r="197" spans="1:8" ht="17.399999999999999" customHeight="1" x14ac:dyDescent="0.25">
      <c r="A197" s="34">
        <v>191</v>
      </c>
      <c r="B197" s="21" t="str">
        <f>T(Sheet1!B197)</f>
        <v/>
      </c>
      <c r="C197" s="36"/>
      <c r="D197" s="22" t="str">
        <f t="shared" si="2"/>
        <v/>
      </c>
      <c r="E197" s="93"/>
      <c r="F197" s="94"/>
      <c r="G197" s="94"/>
      <c r="H197" s="95"/>
    </row>
    <row r="198" spans="1:8" ht="17.399999999999999" customHeight="1" x14ac:dyDescent="0.25">
      <c r="A198" s="34">
        <v>192</v>
      </c>
      <c r="B198" s="21" t="str">
        <f>T(Sheet1!B198)</f>
        <v/>
      </c>
      <c r="C198" s="36"/>
      <c r="D198" s="22" t="str">
        <f t="shared" si="2"/>
        <v/>
      </c>
      <c r="E198" s="93"/>
      <c r="F198" s="94"/>
      <c r="G198" s="94"/>
      <c r="H198" s="95"/>
    </row>
    <row r="199" spans="1:8" ht="17.399999999999999" customHeight="1" x14ac:dyDescent="0.25">
      <c r="A199" s="34">
        <v>193</v>
      </c>
      <c r="B199" s="21" t="str">
        <f>T(Sheet1!B199)</f>
        <v/>
      </c>
      <c r="C199" s="36"/>
      <c r="D199" s="22" t="str">
        <f t="shared" si="2"/>
        <v/>
      </c>
      <c r="E199" s="93"/>
      <c r="F199" s="94"/>
      <c r="G199" s="94"/>
      <c r="H199" s="95"/>
    </row>
    <row r="200" spans="1:8" ht="17.399999999999999" customHeight="1" x14ac:dyDescent="0.25">
      <c r="A200" s="34">
        <v>194</v>
      </c>
      <c r="B200" s="21" t="str">
        <f>T(Sheet1!B200)</f>
        <v/>
      </c>
      <c r="C200" s="36"/>
      <c r="D200" s="22" t="str">
        <f t="shared" ref="D200:D247" si="3">IF(C200="","",VLOOKUP(C200,Koshsh,2))</f>
        <v/>
      </c>
      <c r="E200" s="93"/>
      <c r="F200" s="94"/>
      <c r="G200" s="94"/>
      <c r="H200" s="95"/>
    </row>
    <row r="201" spans="1:8" ht="17.399999999999999" customHeight="1" x14ac:dyDescent="0.25">
      <c r="A201" s="34">
        <v>195</v>
      </c>
      <c r="B201" s="21" t="str">
        <f>T(Sheet1!B201)</f>
        <v/>
      </c>
      <c r="C201" s="36"/>
      <c r="D201" s="22" t="str">
        <f t="shared" si="3"/>
        <v/>
      </c>
      <c r="E201" s="93"/>
      <c r="F201" s="94"/>
      <c r="G201" s="94"/>
      <c r="H201" s="95"/>
    </row>
    <row r="202" spans="1:8" ht="17.399999999999999" customHeight="1" x14ac:dyDescent="0.25">
      <c r="A202" s="34">
        <v>196</v>
      </c>
      <c r="B202" s="21" t="str">
        <f>T(Sheet1!B202)</f>
        <v/>
      </c>
      <c r="C202" s="36"/>
      <c r="D202" s="22" t="str">
        <f t="shared" si="3"/>
        <v/>
      </c>
      <c r="E202" s="93"/>
      <c r="F202" s="94"/>
      <c r="G202" s="94"/>
      <c r="H202" s="95"/>
    </row>
    <row r="203" spans="1:8" ht="17.399999999999999" customHeight="1" x14ac:dyDescent="0.25">
      <c r="A203" s="34">
        <v>197</v>
      </c>
      <c r="B203" s="21" t="str">
        <f>T(Sheet1!B203)</f>
        <v/>
      </c>
      <c r="C203" s="36"/>
      <c r="D203" s="22" t="str">
        <f t="shared" si="3"/>
        <v/>
      </c>
      <c r="E203" s="93"/>
      <c r="F203" s="94"/>
      <c r="G203" s="94"/>
      <c r="H203" s="95"/>
    </row>
    <row r="204" spans="1:8" ht="17.399999999999999" customHeight="1" x14ac:dyDescent="0.25">
      <c r="A204" s="34">
        <v>198</v>
      </c>
      <c r="B204" s="21" t="str">
        <f>T(Sheet1!B204)</f>
        <v/>
      </c>
      <c r="C204" s="36"/>
      <c r="D204" s="22" t="str">
        <f t="shared" si="3"/>
        <v/>
      </c>
      <c r="E204" s="93"/>
      <c r="F204" s="94"/>
      <c r="G204" s="94"/>
      <c r="H204" s="95"/>
    </row>
    <row r="205" spans="1:8" ht="17.399999999999999" customHeight="1" x14ac:dyDescent="0.25">
      <c r="A205" s="34">
        <v>199</v>
      </c>
      <c r="B205" s="21" t="str">
        <f>T(Sheet1!B205)</f>
        <v/>
      </c>
      <c r="C205" s="36"/>
      <c r="D205" s="22" t="str">
        <f t="shared" si="3"/>
        <v/>
      </c>
      <c r="E205" s="93"/>
      <c r="F205" s="94"/>
      <c r="G205" s="94"/>
      <c r="H205" s="95"/>
    </row>
    <row r="206" spans="1:8" ht="17.399999999999999" customHeight="1" x14ac:dyDescent="0.25">
      <c r="A206" s="34">
        <v>200</v>
      </c>
      <c r="B206" s="21" t="str">
        <f>T(Sheet1!B206)</f>
        <v/>
      </c>
      <c r="C206" s="36"/>
      <c r="D206" s="22" t="str">
        <f t="shared" si="3"/>
        <v/>
      </c>
      <c r="E206" s="93"/>
      <c r="F206" s="94"/>
      <c r="G206" s="94"/>
      <c r="H206" s="95"/>
    </row>
    <row r="207" spans="1:8" ht="17.399999999999999" customHeight="1" x14ac:dyDescent="0.25">
      <c r="A207" s="34">
        <v>201</v>
      </c>
      <c r="B207" s="21" t="str">
        <f>T(Sheet1!B207)</f>
        <v/>
      </c>
      <c r="C207" s="36"/>
      <c r="D207" s="22" t="str">
        <f t="shared" si="3"/>
        <v/>
      </c>
      <c r="E207" s="93"/>
      <c r="F207" s="94"/>
      <c r="G207" s="94"/>
      <c r="H207" s="95"/>
    </row>
    <row r="208" spans="1:8" ht="17.399999999999999" customHeight="1" x14ac:dyDescent="0.25">
      <c r="A208" s="34">
        <v>202</v>
      </c>
      <c r="B208" s="21" t="str">
        <f>T(Sheet1!B208)</f>
        <v/>
      </c>
      <c r="C208" s="36"/>
      <c r="D208" s="22" t="str">
        <f t="shared" si="3"/>
        <v/>
      </c>
      <c r="E208" s="93"/>
      <c r="F208" s="94"/>
      <c r="G208" s="94"/>
      <c r="H208" s="95"/>
    </row>
    <row r="209" spans="1:8" ht="17.399999999999999" customHeight="1" x14ac:dyDescent="0.25">
      <c r="A209" s="34">
        <v>203</v>
      </c>
      <c r="B209" s="21" t="str">
        <f>T(Sheet1!B209)</f>
        <v/>
      </c>
      <c r="C209" s="36"/>
      <c r="D209" s="22" t="str">
        <f t="shared" si="3"/>
        <v/>
      </c>
      <c r="E209" s="93"/>
      <c r="F209" s="94"/>
      <c r="G209" s="94"/>
      <c r="H209" s="95"/>
    </row>
    <row r="210" spans="1:8" ht="17.399999999999999" customHeight="1" x14ac:dyDescent="0.25">
      <c r="A210" s="34">
        <v>204</v>
      </c>
      <c r="B210" s="21" t="str">
        <f>T(Sheet1!B210)</f>
        <v/>
      </c>
      <c r="C210" s="36"/>
      <c r="D210" s="22" t="str">
        <f t="shared" si="3"/>
        <v/>
      </c>
      <c r="E210" s="93"/>
      <c r="F210" s="94"/>
      <c r="G210" s="94"/>
      <c r="H210" s="95"/>
    </row>
    <row r="211" spans="1:8" ht="17.399999999999999" customHeight="1" x14ac:dyDescent="0.25">
      <c r="A211" s="34">
        <v>205</v>
      </c>
      <c r="B211" s="21" t="str">
        <f>T(Sheet1!B211)</f>
        <v/>
      </c>
      <c r="C211" s="36"/>
      <c r="D211" s="22" t="str">
        <f t="shared" si="3"/>
        <v/>
      </c>
      <c r="E211" s="93"/>
      <c r="F211" s="94"/>
      <c r="G211" s="94"/>
      <c r="H211" s="95"/>
    </row>
    <row r="212" spans="1:8" ht="17.399999999999999" customHeight="1" x14ac:dyDescent="0.25">
      <c r="A212" s="34">
        <v>206</v>
      </c>
      <c r="B212" s="21" t="str">
        <f>T(Sheet1!B212)</f>
        <v/>
      </c>
      <c r="C212" s="36"/>
      <c r="D212" s="22" t="str">
        <f t="shared" si="3"/>
        <v/>
      </c>
      <c r="E212" s="93"/>
      <c r="F212" s="94"/>
      <c r="G212" s="94"/>
      <c r="H212" s="95"/>
    </row>
    <row r="213" spans="1:8" ht="17.399999999999999" customHeight="1" x14ac:dyDescent="0.25">
      <c r="A213" s="34">
        <v>207</v>
      </c>
      <c r="B213" s="21" t="str">
        <f>T(Sheet1!B213)</f>
        <v/>
      </c>
      <c r="C213" s="36"/>
      <c r="D213" s="22" t="str">
        <f t="shared" si="3"/>
        <v/>
      </c>
      <c r="E213" s="93"/>
      <c r="F213" s="94"/>
      <c r="G213" s="94"/>
      <c r="H213" s="95"/>
    </row>
    <row r="214" spans="1:8" ht="17.399999999999999" customHeight="1" x14ac:dyDescent="0.25">
      <c r="A214" s="34">
        <v>208</v>
      </c>
      <c r="B214" s="21" t="str">
        <f>T(Sheet1!B214)</f>
        <v/>
      </c>
      <c r="C214" s="36"/>
      <c r="D214" s="22" t="str">
        <f t="shared" si="3"/>
        <v/>
      </c>
      <c r="E214" s="93"/>
      <c r="F214" s="94"/>
      <c r="G214" s="94"/>
      <c r="H214" s="95"/>
    </row>
    <row r="215" spans="1:8" ht="17.399999999999999" customHeight="1" x14ac:dyDescent="0.25">
      <c r="A215" s="34">
        <v>209</v>
      </c>
      <c r="B215" s="21" t="str">
        <f>T(Sheet1!B215)</f>
        <v/>
      </c>
      <c r="C215" s="36"/>
      <c r="D215" s="22" t="str">
        <f t="shared" si="3"/>
        <v/>
      </c>
      <c r="E215" s="93"/>
      <c r="F215" s="94"/>
      <c r="G215" s="94"/>
      <c r="H215" s="95"/>
    </row>
    <row r="216" spans="1:8" ht="17.399999999999999" customHeight="1" x14ac:dyDescent="0.25">
      <c r="A216" s="34">
        <v>210</v>
      </c>
      <c r="B216" s="21" t="str">
        <f>T(Sheet1!B216)</f>
        <v/>
      </c>
      <c r="C216" s="36"/>
      <c r="D216" s="22" t="str">
        <f t="shared" si="3"/>
        <v/>
      </c>
      <c r="E216" s="93"/>
      <c r="F216" s="94"/>
      <c r="G216" s="94"/>
      <c r="H216" s="95"/>
    </row>
    <row r="217" spans="1:8" ht="17.399999999999999" customHeight="1" x14ac:dyDescent="0.25">
      <c r="A217" s="34">
        <v>211</v>
      </c>
      <c r="B217" s="21" t="str">
        <f>T(Sheet1!B217)</f>
        <v/>
      </c>
      <c r="C217" s="36"/>
      <c r="D217" s="22" t="str">
        <f t="shared" si="3"/>
        <v/>
      </c>
      <c r="E217" s="93"/>
      <c r="F217" s="94"/>
      <c r="G217" s="94"/>
      <c r="H217" s="95"/>
    </row>
    <row r="218" spans="1:8" ht="17.399999999999999" customHeight="1" x14ac:dyDescent="0.25">
      <c r="A218" s="34">
        <v>212</v>
      </c>
      <c r="B218" s="21" t="str">
        <f>T(Sheet1!B218)</f>
        <v/>
      </c>
      <c r="C218" s="36"/>
      <c r="D218" s="22" t="str">
        <f t="shared" si="3"/>
        <v/>
      </c>
      <c r="E218" s="93"/>
      <c r="F218" s="94"/>
      <c r="G218" s="94"/>
      <c r="H218" s="95"/>
    </row>
    <row r="219" spans="1:8" ht="17.399999999999999" customHeight="1" x14ac:dyDescent="0.25">
      <c r="A219" s="34">
        <v>213</v>
      </c>
      <c r="B219" s="21" t="str">
        <f>T(Sheet1!B219)</f>
        <v/>
      </c>
      <c r="C219" s="36"/>
      <c r="D219" s="22" t="str">
        <f t="shared" si="3"/>
        <v/>
      </c>
      <c r="E219" s="93"/>
      <c r="F219" s="94"/>
      <c r="G219" s="94"/>
      <c r="H219" s="95"/>
    </row>
    <row r="220" spans="1:8" ht="17.399999999999999" customHeight="1" x14ac:dyDescent="0.25">
      <c r="A220" s="34">
        <v>214</v>
      </c>
      <c r="B220" s="21" t="str">
        <f>T(Sheet1!B220)</f>
        <v/>
      </c>
      <c r="C220" s="36"/>
      <c r="D220" s="22" t="str">
        <f t="shared" si="3"/>
        <v/>
      </c>
      <c r="E220" s="93"/>
      <c r="F220" s="94"/>
      <c r="G220" s="94"/>
      <c r="H220" s="95"/>
    </row>
    <row r="221" spans="1:8" ht="17.399999999999999" customHeight="1" x14ac:dyDescent="0.25">
      <c r="A221" s="34">
        <v>215</v>
      </c>
      <c r="B221" s="21" t="str">
        <f>T(Sheet1!B221)</f>
        <v/>
      </c>
      <c r="C221" s="36"/>
      <c r="D221" s="22" t="str">
        <f t="shared" si="3"/>
        <v/>
      </c>
      <c r="E221" s="93"/>
      <c r="F221" s="94"/>
      <c r="G221" s="94"/>
      <c r="H221" s="95"/>
    </row>
    <row r="222" spans="1:8" ht="17.399999999999999" customHeight="1" x14ac:dyDescent="0.25">
      <c r="A222" s="34">
        <v>216</v>
      </c>
      <c r="B222" s="21" t="str">
        <f>T(Sheet1!B222)</f>
        <v/>
      </c>
      <c r="C222" s="36"/>
      <c r="D222" s="22" t="str">
        <f t="shared" si="3"/>
        <v/>
      </c>
      <c r="E222" s="93"/>
      <c r="F222" s="94"/>
      <c r="G222" s="94"/>
      <c r="H222" s="95"/>
    </row>
    <row r="223" spans="1:8" ht="17.399999999999999" customHeight="1" x14ac:dyDescent="0.25">
      <c r="A223" s="34">
        <v>217</v>
      </c>
      <c r="B223" s="21" t="str">
        <f>T(Sheet1!B223)</f>
        <v/>
      </c>
      <c r="C223" s="36"/>
      <c r="D223" s="22" t="str">
        <f t="shared" si="3"/>
        <v/>
      </c>
      <c r="E223" s="93"/>
      <c r="F223" s="94"/>
      <c r="G223" s="94"/>
      <c r="H223" s="95"/>
    </row>
    <row r="224" spans="1:8" ht="17.399999999999999" customHeight="1" x14ac:dyDescent="0.25">
      <c r="A224" s="34">
        <v>218</v>
      </c>
      <c r="B224" s="21" t="str">
        <f>T(Sheet1!B224)</f>
        <v/>
      </c>
      <c r="C224" s="36"/>
      <c r="D224" s="22" t="str">
        <f t="shared" si="3"/>
        <v/>
      </c>
      <c r="E224" s="93"/>
      <c r="F224" s="94"/>
      <c r="G224" s="94"/>
      <c r="H224" s="95"/>
    </row>
    <row r="225" spans="1:8" ht="17.399999999999999" customHeight="1" x14ac:dyDescent="0.25">
      <c r="A225" s="34">
        <v>219</v>
      </c>
      <c r="B225" s="21" t="str">
        <f>T(Sheet1!B225)</f>
        <v/>
      </c>
      <c r="C225" s="36"/>
      <c r="D225" s="22" t="str">
        <f t="shared" si="3"/>
        <v/>
      </c>
      <c r="E225" s="93"/>
      <c r="F225" s="94"/>
      <c r="G225" s="94"/>
      <c r="H225" s="95"/>
    </row>
    <row r="226" spans="1:8" ht="17.399999999999999" customHeight="1" x14ac:dyDescent="0.25">
      <c r="A226" s="34">
        <v>220</v>
      </c>
      <c r="B226" s="21" t="str">
        <f>T(Sheet1!B226)</f>
        <v/>
      </c>
      <c r="C226" s="36"/>
      <c r="D226" s="22" t="str">
        <f t="shared" si="3"/>
        <v/>
      </c>
      <c r="E226" s="93"/>
      <c r="F226" s="94"/>
      <c r="G226" s="94"/>
      <c r="H226" s="95"/>
    </row>
    <row r="227" spans="1:8" ht="17.399999999999999" customHeight="1" x14ac:dyDescent="0.25">
      <c r="A227" s="34">
        <v>221</v>
      </c>
      <c r="B227" s="21" t="str">
        <f>T(Sheet1!B227)</f>
        <v/>
      </c>
      <c r="C227" s="36"/>
      <c r="D227" s="22" t="str">
        <f t="shared" si="3"/>
        <v/>
      </c>
      <c r="E227" s="93"/>
      <c r="F227" s="94"/>
      <c r="G227" s="94"/>
      <c r="H227" s="95"/>
    </row>
    <row r="228" spans="1:8" ht="17.399999999999999" customHeight="1" x14ac:dyDescent="0.25">
      <c r="A228" s="34">
        <v>222</v>
      </c>
      <c r="B228" s="21" t="str">
        <f>T(Sheet1!B228)</f>
        <v/>
      </c>
      <c r="C228" s="36"/>
      <c r="D228" s="22" t="str">
        <f t="shared" si="3"/>
        <v/>
      </c>
      <c r="E228" s="93"/>
      <c r="F228" s="94"/>
      <c r="G228" s="94"/>
      <c r="H228" s="95"/>
    </row>
    <row r="229" spans="1:8" ht="17.399999999999999" customHeight="1" x14ac:dyDescent="0.25">
      <c r="A229" s="34">
        <v>223</v>
      </c>
      <c r="B229" s="21" t="str">
        <f>T(Sheet1!B229)</f>
        <v/>
      </c>
      <c r="C229" s="36"/>
      <c r="D229" s="22" t="str">
        <f t="shared" si="3"/>
        <v/>
      </c>
      <c r="E229" s="93"/>
      <c r="F229" s="94"/>
      <c r="G229" s="94"/>
      <c r="H229" s="95"/>
    </row>
    <row r="230" spans="1:8" ht="17.399999999999999" customHeight="1" x14ac:dyDescent="0.25">
      <c r="A230" s="34">
        <v>224</v>
      </c>
      <c r="B230" s="21" t="str">
        <f>T(Sheet1!B230)</f>
        <v/>
      </c>
      <c r="C230" s="36"/>
      <c r="D230" s="22" t="str">
        <f t="shared" si="3"/>
        <v/>
      </c>
      <c r="E230" s="93"/>
      <c r="F230" s="94"/>
      <c r="G230" s="94"/>
      <c r="H230" s="95"/>
    </row>
    <row r="231" spans="1:8" ht="17.399999999999999" customHeight="1" x14ac:dyDescent="0.25">
      <c r="A231" s="34">
        <v>225</v>
      </c>
      <c r="B231" s="21" t="str">
        <f>T(Sheet1!B231)</f>
        <v/>
      </c>
      <c r="C231" s="36"/>
      <c r="D231" s="22" t="str">
        <f t="shared" si="3"/>
        <v/>
      </c>
      <c r="E231" s="93"/>
      <c r="F231" s="94"/>
      <c r="G231" s="94"/>
      <c r="H231" s="95"/>
    </row>
    <row r="232" spans="1:8" ht="17.399999999999999" customHeight="1" x14ac:dyDescent="0.25">
      <c r="A232" s="34">
        <v>226</v>
      </c>
      <c r="B232" s="21" t="str">
        <f>T(Sheet1!B232)</f>
        <v/>
      </c>
      <c r="C232" s="36"/>
      <c r="D232" s="22" t="str">
        <f t="shared" si="3"/>
        <v/>
      </c>
      <c r="E232" s="93"/>
      <c r="F232" s="94"/>
      <c r="G232" s="94"/>
      <c r="H232" s="95"/>
    </row>
    <row r="233" spans="1:8" ht="17.399999999999999" customHeight="1" x14ac:dyDescent="0.25">
      <c r="A233" s="34">
        <v>227</v>
      </c>
      <c r="B233" s="21" t="str">
        <f>T(Sheet1!B233)</f>
        <v/>
      </c>
      <c r="C233" s="36"/>
      <c r="D233" s="22" t="str">
        <f t="shared" si="3"/>
        <v/>
      </c>
      <c r="E233" s="93"/>
      <c r="F233" s="94"/>
      <c r="G233" s="94"/>
      <c r="H233" s="95"/>
    </row>
    <row r="234" spans="1:8" ht="17.399999999999999" customHeight="1" x14ac:dyDescent="0.25">
      <c r="A234" s="34">
        <v>228</v>
      </c>
      <c r="B234" s="21" t="str">
        <f>T(Sheet1!B234)</f>
        <v/>
      </c>
      <c r="C234" s="36"/>
      <c r="D234" s="22" t="str">
        <f t="shared" si="3"/>
        <v/>
      </c>
      <c r="E234" s="93"/>
      <c r="F234" s="94"/>
      <c r="G234" s="94"/>
      <c r="H234" s="95"/>
    </row>
    <row r="235" spans="1:8" ht="17.399999999999999" customHeight="1" x14ac:dyDescent="0.25">
      <c r="A235" s="34">
        <v>229</v>
      </c>
      <c r="B235" s="21" t="str">
        <f>T(Sheet1!B235)</f>
        <v/>
      </c>
      <c r="C235" s="36"/>
      <c r="D235" s="22" t="str">
        <f t="shared" si="3"/>
        <v/>
      </c>
      <c r="E235" s="93"/>
      <c r="F235" s="94"/>
      <c r="G235" s="94"/>
      <c r="H235" s="95"/>
    </row>
    <row r="236" spans="1:8" ht="17.399999999999999" customHeight="1" x14ac:dyDescent="0.25">
      <c r="A236" s="34">
        <v>230</v>
      </c>
      <c r="B236" s="21" t="str">
        <f>T(Sheet1!B236)</f>
        <v/>
      </c>
      <c r="C236" s="36"/>
      <c r="D236" s="22" t="str">
        <f t="shared" si="3"/>
        <v/>
      </c>
      <c r="E236" s="93"/>
      <c r="F236" s="94"/>
      <c r="G236" s="94"/>
      <c r="H236" s="95"/>
    </row>
    <row r="237" spans="1:8" ht="17.399999999999999" customHeight="1" x14ac:dyDescent="0.25">
      <c r="A237" s="34">
        <v>231</v>
      </c>
      <c r="B237" s="21" t="str">
        <f>T(Sheet1!B237)</f>
        <v/>
      </c>
      <c r="C237" s="36"/>
      <c r="D237" s="22" t="str">
        <f t="shared" si="3"/>
        <v/>
      </c>
      <c r="E237" s="93"/>
      <c r="F237" s="94"/>
      <c r="G237" s="94"/>
      <c r="H237" s="95"/>
    </row>
    <row r="238" spans="1:8" ht="17.399999999999999" customHeight="1" x14ac:dyDescent="0.25">
      <c r="A238" s="34">
        <v>232</v>
      </c>
      <c r="B238" s="21" t="str">
        <f>T(Sheet1!B238)</f>
        <v/>
      </c>
      <c r="C238" s="36"/>
      <c r="D238" s="22" t="str">
        <f t="shared" si="3"/>
        <v/>
      </c>
      <c r="E238" s="93"/>
      <c r="F238" s="94"/>
      <c r="G238" s="94"/>
      <c r="H238" s="95"/>
    </row>
    <row r="239" spans="1:8" ht="17.399999999999999" customHeight="1" x14ac:dyDescent="0.25">
      <c r="A239" s="34">
        <v>233</v>
      </c>
      <c r="B239" s="21" t="str">
        <f>T(Sheet1!B239)</f>
        <v/>
      </c>
      <c r="C239" s="36"/>
      <c r="D239" s="22" t="str">
        <f t="shared" si="3"/>
        <v/>
      </c>
      <c r="E239" s="93"/>
      <c r="F239" s="94"/>
      <c r="G239" s="94"/>
      <c r="H239" s="95"/>
    </row>
    <row r="240" spans="1:8" ht="17.399999999999999" customHeight="1" x14ac:dyDescent="0.25">
      <c r="A240" s="34">
        <v>234</v>
      </c>
      <c r="B240" s="21" t="str">
        <f>T(Sheet1!B240)</f>
        <v/>
      </c>
      <c r="C240" s="36"/>
      <c r="D240" s="22" t="str">
        <f t="shared" si="3"/>
        <v/>
      </c>
      <c r="E240" s="93"/>
      <c r="F240" s="94"/>
      <c r="G240" s="94"/>
      <c r="H240" s="95"/>
    </row>
    <row r="241" spans="1:8" ht="17.399999999999999" customHeight="1" x14ac:dyDescent="0.25">
      <c r="A241" s="34">
        <v>235</v>
      </c>
      <c r="B241" s="21" t="str">
        <f>T(Sheet1!B241)</f>
        <v/>
      </c>
      <c r="C241" s="36"/>
      <c r="D241" s="22" t="str">
        <f t="shared" si="3"/>
        <v/>
      </c>
      <c r="E241" s="93"/>
      <c r="F241" s="94"/>
      <c r="G241" s="94"/>
      <c r="H241" s="95"/>
    </row>
    <row r="242" spans="1:8" ht="17.399999999999999" customHeight="1" x14ac:dyDescent="0.25">
      <c r="A242" s="34">
        <v>236</v>
      </c>
      <c r="B242" s="21" t="str">
        <f>T(Sheet1!B242)</f>
        <v/>
      </c>
      <c r="C242" s="36"/>
      <c r="D242" s="22" t="str">
        <f t="shared" si="3"/>
        <v/>
      </c>
      <c r="E242" s="93"/>
      <c r="F242" s="94"/>
      <c r="G242" s="94"/>
      <c r="H242" s="95"/>
    </row>
    <row r="243" spans="1:8" ht="17.399999999999999" customHeight="1" x14ac:dyDescent="0.25">
      <c r="A243" s="34">
        <v>237</v>
      </c>
      <c r="B243" s="21" t="str">
        <f>T(Sheet1!B243)</f>
        <v/>
      </c>
      <c r="C243" s="36"/>
      <c r="D243" s="22" t="str">
        <f t="shared" si="3"/>
        <v/>
      </c>
      <c r="E243" s="93"/>
      <c r="F243" s="94"/>
      <c r="G243" s="94"/>
      <c r="H243" s="95"/>
    </row>
    <row r="244" spans="1:8" ht="17.399999999999999" customHeight="1" x14ac:dyDescent="0.25">
      <c r="A244" s="34">
        <v>238</v>
      </c>
      <c r="B244" s="21" t="str">
        <f>T(Sheet1!B244)</f>
        <v/>
      </c>
      <c r="C244" s="36"/>
      <c r="D244" s="22" t="str">
        <f t="shared" si="3"/>
        <v/>
      </c>
      <c r="E244" s="93"/>
      <c r="F244" s="94"/>
      <c r="G244" s="94"/>
      <c r="H244" s="95"/>
    </row>
    <row r="245" spans="1:8" ht="17.399999999999999" customHeight="1" x14ac:dyDescent="0.25">
      <c r="A245" s="34">
        <v>239</v>
      </c>
      <c r="B245" s="21" t="str">
        <f>T(Sheet1!B245)</f>
        <v/>
      </c>
      <c r="C245" s="36"/>
      <c r="D245" s="22" t="str">
        <f t="shared" si="3"/>
        <v/>
      </c>
      <c r="E245" s="93"/>
      <c r="F245" s="94"/>
      <c r="G245" s="94"/>
      <c r="H245" s="95"/>
    </row>
    <row r="246" spans="1:8" ht="17.399999999999999" customHeight="1" x14ac:dyDescent="0.25">
      <c r="A246" s="34">
        <v>240</v>
      </c>
      <c r="B246" s="21" t="str">
        <f>T(Sheet1!B246)</f>
        <v/>
      </c>
      <c r="C246" s="36"/>
      <c r="D246" s="22" t="str">
        <f t="shared" si="3"/>
        <v/>
      </c>
      <c r="E246" s="93"/>
      <c r="F246" s="94"/>
      <c r="G246" s="94"/>
      <c r="H246" s="95"/>
    </row>
    <row r="247" spans="1:8" ht="17.399999999999999" customHeight="1" x14ac:dyDescent="0.25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93"/>
      <c r="F247" s="94"/>
      <c r="G247" s="94"/>
      <c r="H247" s="95"/>
    </row>
  </sheetData>
  <mergeCells count="243"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defaultColWidth="9" defaultRowHeight="17.399999999999999" x14ac:dyDescent="0.25"/>
  <cols>
    <col min="1" max="1" width="5.69921875" style="18" customWidth="1"/>
    <col min="2" max="2" width="30.69921875" style="11" customWidth="1"/>
    <col min="3" max="4" width="13.69921875" style="11" customWidth="1"/>
    <col min="5" max="5" width="6.59765625" style="11" customWidth="1"/>
    <col min="6" max="8" width="7.69921875" style="11" customWidth="1"/>
    <col min="9" max="10" width="9" style="11"/>
    <col min="11" max="13" width="9" style="11" hidden="1" customWidth="1"/>
    <col min="14" max="14" width="0" style="11" hidden="1" customWidth="1"/>
    <col min="15" max="16384" width="9" style="11"/>
  </cols>
  <sheetData>
    <row r="1" spans="1:14" ht="18" customHeight="1" x14ac:dyDescent="0.5">
      <c r="A1" s="10" t="s">
        <v>9</v>
      </c>
      <c r="C1" s="10"/>
      <c r="D1" s="10"/>
      <c r="E1" s="5" t="s">
        <v>8</v>
      </c>
      <c r="F1" s="10" t="str">
        <f>T('A -1'!F1:F1)</f>
        <v xml:space="preserve">زانستە گشتییەکان 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 x14ac:dyDescent="0.5">
      <c r="A2" s="10" t="s">
        <v>7</v>
      </c>
      <c r="C2" s="10"/>
      <c r="D2" s="10"/>
      <c r="E2" s="5" t="s">
        <v>6</v>
      </c>
      <c r="F2" s="10" t="str">
        <f>T('A -1'!F2:F2)</f>
        <v>چوارەم</v>
      </c>
      <c r="G2" s="37" t="str">
        <f>T('A -1'!G2:G2)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 x14ac:dyDescent="0.5">
      <c r="A3" s="10" t="s">
        <v>5</v>
      </c>
      <c r="C3" s="10"/>
      <c r="D3" s="10"/>
      <c r="E3" s="5" t="s">
        <v>4</v>
      </c>
      <c r="F3" s="10" t="str">
        <f>T('A -1'!F3:F3)</f>
        <v>Parasitology &amp; Immunology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 x14ac:dyDescent="0.5">
      <c r="A4" s="10" t="str">
        <f>'A -1'!A4</f>
        <v>كۆلێژی په‌روه‌رده‌ی بنه‌ڕه‌تی</v>
      </c>
      <c r="C4" s="10"/>
      <c r="D4" s="10"/>
      <c r="E4" s="5" t="s">
        <v>3</v>
      </c>
      <c r="F4" s="10">
        <f>'A -1'!F4</f>
        <v>3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4.9" customHeight="1" thickBot="1" x14ac:dyDescent="0.3">
      <c r="A5" s="106" t="str">
        <f>T('A -1'!A5:F5)</f>
        <v>لیستی نمره‌كانی كۆششی  قوتابیان-وەرزی دووەم (2023 -2024)</v>
      </c>
      <c r="B5" s="106"/>
      <c r="C5" s="106"/>
      <c r="D5" s="106"/>
      <c r="E5" s="106"/>
      <c r="F5" s="106"/>
      <c r="G5" s="106"/>
      <c r="H5" s="106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 x14ac:dyDescent="0.55000000000000004">
      <c r="A6" s="15" t="s">
        <v>1</v>
      </c>
      <c r="B6" s="15" t="s">
        <v>0</v>
      </c>
      <c r="C6" s="2" t="s">
        <v>315</v>
      </c>
      <c r="D6" s="2" t="s">
        <v>316</v>
      </c>
      <c r="E6" s="107" t="s">
        <v>2</v>
      </c>
      <c r="F6" s="108"/>
      <c r="G6" s="108"/>
      <c r="H6" s="109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399999999999999" customHeight="1" x14ac:dyDescent="0.5">
      <c r="A7" s="16">
        <v>1</v>
      </c>
      <c r="B7" s="61" t="str">
        <f>T(Sheet1!B7)</f>
        <v>الاء مظفر جبار</v>
      </c>
      <c r="C7" s="17">
        <f>IF(AND('A -1'!D7="",'A -2'!C7=""),"",'A -1'!D7+'A -2'!C7)</f>
        <v>20</v>
      </c>
      <c r="D7" s="23" t="str">
        <f t="shared" ref="D7:D71" si="0">IF(C7="","",VLOOKUP(C7,Koshsh,2))</f>
        <v>تەنها بیست</v>
      </c>
      <c r="E7" s="110"/>
      <c r="F7" s="111"/>
      <c r="G7" s="111"/>
      <c r="H7" s="112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399999999999999" customHeight="1" x14ac:dyDescent="0.5">
      <c r="A8" s="35">
        <v>2</v>
      </c>
      <c r="B8" s="24" t="str">
        <f>T(Sheet1!B8)</f>
        <v>ايمان خالد بابير</v>
      </c>
      <c r="C8" s="17">
        <f>IF(AND('A -1'!D8="",'A -2'!C8=""),"",'A -1'!D8+'A -2'!C8)</f>
        <v>28</v>
      </c>
      <c r="D8" s="25" t="str">
        <f t="shared" si="0"/>
        <v>بیست و هەشت</v>
      </c>
      <c r="E8" s="103"/>
      <c r="F8" s="104"/>
      <c r="G8" s="104"/>
      <c r="H8" s="105"/>
      <c r="K8" s="12"/>
      <c r="L8" s="13"/>
      <c r="M8" s="14"/>
      <c r="N8" s="14"/>
    </row>
    <row r="9" spans="1:14" ht="17.399999999999999" customHeight="1" x14ac:dyDescent="0.5">
      <c r="A9" s="35">
        <v>3</v>
      </c>
      <c r="B9" s="24" t="str">
        <f>T(Sheet1!B9)</f>
        <v>ايمان عزيز سليمان</v>
      </c>
      <c r="C9" s="17">
        <f>IF(AND('A -1'!D9="",'A -2'!C9=""),"",'A -1'!D9+'A -2'!C9)</f>
        <v>22</v>
      </c>
      <c r="D9" s="25" t="str">
        <f t="shared" si="0"/>
        <v>بیست و دوو</v>
      </c>
      <c r="E9" s="103"/>
      <c r="F9" s="104"/>
      <c r="G9" s="104"/>
      <c r="H9" s="105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399999999999999" customHeight="1" x14ac:dyDescent="0.5">
      <c r="A10" s="35">
        <v>4</v>
      </c>
      <c r="B10" s="24" t="str">
        <f>T(Sheet1!B10)</f>
        <v xml:space="preserve">پەیام كاوە یاسین </v>
      </c>
      <c r="C10" s="17">
        <f>IF(AND('A -1'!D10="",'A -2'!C10=""),"",'A -1'!D10+'A -2'!C10)</f>
        <v>30</v>
      </c>
      <c r="D10" s="25" t="str">
        <f t="shared" si="0"/>
        <v>تەنها سی</v>
      </c>
      <c r="E10" s="103"/>
      <c r="F10" s="104"/>
      <c r="G10" s="104"/>
      <c r="H10" s="105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399999999999999" customHeight="1" x14ac:dyDescent="0.5">
      <c r="A11" s="35">
        <v>5</v>
      </c>
      <c r="B11" s="24" t="str">
        <f>T(Sheet1!B11)</f>
        <v>چرۆ دلير مصطفى</v>
      </c>
      <c r="C11" s="17">
        <f>IF(AND('A -1'!D11="",'A -2'!C11=""),"",'A -1'!D11+'A -2'!C11)</f>
        <v>23</v>
      </c>
      <c r="D11" s="25" t="str">
        <f t="shared" si="0"/>
        <v>بیست و سێ</v>
      </c>
      <c r="E11" s="103"/>
      <c r="F11" s="104"/>
      <c r="G11" s="104"/>
      <c r="H11" s="105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399999999999999" customHeight="1" x14ac:dyDescent="0.5">
      <c r="A12" s="35">
        <v>6</v>
      </c>
      <c r="B12" s="24" t="str">
        <f>T(Sheet1!B12)</f>
        <v>حنان محمد مشير</v>
      </c>
      <c r="C12" s="17">
        <f>IF(AND('A -1'!D12="",'A -2'!C12=""),"",'A -1'!D12+'A -2'!C12)</f>
        <v>28</v>
      </c>
      <c r="D12" s="25" t="str">
        <f t="shared" si="0"/>
        <v>بیست و هەشت</v>
      </c>
      <c r="E12" s="103"/>
      <c r="F12" s="104"/>
      <c r="G12" s="104"/>
      <c r="H12" s="105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399999999999999" customHeight="1" x14ac:dyDescent="0.5">
      <c r="A13" s="35">
        <v>7</v>
      </c>
      <c r="B13" s="24" t="str">
        <f>T(Sheet1!B13)</f>
        <v>حنيفه‌ خالد حمد</v>
      </c>
      <c r="C13" s="17">
        <f>IF(AND('A -1'!D13="",'A -2'!C13=""),"",'A -1'!D13+'A -2'!C13)</f>
        <v>39</v>
      </c>
      <c r="D13" s="25" t="str">
        <f t="shared" si="0"/>
        <v>سی و نۆ</v>
      </c>
      <c r="E13" s="103"/>
      <c r="F13" s="104"/>
      <c r="G13" s="104"/>
      <c r="H13" s="105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399999999999999" customHeight="1" x14ac:dyDescent="0.5">
      <c r="A14" s="35">
        <v>8</v>
      </c>
      <c r="B14" s="24" t="str">
        <f>T(Sheet1!B14)</f>
        <v>خه‌رمان جلال طه‌</v>
      </c>
      <c r="C14" s="17">
        <f>IF(AND('A -1'!D14="",'A -2'!C14=""),"",'A -1'!D14+'A -2'!C14)</f>
        <v>17</v>
      </c>
      <c r="D14" s="25" t="str">
        <f t="shared" si="0"/>
        <v>حەڤدە</v>
      </c>
      <c r="E14" s="103"/>
      <c r="F14" s="104"/>
      <c r="G14" s="104"/>
      <c r="H14" s="105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399999999999999" customHeight="1" x14ac:dyDescent="0.5">
      <c r="A15" s="35">
        <v>9</v>
      </c>
      <c r="B15" s="24" t="str">
        <f>T(Sheet1!B15)</f>
        <v>دلناز عارف قاسم</v>
      </c>
      <c r="C15" s="17">
        <f>IF(AND('A -1'!D15="",'A -2'!C15=""),"",'A -1'!D15+'A -2'!C15)</f>
        <v>28</v>
      </c>
      <c r="D15" s="25" t="str">
        <f t="shared" si="0"/>
        <v>بیست و هەشت</v>
      </c>
      <c r="E15" s="103"/>
      <c r="F15" s="104"/>
      <c r="G15" s="104"/>
      <c r="H15" s="105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399999999999999" customHeight="1" x14ac:dyDescent="0.5">
      <c r="A16" s="35">
        <v>10</v>
      </c>
      <c r="B16" s="24" t="str">
        <f>T(Sheet1!B16)</f>
        <v>ديدار برهان محمدامين</v>
      </c>
      <c r="C16" s="17">
        <f>IF(AND('A -1'!D16="",'A -2'!C16=""),"",'A -1'!D16+'A -2'!C16)</f>
        <v>39</v>
      </c>
      <c r="D16" s="25" t="str">
        <f t="shared" si="0"/>
        <v>سی و نۆ</v>
      </c>
      <c r="E16" s="103"/>
      <c r="F16" s="104"/>
      <c r="G16" s="104"/>
      <c r="H16" s="105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399999999999999" customHeight="1" x14ac:dyDescent="0.5">
      <c r="A17" s="35">
        <v>11</v>
      </c>
      <c r="B17" s="24" t="str">
        <f>T(Sheet1!B17)</f>
        <v>ره‌يان فريق مقصود</v>
      </c>
      <c r="C17" s="17">
        <f>IF(AND('A -1'!D17="",'A -2'!C17=""),"",'A -1'!D17+'A -2'!C17)</f>
        <v>25</v>
      </c>
      <c r="D17" s="25" t="str">
        <f t="shared" si="0"/>
        <v>بیست و پێنج</v>
      </c>
      <c r="E17" s="103"/>
      <c r="F17" s="104"/>
      <c r="G17" s="104"/>
      <c r="H17" s="105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399999999999999" customHeight="1" x14ac:dyDescent="0.5">
      <c r="A18" s="35">
        <v>12</v>
      </c>
      <c r="B18" s="24" t="str">
        <f>T(Sheet1!B18)</f>
        <v>روناهى خيرالله‌ فرخو</v>
      </c>
      <c r="C18" s="17">
        <f>IF(AND('A -1'!D18="",'A -2'!C18=""),"",'A -1'!D18+'A -2'!C18)</f>
        <v>37</v>
      </c>
      <c r="D18" s="25" t="str">
        <f t="shared" si="0"/>
        <v>سی و حەوت</v>
      </c>
      <c r="E18" s="103"/>
      <c r="F18" s="104"/>
      <c r="G18" s="104"/>
      <c r="H18" s="105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399999999999999" customHeight="1" x14ac:dyDescent="0.5">
      <c r="A19" s="35">
        <v>13</v>
      </c>
      <c r="B19" s="24" t="str">
        <f>T(Sheet1!B19)</f>
        <v>ريان شاخوان اسعد</v>
      </c>
      <c r="C19" s="17">
        <f>IF(AND('A -1'!D19="",'A -2'!C19=""),"",'A -1'!D19+'A -2'!C19)</f>
        <v>32</v>
      </c>
      <c r="D19" s="25" t="str">
        <f t="shared" si="0"/>
        <v>سی و دوو</v>
      </c>
      <c r="E19" s="103"/>
      <c r="F19" s="104"/>
      <c r="G19" s="104"/>
      <c r="H19" s="105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399999999999999" customHeight="1" x14ac:dyDescent="0.5">
      <c r="A20" s="35">
        <v>14</v>
      </c>
      <c r="B20" s="24" t="str">
        <f>T(Sheet1!B20)</f>
        <v>ريان شيركو محمود</v>
      </c>
      <c r="C20" s="17">
        <f>IF(AND('A -1'!D20="",'A -2'!C20=""),"",'A -1'!D20+'A -2'!C20)</f>
        <v>40</v>
      </c>
      <c r="D20" s="25" t="str">
        <f t="shared" si="0"/>
        <v>تەنها چل</v>
      </c>
      <c r="E20" s="103"/>
      <c r="F20" s="104"/>
      <c r="G20" s="104"/>
      <c r="H20" s="105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399999999999999" customHeight="1" x14ac:dyDescent="0.5">
      <c r="A21" s="35">
        <v>15</v>
      </c>
      <c r="B21" s="24" t="str">
        <f>T(Sheet1!B21)</f>
        <v>ريان فريدون ضياءالدين</v>
      </c>
      <c r="C21" s="17">
        <f>IF(AND('A -1'!D21="",'A -2'!C21=""),"",'A -1'!D21+'A -2'!C21)</f>
        <v>29</v>
      </c>
      <c r="D21" s="25" t="str">
        <f t="shared" si="0"/>
        <v>بیست و نۆ</v>
      </c>
      <c r="E21" s="103"/>
      <c r="F21" s="104"/>
      <c r="G21" s="104"/>
      <c r="H21" s="105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399999999999999" customHeight="1" x14ac:dyDescent="0.5">
      <c r="A22" s="35">
        <v>16</v>
      </c>
      <c r="B22" s="24" t="str">
        <f>T(Sheet1!B22)</f>
        <v>رێناس عبدالقادر حمەمصطفی</v>
      </c>
      <c r="C22" s="17">
        <f>IF(AND('A -1'!D22="",'A -2'!C22=""),"",'A -1'!D22+'A -2'!C22)</f>
        <v>20</v>
      </c>
      <c r="D22" s="25" t="str">
        <f t="shared" si="0"/>
        <v>تەنها بیست</v>
      </c>
      <c r="E22" s="103"/>
      <c r="F22" s="104"/>
      <c r="G22" s="104"/>
      <c r="H22" s="105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399999999999999" customHeight="1" x14ac:dyDescent="0.5">
      <c r="A23" s="35">
        <v>17</v>
      </c>
      <c r="B23" s="24" t="str">
        <f>T(Sheet1!B23)</f>
        <v>زينب جليل شريف</v>
      </c>
      <c r="C23" s="17">
        <f>IF(AND('A -1'!D23="",'A -2'!C23=""),"",'A -1'!D23+'A -2'!C23)</f>
        <v>29</v>
      </c>
      <c r="D23" s="25" t="str">
        <f t="shared" si="0"/>
        <v>بیست و نۆ</v>
      </c>
      <c r="E23" s="103"/>
      <c r="F23" s="104"/>
      <c r="G23" s="104"/>
      <c r="H23" s="105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399999999999999" customHeight="1" x14ac:dyDescent="0.5">
      <c r="A24" s="35">
        <v>18</v>
      </c>
      <c r="B24" s="24" t="str">
        <f>T(Sheet1!B24)</f>
        <v>زينب محمد ابراهيم</v>
      </c>
      <c r="C24" s="17">
        <f>IF(AND('A -1'!D24="",'A -2'!C24=""),"",'A -1'!D24+'A -2'!C24)</f>
        <v>28</v>
      </c>
      <c r="D24" s="25" t="str">
        <f t="shared" si="0"/>
        <v>بیست و هەشت</v>
      </c>
      <c r="E24" s="103"/>
      <c r="F24" s="104"/>
      <c r="G24" s="104"/>
      <c r="H24" s="105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399999999999999" customHeight="1" x14ac:dyDescent="0.5">
      <c r="A25" s="35">
        <v>19</v>
      </c>
      <c r="B25" s="24" t="str">
        <f>T(Sheet1!B25)</f>
        <v>ژوان تحسين حمدامين</v>
      </c>
      <c r="C25" s="17">
        <f>IF(AND('A -1'!D25="",'A -2'!C25=""),"",'A -1'!D25+'A -2'!C25)</f>
        <v>14</v>
      </c>
      <c r="D25" s="25" t="str">
        <f t="shared" si="0"/>
        <v>چواردە</v>
      </c>
      <c r="E25" s="103"/>
      <c r="F25" s="104"/>
      <c r="G25" s="104"/>
      <c r="H25" s="105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399999999999999" customHeight="1" x14ac:dyDescent="0.5">
      <c r="A26" s="35">
        <v>20</v>
      </c>
      <c r="B26" s="24" t="str">
        <f>T(Sheet1!B26)</f>
        <v>سارا دلشاد يوسف</v>
      </c>
      <c r="C26" s="17">
        <f>IF(AND('A -1'!D26="",'A -2'!C26=""),"",'A -1'!D26+'A -2'!C26)</f>
        <v>18</v>
      </c>
      <c r="D26" s="25" t="str">
        <f t="shared" si="0"/>
        <v>هەژدە</v>
      </c>
      <c r="E26" s="103"/>
      <c r="F26" s="104"/>
      <c r="G26" s="104"/>
      <c r="H26" s="105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399999999999999" customHeight="1" x14ac:dyDescent="0.5">
      <c r="A27" s="35">
        <v>21</v>
      </c>
      <c r="B27" s="24" t="str">
        <f>T(Sheet1!B27)</f>
        <v>سازان پشتيوان نادر</v>
      </c>
      <c r="C27" s="17">
        <f>IF(AND('A -1'!D27="",'A -2'!C27=""),"",'A -1'!D27+'A -2'!C27)</f>
        <v>25</v>
      </c>
      <c r="D27" s="25" t="str">
        <f t="shared" si="0"/>
        <v>بیست و پێنج</v>
      </c>
      <c r="E27" s="103"/>
      <c r="F27" s="104"/>
      <c r="G27" s="104"/>
      <c r="H27" s="105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399999999999999" customHeight="1" x14ac:dyDescent="0.5">
      <c r="A28" s="35">
        <v>22</v>
      </c>
      <c r="B28" s="24" t="str">
        <f>T(Sheet1!B28)</f>
        <v>سانا هێرش ابراهيم</v>
      </c>
      <c r="C28" s="17">
        <f>IF(AND('A -1'!D28="",'A -2'!C28=""),"",'A -1'!D28+'A -2'!C28)</f>
        <v>39</v>
      </c>
      <c r="D28" s="25" t="str">
        <f t="shared" si="0"/>
        <v>سی و نۆ</v>
      </c>
      <c r="E28" s="103"/>
      <c r="F28" s="104"/>
      <c r="G28" s="104"/>
      <c r="H28" s="105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399999999999999" customHeight="1" x14ac:dyDescent="0.5">
      <c r="A29" s="35">
        <v>23</v>
      </c>
      <c r="B29" s="24" t="str">
        <f>T(Sheet1!B29)</f>
        <v>سميه‌ مصطفى رسول</v>
      </c>
      <c r="C29" s="17">
        <f>IF(AND('A -1'!D29="",'A -2'!C29=""),"",'A -1'!D29+'A -2'!C29)</f>
        <v>32</v>
      </c>
      <c r="D29" s="25" t="str">
        <f t="shared" si="0"/>
        <v>سی و دوو</v>
      </c>
      <c r="E29" s="103"/>
      <c r="F29" s="104"/>
      <c r="G29" s="104"/>
      <c r="H29" s="105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399999999999999" customHeight="1" x14ac:dyDescent="0.5">
      <c r="A30" s="35">
        <v>24</v>
      </c>
      <c r="B30" s="24" t="str">
        <f>T(Sheet1!B30)</f>
        <v>سه‌يران نجاة ذوالنون</v>
      </c>
      <c r="C30" s="17">
        <f>IF(AND('A -1'!D30="",'A -2'!C30=""),"",'A -1'!D30+'A -2'!C30)</f>
        <v>28</v>
      </c>
      <c r="D30" s="25" t="str">
        <f t="shared" si="0"/>
        <v>بیست و هەشت</v>
      </c>
      <c r="E30" s="103"/>
      <c r="F30" s="104"/>
      <c r="G30" s="104"/>
      <c r="H30" s="105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399999999999999" customHeight="1" x14ac:dyDescent="0.5">
      <c r="A31" s="35">
        <v>25</v>
      </c>
      <c r="B31" s="24" t="str">
        <f>T(Sheet1!B31)</f>
        <v>سوزان خدر ابراهيم</v>
      </c>
      <c r="C31" s="17">
        <f>IF(AND('A -1'!D31="",'A -2'!C31=""),"",'A -1'!D31+'A -2'!C31)</f>
        <v>33</v>
      </c>
      <c r="D31" s="25" t="str">
        <f t="shared" si="0"/>
        <v>سی و سێ</v>
      </c>
      <c r="E31" s="103"/>
      <c r="F31" s="104"/>
      <c r="G31" s="104"/>
      <c r="H31" s="105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399999999999999" customHeight="1" x14ac:dyDescent="0.5">
      <c r="A32" s="35">
        <v>26</v>
      </c>
      <c r="B32" s="24" t="str">
        <f>T(Sheet1!B32)</f>
        <v>سۆما محمود حبيب</v>
      </c>
      <c r="C32" s="17">
        <f>IF(AND('A -1'!D32="",'A -2'!C32=""),"",'A -1'!D32+'A -2'!C32)</f>
        <v>27</v>
      </c>
      <c r="D32" s="25" t="str">
        <f t="shared" si="0"/>
        <v>بیست و حەوت</v>
      </c>
      <c r="E32" s="103"/>
      <c r="F32" s="104"/>
      <c r="G32" s="104"/>
      <c r="H32" s="105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399999999999999" customHeight="1" x14ac:dyDescent="0.5">
      <c r="A33" s="35">
        <v>27</v>
      </c>
      <c r="B33" s="24" t="str">
        <f>T(Sheet1!B33)</f>
        <v>سۆما مظفر حسن</v>
      </c>
      <c r="C33" s="17">
        <f>IF(AND('A -1'!D33="",'A -2'!C33=""),"",'A -1'!D33+'A -2'!C33)</f>
        <v>34</v>
      </c>
      <c r="D33" s="25" t="str">
        <f t="shared" si="0"/>
        <v>سی و چوار</v>
      </c>
      <c r="E33" s="103"/>
      <c r="F33" s="104"/>
      <c r="G33" s="104"/>
      <c r="H33" s="105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399999999999999" customHeight="1" x14ac:dyDescent="0.5">
      <c r="A34" s="35">
        <v>28</v>
      </c>
      <c r="B34" s="24" t="str">
        <f>T(Sheet1!B34)</f>
        <v>شادان زيندين برايم</v>
      </c>
      <c r="C34" s="17">
        <f>IF(AND('A -1'!D34="",'A -2'!C34=""),"",'A -1'!D34+'A -2'!C34)</f>
        <v>26</v>
      </c>
      <c r="D34" s="25" t="str">
        <f t="shared" si="0"/>
        <v>بیست و شەش</v>
      </c>
      <c r="E34" s="103"/>
      <c r="F34" s="104"/>
      <c r="G34" s="104"/>
      <c r="H34" s="105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399999999999999" customHeight="1" x14ac:dyDescent="0.5">
      <c r="A35" s="35">
        <v>29</v>
      </c>
      <c r="B35" s="24" t="str">
        <f>T(Sheet1!B35)</f>
        <v>شه‌نگ مهدى عمر</v>
      </c>
      <c r="C35" s="17">
        <f>IF(AND('A -1'!D35="",'A -2'!C35=""),"",'A -1'!D35+'A -2'!C35)</f>
        <v>18</v>
      </c>
      <c r="D35" s="25" t="str">
        <f t="shared" si="0"/>
        <v>هەژدە</v>
      </c>
      <c r="E35" s="103"/>
      <c r="F35" s="104"/>
      <c r="G35" s="104"/>
      <c r="H35" s="105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399999999999999" customHeight="1" x14ac:dyDescent="0.5">
      <c r="A36" s="35">
        <v>30</v>
      </c>
      <c r="B36" s="24" t="str">
        <f>T(Sheet1!B36)</f>
        <v>شه‌هێن محمد سليمان</v>
      </c>
      <c r="C36" s="17">
        <f>IF(AND('A -1'!D36="",'A -2'!C36=""),"",'A -1'!D36+'A -2'!C36)</f>
        <v>36</v>
      </c>
      <c r="D36" s="25" t="str">
        <f t="shared" si="0"/>
        <v>سی و شەش</v>
      </c>
      <c r="E36" s="103"/>
      <c r="F36" s="104"/>
      <c r="G36" s="104"/>
      <c r="H36" s="105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399999999999999" customHeight="1" x14ac:dyDescent="0.5">
      <c r="A37" s="35">
        <v>31</v>
      </c>
      <c r="B37" s="24" t="str">
        <f>T(Sheet1!B37)</f>
        <v>عبدالله‌ جواد عولا</v>
      </c>
      <c r="C37" s="17">
        <f>IF(AND('A -1'!D37="",'A -2'!C37=""),"",'A -1'!D37+'A -2'!C37)</f>
        <v>32</v>
      </c>
      <c r="D37" s="25" t="str">
        <f t="shared" si="0"/>
        <v>سی و دوو</v>
      </c>
      <c r="E37" s="103"/>
      <c r="F37" s="104"/>
      <c r="G37" s="104"/>
      <c r="H37" s="105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399999999999999" customHeight="1" x14ac:dyDescent="0.5">
      <c r="A38" s="35">
        <v>32</v>
      </c>
      <c r="B38" s="24" t="str">
        <f>T(Sheet1!B38)</f>
        <v>فاطمه‌ رسول محمدامين</v>
      </c>
      <c r="C38" s="17" t="e">
        <f>IF(AND('A -1'!#REF!="",'A -2'!C38=""),"",'A -1'!#REF!+'A -2'!C38)</f>
        <v>#REF!</v>
      </c>
      <c r="D38" s="25" t="e">
        <f t="shared" si="0"/>
        <v>#REF!</v>
      </c>
      <c r="E38" s="103"/>
      <c r="F38" s="104"/>
      <c r="G38" s="104"/>
      <c r="H38" s="105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399999999999999" customHeight="1" x14ac:dyDescent="0.5">
      <c r="A39" s="35">
        <v>33</v>
      </c>
      <c r="B39" s="24" t="str">
        <f>T(Sheet1!B39)</f>
        <v xml:space="preserve">فاطمە حسین حمید </v>
      </c>
      <c r="C39" s="17" t="e">
        <f>IF(AND('A -1'!#REF!="",'A -2'!C39=""),"",'A -1'!#REF!+'A -2'!C39)</f>
        <v>#REF!</v>
      </c>
      <c r="D39" s="25" t="e">
        <f t="shared" si="0"/>
        <v>#REF!</v>
      </c>
      <c r="E39" s="103"/>
      <c r="F39" s="104"/>
      <c r="G39" s="104"/>
      <c r="H39" s="105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399999999999999" customHeight="1" x14ac:dyDescent="0.5">
      <c r="A40" s="35">
        <v>34</v>
      </c>
      <c r="B40" s="24" t="str">
        <f>T(Sheet1!B40)</f>
        <v>فاطمە مجید عمر</v>
      </c>
      <c r="C40" s="17" t="str">
        <f>IF(AND('A -1'!D40="",'A -2'!C40=""),"",'A -1'!D40+'A -2'!C40)</f>
        <v/>
      </c>
      <c r="D40" s="25" t="str">
        <f t="shared" si="0"/>
        <v/>
      </c>
      <c r="E40" s="103"/>
      <c r="F40" s="104"/>
      <c r="G40" s="104"/>
      <c r="H40" s="105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399999999999999" customHeight="1" x14ac:dyDescent="0.5">
      <c r="A41" s="35">
        <v>35</v>
      </c>
      <c r="B41" s="24" t="str">
        <f>T(Sheet1!B41)</f>
        <v>فريبه‌ محمد احمد</v>
      </c>
      <c r="C41" s="17">
        <f>IF(AND('A -1'!D41="",'A -2'!C41=""),"",'A -1'!D41+'A -2'!C41)</f>
        <v>34</v>
      </c>
      <c r="D41" s="25" t="str">
        <f t="shared" si="0"/>
        <v>سی و چوار</v>
      </c>
      <c r="E41" s="103"/>
      <c r="F41" s="104"/>
      <c r="G41" s="104"/>
      <c r="H41" s="105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399999999999999" customHeight="1" x14ac:dyDescent="0.5">
      <c r="A42" s="35">
        <v>36</v>
      </c>
      <c r="B42" s="24" t="str">
        <f>T(Sheet1!B42)</f>
        <v>فه‌رهه‌نگ سرهد عبدالله‌</v>
      </c>
      <c r="C42" s="17">
        <f>IF(AND('A -1'!D42="",'A -2'!C42=""),"",'A -1'!D42+'A -2'!C42)</f>
        <v>27</v>
      </c>
      <c r="D42" s="25" t="str">
        <f t="shared" si="0"/>
        <v>بیست و حەوت</v>
      </c>
      <c r="E42" s="103"/>
      <c r="F42" s="104"/>
      <c r="G42" s="104"/>
      <c r="H42" s="105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399999999999999" customHeight="1" x14ac:dyDescent="0.5">
      <c r="A43" s="35">
        <v>37</v>
      </c>
      <c r="B43" s="24" t="str">
        <f>T(Sheet1!B43)</f>
        <v>گه‌شبين حاتم اكرم</v>
      </c>
      <c r="C43" s="17">
        <f>IF(AND('A -1'!D43="",'A -2'!C43=""),"",'A -1'!D43+'A -2'!C43)</f>
        <v>23</v>
      </c>
      <c r="D43" s="25" t="str">
        <f t="shared" si="0"/>
        <v>بیست و سێ</v>
      </c>
      <c r="E43" s="103"/>
      <c r="F43" s="104"/>
      <c r="G43" s="104"/>
      <c r="H43" s="105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399999999999999" customHeight="1" x14ac:dyDescent="0.5">
      <c r="A44" s="35">
        <v>38</v>
      </c>
      <c r="B44" s="24" t="str">
        <f>T(Sheet1!B44)</f>
        <v>ماريه‌ محمد مغديد</v>
      </c>
      <c r="C44" s="17">
        <f>IF(AND('A -1'!D44="",'A -2'!C44=""),"",'A -1'!D44+'A -2'!C44)</f>
        <v>25</v>
      </c>
      <c r="D44" s="25" t="str">
        <f t="shared" si="0"/>
        <v>بیست و پێنج</v>
      </c>
      <c r="E44" s="103"/>
      <c r="F44" s="104"/>
      <c r="G44" s="104"/>
      <c r="H44" s="105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399999999999999" customHeight="1" x14ac:dyDescent="0.5">
      <c r="A45" s="35">
        <v>39</v>
      </c>
      <c r="B45" s="24" t="str">
        <f>T(Sheet1!B45)</f>
        <v xml:space="preserve">مهاباد انور سلیم </v>
      </c>
      <c r="C45" s="17" t="str">
        <f>IF(AND('A -1'!D45="",'A -2'!C45=""),"",'A -1'!D45+'A -2'!C45)</f>
        <v/>
      </c>
      <c r="D45" s="25" t="str">
        <f t="shared" si="0"/>
        <v/>
      </c>
      <c r="E45" s="103"/>
      <c r="F45" s="104"/>
      <c r="G45" s="104"/>
      <c r="H45" s="105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399999999999999" customHeight="1" x14ac:dyDescent="0.5">
      <c r="A46" s="35">
        <v>40</v>
      </c>
      <c r="B46" s="24" t="str">
        <f>T(Sheet1!B46)</f>
        <v>ناسكه‌ وحيد عمر</v>
      </c>
      <c r="C46" s="17">
        <f>IF(AND('A -1'!D46="",'A -2'!C46=""),"",'A -1'!D46+'A -2'!C46)</f>
        <v>33</v>
      </c>
      <c r="D46" s="25" t="str">
        <f t="shared" si="0"/>
        <v>سی و سێ</v>
      </c>
      <c r="E46" s="103"/>
      <c r="F46" s="104"/>
      <c r="G46" s="104"/>
      <c r="H46" s="105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399999999999999" customHeight="1" x14ac:dyDescent="0.5">
      <c r="A47" s="35">
        <v>41</v>
      </c>
      <c r="B47" s="24" t="str">
        <f>T(Sheet1!B47)</f>
        <v>هونه‌ر جوهر صديق</v>
      </c>
      <c r="C47" s="17">
        <f>IF(AND('A -1'!D47="",'A -2'!C47=""),"",'A -1'!D47+'A -2'!C47)</f>
        <v>29</v>
      </c>
      <c r="D47" s="25" t="str">
        <f t="shared" si="0"/>
        <v>بیست و نۆ</v>
      </c>
      <c r="E47" s="103"/>
      <c r="F47" s="104"/>
      <c r="G47" s="104"/>
      <c r="H47" s="105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399999999999999" customHeight="1" x14ac:dyDescent="0.5">
      <c r="A48" s="35">
        <v>42</v>
      </c>
      <c r="B48" s="24" t="str">
        <f>T(Sheet1!B48)</f>
        <v>هيلين احمد خضر</v>
      </c>
      <c r="C48" s="17">
        <f>IF(AND('A -1'!D48="",'A -2'!C48=""),"",'A -1'!D48+'A -2'!C48)</f>
        <v>40</v>
      </c>
      <c r="D48" s="25" t="str">
        <f t="shared" si="0"/>
        <v>تەنها چل</v>
      </c>
      <c r="E48" s="103"/>
      <c r="F48" s="104"/>
      <c r="G48" s="104"/>
      <c r="H48" s="105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399999999999999" customHeight="1" x14ac:dyDescent="0.5">
      <c r="A49" s="35">
        <v>43</v>
      </c>
      <c r="B49" s="24" t="str">
        <f>T(Sheet1!B49)</f>
        <v>هيلين خليل سعيد</v>
      </c>
      <c r="C49" s="17">
        <f>IF(AND('A -1'!D49="",'A -2'!C49=""),"",'A -1'!D49+'A -2'!C49)</f>
        <v>27</v>
      </c>
      <c r="D49" s="25" t="str">
        <f t="shared" si="0"/>
        <v>بیست و حەوت</v>
      </c>
      <c r="E49" s="103"/>
      <c r="F49" s="104"/>
      <c r="G49" s="104"/>
      <c r="H49" s="105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399999999999999" customHeight="1" x14ac:dyDescent="0.5">
      <c r="A50" s="35">
        <v>44</v>
      </c>
      <c r="B50" s="24" t="str">
        <f>T(Sheet1!B50)</f>
        <v>هێلين صباح عبدالواحد</v>
      </c>
      <c r="C50" s="17">
        <f>IF(AND('A -1'!D50="",'A -2'!C50=""),"",'A -1'!D50+'A -2'!C50)</f>
        <v>40</v>
      </c>
      <c r="D50" s="25" t="str">
        <f t="shared" si="0"/>
        <v>تەنها چل</v>
      </c>
      <c r="E50" s="103"/>
      <c r="F50" s="104"/>
      <c r="G50" s="104"/>
      <c r="H50" s="105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399999999999999" customHeight="1" x14ac:dyDescent="0.5">
      <c r="A51" s="35">
        <v>45</v>
      </c>
      <c r="B51" s="24" t="str">
        <f>T(Sheet1!B51)</f>
        <v>ئاسيا مصطفى محمد</v>
      </c>
      <c r="C51" s="17">
        <f>IF(AND('A -1'!D51="",'A -2'!C51=""),"",'A -1'!D51+'A -2'!C51)</f>
        <v>28</v>
      </c>
      <c r="D51" s="25" t="str">
        <f t="shared" si="0"/>
        <v>بیست و هەشت</v>
      </c>
      <c r="E51" s="103"/>
      <c r="F51" s="104"/>
      <c r="G51" s="104"/>
      <c r="H51" s="105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399999999999999" customHeight="1" x14ac:dyDescent="0.5">
      <c r="A52" s="35">
        <v>46</v>
      </c>
      <c r="B52" s="24" t="str">
        <f>T(Sheet1!B52)</f>
        <v>ئاشنا عبدالله‌ على</v>
      </c>
      <c r="C52" s="17">
        <f>IF(AND('A -1'!D52="",'A -2'!C52=""),"",'A -1'!D52+'A -2'!C52)</f>
        <v>26</v>
      </c>
      <c r="D52" s="25" t="str">
        <f t="shared" si="0"/>
        <v>بیست و شەش</v>
      </c>
      <c r="E52" s="103"/>
      <c r="F52" s="104"/>
      <c r="G52" s="104"/>
      <c r="H52" s="105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399999999999999" customHeight="1" x14ac:dyDescent="0.5">
      <c r="A53" s="35">
        <v>47</v>
      </c>
      <c r="B53" s="24" t="str">
        <f>T(Sheet1!B53)</f>
        <v>ئالا عبدالله‌ محمد</v>
      </c>
      <c r="C53" s="17">
        <f>IF(AND('A -1'!D53="",'A -2'!C53=""),"",'A -1'!D53+'A -2'!C53)</f>
        <v>22</v>
      </c>
      <c r="D53" s="25" t="str">
        <f t="shared" si="0"/>
        <v>بیست و دوو</v>
      </c>
      <c r="E53" s="103"/>
      <c r="F53" s="104"/>
      <c r="G53" s="104"/>
      <c r="H53" s="105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399999999999999" customHeight="1" x14ac:dyDescent="0.5">
      <c r="A54" s="35">
        <v>48</v>
      </c>
      <c r="B54" s="24" t="str">
        <f>T(Sheet1!B54)</f>
        <v>ئه‌ڤين شفيق عزيز</v>
      </c>
      <c r="C54" s="17">
        <f>IF(AND('A -1'!D54="",'A -2'!C54=""),"",'A -1'!D54+'A -2'!C54)</f>
        <v>23</v>
      </c>
      <c r="D54" s="25" t="str">
        <f t="shared" si="0"/>
        <v>بیست و سێ</v>
      </c>
      <c r="E54" s="103"/>
      <c r="F54" s="104"/>
      <c r="G54" s="104"/>
      <c r="H54" s="105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399999999999999" customHeight="1" x14ac:dyDescent="0.5">
      <c r="A55" s="35">
        <v>49</v>
      </c>
      <c r="B55" s="24" t="str">
        <f>T(Sheet1!B55)</f>
        <v/>
      </c>
      <c r="C55" s="17" t="e">
        <f>IF(AND('A -1'!#REF!="",'A -2'!C55=""),"",'A -1'!#REF!+'A -2'!C55)</f>
        <v>#REF!</v>
      </c>
      <c r="D55" s="25" t="e">
        <f t="shared" si="0"/>
        <v>#REF!</v>
      </c>
      <c r="E55" s="103"/>
      <c r="F55" s="104"/>
      <c r="G55" s="104"/>
      <c r="H55" s="105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399999999999999" customHeight="1" x14ac:dyDescent="0.5">
      <c r="A56" s="35">
        <v>50</v>
      </c>
      <c r="B56" s="24" t="str">
        <f>T(Sheet1!B56)</f>
        <v/>
      </c>
      <c r="C56" s="17" t="str">
        <f>IF(AND('A -1'!D55="",'A -2'!C56=""),"",'A -1'!D55+'A -2'!C56)</f>
        <v/>
      </c>
      <c r="D56" s="25" t="str">
        <f t="shared" si="0"/>
        <v/>
      </c>
      <c r="E56" s="103"/>
      <c r="F56" s="104"/>
      <c r="G56" s="104"/>
      <c r="H56" s="105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399999999999999" customHeight="1" x14ac:dyDescent="0.5">
      <c r="A57" s="35">
        <v>51</v>
      </c>
      <c r="B57" s="24" t="str">
        <f>T(Sheet1!B57)</f>
        <v/>
      </c>
      <c r="C57" s="17" t="str">
        <f>IF(AND('A -1'!D56="",'A -2'!C57=""),"",'A -1'!D56+'A -2'!C57)</f>
        <v/>
      </c>
      <c r="D57" s="25" t="str">
        <f t="shared" si="0"/>
        <v/>
      </c>
      <c r="E57" s="103"/>
      <c r="F57" s="104"/>
      <c r="G57" s="104"/>
      <c r="H57" s="105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399999999999999" customHeight="1" x14ac:dyDescent="0.5">
      <c r="A58" s="35">
        <v>52</v>
      </c>
      <c r="B58" s="24" t="str">
        <f>T(Sheet1!B58)</f>
        <v/>
      </c>
      <c r="C58" s="17" t="str">
        <f>IF(AND('A -1'!D57="",'A -2'!C58=""),"",'A -1'!D57+'A -2'!C58)</f>
        <v/>
      </c>
      <c r="D58" s="25" t="str">
        <f t="shared" si="0"/>
        <v/>
      </c>
      <c r="E58" s="103"/>
      <c r="F58" s="104"/>
      <c r="G58" s="104"/>
      <c r="H58" s="105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399999999999999" customHeight="1" x14ac:dyDescent="0.5">
      <c r="A59" s="35">
        <v>53</v>
      </c>
      <c r="B59" s="24" t="str">
        <f>T(Sheet1!B59)</f>
        <v/>
      </c>
      <c r="C59" s="17" t="str">
        <f>IF(AND('A -1'!D58="",'A -2'!C59=""),"",'A -1'!D58+'A -2'!C59)</f>
        <v/>
      </c>
      <c r="D59" s="25" t="str">
        <f t="shared" si="0"/>
        <v/>
      </c>
      <c r="E59" s="103"/>
      <c r="F59" s="104"/>
      <c r="G59" s="104"/>
      <c r="H59" s="105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399999999999999" customHeight="1" x14ac:dyDescent="0.5">
      <c r="A60" s="35">
        <v>54</v>
      </c>
      <c r="B60" s="24" t="str">
        <f>T(Sheet1!B60)</f>
        <v/>
      </c>
      <c r="C60" s="17" t="str">
        <f>IF(AND('A -1'!D59="",'A -2'!C60=""),"",'A -1'!D59+'A -2'!C60)</f>
        <v/>
      </c>
      <c r="D60" s="25" t="str">
        <f t="shared" si="0"/>
        <v/>
      </c>
      <c r="E60" s="103"/>
      <c r="F60" s="104"/>
      <c r="G60" s="104"/>
      <c r="H60" s="105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399999999999999" customHeight="1" x14ac:dyDescent="0.5">
      <c r="A61" s="35">
        <v>55</v>
      </c>
      <c r="B61" s="24" t="str">
        <f>T(Sheet1!B61)</f>
        <v/>
      </c>
      <c r="C61" s="17" t="str">
        <f>IF(AND('A -1'!D60="",'A -2'!C61=""),"",'A -1'!D60+'A -2'!C61)</f>
        <v/>
      </c>
      <c r="D61" s="25" t="str">
        <f t="shared" si="0"/>
        <v/>
      </c>
      <c r="E61" s="103"/>
      <c r="F61" s="104"/>
      <c r="G61" s="104"/>
      <c r="H61" s="105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399999999999999" customHeight="1" x14ac:dyDescent="0.5">
      <c r="A62" s="35">
        <v>56</v>
      </c>
      <c r="B62" s="24" t="str">
        <f>T(Sheet1!B62)</f>
        <v/>
      </c>
      <c r="C62" s="17" t="str">
        <f>IF(AND('A -1'!D61="",'A -2'!C62=""),"",'A -1'!D61+'A -2'!C62)</f>
        <v/>
      </c>
      <c r="D62" s="25" t="str">
        <f t="shared" si="0"/>
        <v/>
      </c>
      <c r="E62" s="103"/>
      <c r="F62" s="104"/>
      <c r="G62" s="104"/>
      <c r="H62" s="105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399999999999999" customHeight="1" x14ac:dyDescent="0.5">
      <c r="A63" s="35">
        <v>57</v>
      </c>
      <c r="B63" s="24" t="str">
        <f>T(Sheet1!B63)</f>
        <v/>
      </c>
      <c r="C63" s="17" t="str">
        <f>IF(AND('A -1'!D62="",'A -2'!C63=""),"",'A -1'!D62+'A -2'!C63)</f>
        <v/>
      </c>
      <c r="D63" s="25" t="str">
        <f t="shared" si="0"/>
        <v/>
      </c>
      <c r="E63" s="103"/>
      <c r="F63" s="104"/>
      <c r="G63" s="104"/>
      <c r="H63" s="105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399999999999999" customHeight="1" x14ac:dyDescent="0.5">
      <c r="A64" s="35">
        <v>58</v>
      </c>
      <c r="B64" s="24" t="str">
        <f>T(Sheet1!B64)</f>
        <v/>
      </c>
      <c r="C64" s="17" t="str">
        <f>IF(AND('A -1'!D63="",'A -2'!C64=""),"",'A -1'!D63+'A -2'!C64)</f>
        <v/>
      </c>
      <c r="D64" s="25" t="str">
        <f t="shared" si="0"/>
        <v/>
      </c>
      <c r="E64" s="103"/>
      <c r="F64" s="104"/>
      <c r="G64" s="104"/>
      <c r="H64" s="105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399999999999999" customHeight="1" x14ac:dyDescent="0.5">
      <c r="A65" s="35">
        <v>59</v>
      </c>
      <c r="B65" s="24" t="str">
        <f>T(Sheet1!B65)</f>
        <v/>
      </c>
      <c r="C65" s="17" t="str">
        <f>IF(AND('A -1'!D64="",'A -2'!C65=""),"",'A -1'!D64+'A -2'!C65)</f>
        <v/>
      </c>
      <c r="D65" s="25" t="str">
        <f t="shared" si="0"/>
        <v/>
      </c>
      <c r="E65" s="103"/>
      <c r="F65" s="104"/>
      <c r="G65" s="104"/>
      <c r="H65" s="105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399999999999999" customHeight="1" x14ac:dyDescent="0.5">
      <c r="A66" s="35">
        <v>60</v>
      </c>
      <c r="B66" s="24" t="str">
        <f>T(Sheet1!B66)</f>
        <v/>
      </c>
      <c r="C66" s="17" t="str">
        <f>IF(AND('A -1'!D65="",'A -2'!C66=""),"",'A -1'!D65+'A -2'!C66)</f>
        <v/>
      </c>
      <c r="D66" s="25" t="str">
        <f t="shared" si="0"/>
        <v/>
      </c>
      <c r="E66" s="103"/>
      <c r="F66" s="104"/>
      <c r="G66" s="104"/>
      <c r="H66" s="105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399999999999999" customHeight="1" x14ac:dyDescent="0.5">
      <c r="A67" s="35">
        <v>61</v>
      </c>
      <c r="B67" s="24" t="str">
        <f>T(Sheet1!B67)</f>
        <v/>
      </c>
      <c r="C67" s="17" t="str">
        <f>IF(AND('A -1'!D66="",'A -2'!C67=""),"",'A -1'!D66+'A -2'!C67)</f>
        <v/>
      </c>
      <c r="D67" s="25" t="str">
        <f t="shared" si="0"/>
        <v/>
      </c>
      <c r="E67" s="103"/>
      <c r="F67" s="104"/>
      <c r="G67" s="104"/>
      <c r="H67" s="105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399999999999999" customHeight="1" x14ac:dyDescent="0.5">
      <c r="A68" s="35">
        <v>62</v>
      </c>
      <c r="B68" s="24" t="str">
        <f>T(Sheet1!B68)</f>
        <v/>
      </c>
      <c r="C68" s="17" t="str">
        <f>IF(AND('A -1'!D67="",'A -2'!C68=""),"",'A -1'!D67+'A -2'!C68)</f>
        <v/>
      </c>
      <c r="D68" s="25" t="str">
        <f t="shared" si="0"/>
        <v/>
      </c>
      <c r="E68" s="103"/>
      <c r="F68" s="104"/>
      <c r="G68" s="104"/>
      <c r="H68" s="105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399999999999999" customHeight="1" x14ac:dyDescent="0.5">
      <c r="A69" s="35">
        <v>63</v>
      </c>
      <c r="B69" s="24" t="str">
        <f>T(Sheet1!B69)</f>
        <v/>
      </c>
      <c r="C69" s="17" t="str">
        <f>IF(AND('A -1'!D68="",'A -2'!C69=""),"",'A -1'!D68+'A -2'!C69)</f>
        <v/>
      </c>
      <c r="D69" s="25" t="str">
        <f t="shared" si="0"/>
        <v/>
      </c>
      <c r="E69" s="103"/>
      <c r="F69" s="104"/>
      <c r="G69" s="104"/>
      <c r="H69" s="105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399999999999999" customHeight="1" x14ac:dyDescent="0.5">
      <c r="A70" s="35">
        <v>64</v>
      </c>
      <c r="B70" s="24" t="str">
        <f>T(Sheet1!B70)</f>
        <v/>
      </c>
      <c r="C70" s="17" t="str">
        <f>IF(AND('A -1'!D69="",'A -2'!C70=""),"",'A -1'!D69+'A -2'!C70)</f>
        <v/>
      </c>
      <c r="D70" s="25" t="str">
        <f t="shared" si="0"/>
        <v/>
      </c>
      <c r="E70" s="103"/>
      <c r="F70" s="104"/>
      <c r="G70" s="104"/>
      <c r="H70" s="105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399999999999999" customHeight="1" x14ac:dyDescent="0.5">
      <c r="A71" s="35">
        <v>65</v>
      </c>
      <c r="B71" s="24" t="str">
        <f>T(Sheet1!B71)</f>
        <v/>
      </c>
      <c r="C71" s="17" t="str">
        <f>IF(AND('A -1'!D70="",'A -2'!C71=""),"",'A -1'!D70+'A -2'!C71)</f>
        <v/>
      </c>
      <c r="D71" s="25" t="str">
        <f t="shared" si="0"/>
        <v/>
      </c>
      <c r="E71" s="103"/>
      <c r="F71" s="104"/>
      <c r="G71" s="104"/>
      <c r="H71" s="105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399999999999999" customHeight="1" x14ac:dyDescent="0.5">
      <c r="A72" s="35">
        <v>66</v>
      </c>
      <c r="B72" s="24" t="str">
        <f>T(Sheet1!B72)</f>
        <v/>
      </c>
      <c r="C72" s="17" t="str">
        <f>IF(AND('A -1'!D71="",'A -2'!C72=""),"",'A -1'!D71+'A -2'!C72)</f>
        <v/>
      </c>
      <c r="D72" s="25" t="str">
        <f t="shared" ref="D72:D135" si="1">IF(C72="","",VLOOKUP(C72,Koshsh,2))</f>
        <v/>
      </c>
      <c r="E72" s="103"/>
      <c r="F72" s="104"/>
      <c r="G72" s="104"/>
      <c r="H72" s="105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399999999999999" customHeight="1" x14ac:dyDescent="0.5">
      <c r="A73" s="35">
        <v>67</v>
      </c>
      <c r="B73" s="24" t="str">
        <f>T(Sheet1!B73)</f>
        <v/>
      </c>
      <c r="C73" s="17" t="str">
        <f>IF(AND('A -1'!D72="",'A -2'!C73=""),"",'A -1'!D72+'A -2'!C73)</f>
        <v/>
      </c>
      <c r="D73" s="25" t="str">
        <f t="shared" si="1"/>
        <v/>
      </c>
      <c r="E73" s="103"/>
      <c r="F73" s="104"/>
      <c r="G73" s="104"/>
      <c r="H73" s="105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399999999999999" customHeight="1" x14ac:dyDescent="0.5">
      <c r="A74" s="35">
        <v>68</v>
      </c>
      <c r="B74" s="24" t="str">
        <f>T(Sheet1!B74)</f>
        <v/>
      </c>
      <c r="C74" s="17" t="str">
        <f>IF(AND('A -1'!D73="",'A -2'!C74=""),"",'A -1'!D73+'A -2'!C74)</f>
        <v/>
      </c>
      <c r="D74" s="25" t="str">
        <f t="shared" si="1"/>
        <v/>
      </c>
      <c r="E74" s="103"/>
      <c r="F74" s="104"/>
      <c r="G74" s="104"/>
      <c r="H74" s="105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399999999999999" customHeight="1" x14ac:dyDescent="0.5">
      <c r="A75" s="35">
        <v>69</v>
      </c>
      <c r="B75" s="24" t="str">
        <f>T(Sheet1!B75)</f>
        <v/>
      </c>
      <c r="C75" s="17" t="str">
        <f>IF(AND('A -1'!D74="",'A -2'!C75=""),"",'A -1'!D74+'A -2'!C75)</f>
        <v/>
      </c>
      <c r="D75" s="25" t="str">
        <f t="shared" si="1"/>
        <v/>
      </c>
      <c r="E75" s="103"/>
      <c r="F75" s="104"/>
      <c r="G75" s="104"/>
      <c r="H75" s="105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399999999999999" customHeight="1" x14ac:dyDescent="0.5">
      <c r="A76" s="35">
        <v>70</v>
      </c>
      <c r="B76" s="24" t="str">
        <f>T(Sheet1!B76)</f>
        <v/>
      </c>
      <c r="C76" s="17" t="str">
        <f>IF(AND('A -1'!D75="",'A -2'!C76=""),"",'A -1'!D75+'A -2'!C76)</f>
        <v/>
      </c>
      <c r="D76" s="25" t="str">
        <f t="shared" si="1"/>
        <v/>
      </c>
      <c r="E76" s="103"/>
      <c r="F76" s="104"/>
      <c r="G76" s="104"/>
      <c r="H76" s="105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399999999999999" customHeight="1" x14ac:dyDescent="0.5">
      <c r="A77" s="35">
        <v>71</v>
      </c>
      <c r="B77" s="24" t="str">
        <f>T(Sheet1!B77)</f>
        <v/>
      </c>
      <c r="C77" s="17" t="str">
        <f>IF(AND('A -1'!D76="",'A -2'!C77=""),"",'A -1'!D76+'A -2'!C77)</f>
        <v/>
      </c>
      <c r="D77" s="25" t="str">
        <f t="shared" si="1"/>
        <v/>
      </c>
      <c r="E77" s="103"/>
      <c r="F77" s="104"/>
      <c r="G77" s="104"/>
      <c r="H77" s="105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399999999999999" customHeight="1" x14ac:dyDescent="0.5">
      <c r="A78" s="35">
        <v>72</v>
      </c>
      <c r="B78" s="24" t="str">
        <f>T(Sheet1!B78)</f>
        <v/>
      </c>
      <c r="C78" s="17" t="str">
        <f>IF(AND('A -1'!D77="",'A -2'!C78=""),"",'A -1'!D77+'A -2'!C78)</f>
        <v/>
      </c>
      <c r="D78" s="25" t="str">
        <f t="shared" si="1"/>
        <v/>
      </c>
      <c r="E78" s="103"/>
      <c r="F78" s="104"/>
      <c r="G78" s="104"/>
      <c r="H78" s="105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399999999999999" customHeight="1" x14ac:dyDescent="0.5">
      <c r="A79" s="35">
        <v>73</v>
      </c>
      <c r="B79" s="24" t="str">
        <f>T(Sheet1!B79)</f>
        <v/>
      </c>
      <c r="C79" s="17" t="str">
        <f>IF(AND('A -1'!D78="",'A -2'!C79=""),"",'A -1'!D78+'A -2'!C79)</f>
        <v/>
      </c>
      <c r="D79" s="25" t="str">
        <f t="shared" si="1"/>
        <v/>
      </c>
      <c r="E79" s="103"/>
      <c r="F79" s="104"/>
      <c r="G79" s="104"/>
      <c r="H79" s="105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399999999999999" customHeight="1" x14ac:dyDescent="0.5">
      <c r="A80" s="35">
        <v>74</v>
      </c>
      <c r="B80" s="24" t="str">
        <f>T(Sheet1!B80)</f>
        <v/>
      </c>
      <c r="C80" s="17" t="str">
        <f>IF(AND('A -1'!D79="",'A -2'!C80=""),"",'A -1'!D79+'A -2'!C80)</f>
        <v/>
      </c>
      <c r="D80" s="25" t="str">
        <f t="shared" si="1"/>
        <v/>
      </c>
      <c r="E80" s="103"/>
      <c r="F80" s="104"/>
      <c r="G80" s="104"/>
      <c r="H80" s="105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399999999999999" customHeight="1" x14ac:dyDescent="0.5">
      <c r="A81" s="35">
        <v>75</v>
      </c>
      <c r="B81" s="24" t="str">
        <f>T(Sheet1!B81)</f>
        <v/>
      </c>
      <c r="C81" s="17" t="str">
        <f>IF(AND('A -1'!D80="",'A -2'!C81=""),"",'A -1'!D80+'A -2'!C81)</f>
        <v/>
      </c>
      <c r="D81" s="25" t="str">
        <f t="shared" si="1"/>
        <v/>
      </c>
      <c r="E81" s="103"/>
      <c r="F81" s="104"/>
      <c r="G81" s="104"/>
      <c r="H81" s="105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399999999999999" customHeight="1" x14ac:dyDescent="0.5">
      <c r="A82" s="35">
        <v>76</v>
      </c>
      <c r="B82" s="24" t="str">
        <f>T(Sheet1!B82)</f>
        <v/>
      </c>
      <c r="C82" s="17" t="str">
        <f>IF(AND('A -1'!D81="",'A -2'!C82=""),"",'A -1'!D81+'A -2'!C82)</f>
        <v/>
      </c>
      <c r="D82" s="25" t="str">
        <f t="shared" si="1"/>
        <v/>
      </c>
      <c r="E82" s="103"/>
      <c r="F82" s="104"/>
      <c r="G82" s="104"/>
      <c r="H82" s="105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399999999999999" customHeight="1" x14ac:dyDescent="0.5">
      <c r="A83" s="35">
        <v>77</v>
      </c>
      <c r="B83" s="24" t="str">
        <f>T(Sheet1!B83)</f>
        <v/>
      </c>
      <c r="C83" s="17" t="str">
        <f>IF(AND('A -1'!D82="",'A -2'!C83=""),"",'A -1'!D82+'A -2'!C83)</f>
        <v/>
      </c>
      <c r="D83" s="25" t="str">
        <f t="shared" si="1"/>
        <v/>
      </c>
      <c r="E83" s="103"/>
      <c r="F83" s="104"/>
      <c r="G83" s="104"/>
      <c r="H83" s="105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399999999999999" customHeight="1" x14ac:dyDescent="0.5">
      <c r="A84" s="35">
        <v>78</v>
      </c>
      <c r="B84" s="24" t="str">
        <f>T(Sheet1!B84)</f>
        <v/>
      </c>
      <c r="C84" s="17" t="str">
        <f>IF(AND('A -1'!D83="",'A -2'!C84=""),"",'A -1'!D83+'A -2'!C84)</f>
        <v/>
      </c>
      <c r="D84" s="25" t="str">
        <f t="shared" si="1"/>
        <v/>
      </c>
      <c r="E84" s="103"/>
      <c r="F84" s="104"/>
      <c r="G84" s="104"/>
      <c r="H84" s="105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399999999999999" customHeight="1" x14ac:dyDescent="0.5">
      <c r="A85" s="35">
        <v>79</v>
      </c>
      <c r="B85" s="24" t="str">
        <f>T(Sheet1!B85)</f>
        <v/>
      </c>
      <c r="C85" s="17" t="str">
        <f>IF(AND('A -1'!D84="",'A -2'!C85=""),"",'A -1'!D84+'A -2'!C85)</f>
        <v/>
      </c>
      <c r="D85" s="25" t="str">
        <f t="shared" si="1"/>
        <v/>
      </c>
      <c r="E85" s="103"/>
      <c r="F85" s="104"/>
      <c r="G85" s="104"/>
      <c r="H85" s="105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399999999999999" customHeight="1" x14ac:dyDescent="0.5">
      <c r="A86" s="35">
        <v>80</v>
      </c>
      <c r="B86" s="24" t="str">
        <f>T(Sheet1!B86)</f>
        <v/>
      </c>
      <c r="C86" s="17" t="str">
        <f>IF(AND('A -1'!D85="",'A -2'!C86=""),"",'A -1'!D85+'A -2'!C86)</f>
        <v/>
      </c>
      <c r="D86" s="25" t="str">
        <f t="shared" si="1"/>
        <v/>
      </c>
      <c r="E86" s="103"/>
      <c r="F86" s="104"/>
      <c r="G86" s="104"/>
      <c r="H86" s="105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399999999999999" customHeight="1" x14ac:dyDescent="0.5">
      <c r="A87" s="35">
        <v>81</v>
      </c>
      <c r="B87" s="24" t="str">
        <f>T(Sheet1!B87)</f>
        <v/>
      </c>
      <c r="C87" s="17" t="str">
        <f>IF(AND('A -1'!D86="",'A -2'!C87=""),"",'A -1'!D86+'A -2'!C87)</f>
        <v/>
      </c>
      <c r="D87" s="25" t="str">
        <f t="shared" si="1"/>
        <v/>
      </c>
      <c r="E87" s="103"/>
      <c r="F87" s="104"/>
      <c r="G87" s="104"/>
      <c r="H87" s="105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399999999999999" customHeight="1" x14ac:dyDescent="0.5">
      <c r="A88" s="35">
        <v>82</v>
      </c>
      <c r="B88" s="24" t="str">
        <f>T(Sheet1!B88)</f>
        <v/>
      </c>
      <c r="C88" s="17" t="str">
        <f>IF(AND('A -1'!D87="",'A -2'!C88=""),"",'A -1'!D87+'A -2'!C88)</f>
        <v/>
      </c>
      <c r="D88" s="25" t="str">
        <f t="shared" si="1"/>
        <v/>
      </c>
      <c r="E88" s="103"/>
      <c r="F88" s="104"/>
      <c r="G88" s="104"/>
      <c r="H88" s="105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399999999999999" customHeight="1" x14ac:dyDescent="0.5">
      <c r="A89" s="35">
        <v>83</v>
      </c>
      <c r="B89" s="24" t="str">
        <f>T(Sheet1!B89)</f>
        <v/>
      </c>
      <c r="C89" s="17" t="str">
        <f>IF(AND('A -1'!D88="",'A -2'!C89=""),"",'A -1'!D88+'A -2'!C89)</f>
        <v/>
      </c>
      <c r="D89" s="25" t="str">
        <f t="shared" si="1"/>
        <v/>
      </c>
      <c r="E89" s="103"/>
      <c r="F89" s="104"/>
      <c r="G89" s="104"/>
      <c r="H89" s="105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399999999999999" customHeight="1" x14ac:dyDescent="0.5">
      <c r="A90" s="35">
        <v>84</v>
      </c>
      <c r="B90" s="24" t="str">
        <f>T(Sheet1!B90)</f>
        <v/>
      </c>
      <c r="C90" s="17" t="str">
        <f>IF(AND('A -1'!D89="",'A -2'!C90=""),"",'A -1'!D89+'A -2'!C90)</f>
        <v/>
      </c>
      <c r="D90" s="25" t="str">
        <f t="shared" si="1"/>
        <v/>
      </c>
      <c r="E90" s="103"/>
      <c r="F90" s="104"/>
      <c r="G90" s="104"/>
      <c r="H90" s="105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399999999999999" customHeight="1" x14ac:dyDescent="0.5">
      <c r="A91" s="35">
        <v>85</v>
      </c>
      <c r="B91" s="24" t="str">
        <f>T(Sheet1!B91)</f>
        <v/>
      </c>
      <c r="C91" s="17" t="str">
        <f>IF(AND('A -1'!D90="",'A -2'!C91=""),"",'A -1'!D90+'A -2'!C91)</f>
        <v/>
      </c>
      <c r="D91" s="25" t="str">
        <f t="shared" si="1"/>
        <v/>
      </c>
      <c r="E91" s="103"/>
      <c r="F91" s="104"/>
      <c r="G91" s="104"/>
      <c r="H91" s="105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399999999999999" customHeight="1" x14ac:dyDescent="0.5">
      <c r="A92" s="35">
        <v>86</v>
      </c>
      <c r="B92" s="24" t="str">
        <f>T(Sheet1!B92)</f>
        <v/>
      </c>
      <c r="C92" s="17" t="str">
        <f>IF(AND('A -1'!D91="",'A -2'!C92=""),"",'A -1'!D91+'A -2'!C92)</f>
        <v/>
      </c>
      <c r="D92" s="25" t="str">
        <f t="shared" si="1"/>
        <v/>
      </c>
      <c r="E92" s="103"/>
      <c r="F92" s="104"/>
      <c r="G92" s="104"/>
      <c r="H92" s="105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399999999999999" customHeight="1" x14ac:dyDescent="0.5">
      <c r="A93" s="35">
        <v>87</v>
      </c>
      <c r="B93" s="24" t="str">
        <f>T(Sheet1!B93)</f>
        <v/>
      </c>
      <c r="C93" s="17" t="str">
        <f>IF(AND('A -1'!D92="",'A -2'!C93=""),"",'A -1'!D92+'A -2'!C93)</f>
        <v/>
      </c>
      <c r="D93" s="25" t="str">
        <f t="shared" si="1"/>
        <v/>
      </c>
      <c r="E93" s="103"/>
      <c r="F93" s="104"/>
      <c r="G93" s="104"/>
      <c r="H93" s="105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399999999999999" customHeight="1" x14ac:dyDescent="0.5">
      <c r="A94" s="35">
        <v>88</v>
      </c>
      <c r="B94" s="24" t="str">
        <f>T(Sheet1!B94)</f>
        <v/>
      </c>
      <c r="C94" s="17" t="str">
        <f>IF(AND('A -1'!D93="",'A -2'!C94=""),"",'A -1'!D93+'A -2'!C94)</f>
        <v/>
      </c>
      <c r="D94" s="25" t="str">
        <f t="shared" si="1"/>
        <v/>
      </c>
      <c r="E94" s="103"/>
      <c r="F94" s="104"/>
      <c r="G94" s="104"/>
      <c r="H94" s="105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399999999999999" customHeight="1" x14ac:dyDescent="0.5">
      <c r="A95" s="35">
        <v>89</v>
      </c>
      <c r="B95" s="24" t="str">
        <f>T(Sheet1!B95)</f>
        <v/>
      </c>
      <c r="C95" s="17" t="str">
        <f>IF(AND('A -1'!D94="",'A -2'!C95=""),"",'A -1'!D94+'A -2'!C95)</f>
        <v/>
      </c>
      <c r="D95" s="25" t="str">
        <f t="shared" si="1"/>
        <v/>
      </c>
      <c r="E95" s="103"/>
      <c r="F95" s="104"/>
      <c r="G95" s="104"/>
      <c r="H95" s="105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399999999999999" customHeight="1" x14ac:dyDescent="0.5">
      <c r="A96" s="35">
        <v>90</v>
      </c>
      <c r="B96" s="24" t="str">
        <f>T(Sheet1!B96)</f>
        <v/>
      </c>
      <c r="C96" s="17" t="str">
        <f>IF(AND('A -1'!D95="",'A -2'!C96=""),"",'A -1'!D95+'A -2'!C96)</f>
        <v/>
      </c>
      <c r="D96" s="25" t="str">
        <f t="shared" si="1"/>
        <v/>
      </c>
      <c r="E96" s="103"/>
      <c r="F96" s="104"/>
      <c r="G96" s="104"/>
      <c r="H96" s="105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399999999999999" customHeight="1" x14ac:dyDescent="0.5">
      <c r="A97" s="35">
        <v>91</v>
      </c>
      <c r="B97" s="24" t="str">
        <f>T(Sheet1!B97)</f>
        <v/>
      </c>
      <c r="C97" s="17" t="str">
        <f>IF(AND('A -1'!D96="",'A -2'!C97=""),"",'A -1'!D96+'A -2'!C97)</f>
        <v/>
      </c>
      <c r="D97" s="25" t="str">
        <f t="shared" si="1"/>
        <v/>
      </c>
      <c r="E97" s="103"/>
      <c r="F97" s="104"/>
      <c r="G97" s="104"/>
      <c r="H97" s="105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399999999999999" customHeight="1" x14ac:dyDescent="0.5">
      <c r="A98" s="35">
        <v>92</v>
      </c>
      <c r="B98" s="24" t="str">
        <f>T(Sheet1!B98)</f>
        <v/>
      </c>
      <c r="C98" s="17" t="str">
        <f>IF(AND('A -1'!D97="",'A -2'!C98=""),"",'A -1'!D97+'A -2'!C98)</f>
        <v/>
      </c>
      <c r="D98" s="25" t="str">
        <f t="shared" si="1"/>
        <v/>
      </c>
      <c r="E98" s="103"/>
      <c r="F98" s="104"/>
      <c r="G98" s="104"/>
      <c r="H98" s="105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399999999999999" customHeight="1" x14ac:dyDescent="0.5">
      <c r="A99" s="35">
        <v>93</v>
      </c>
      <c r="B99" s="24" t="str">
        <f>T(Sheet1!B99)</f>
        <v/>
      </c>
      <c r="C99" s="17" t="str">
        <f>IF(AND('A -1'!D98="",'A -2'!C99=""),"",'A -1'!D98+'A -2'!C99)</f>
        <v/>
      </c>
      <c r="D99" s="25" t="str">
        <f t="shared" si="1"/>
        <v/>
      </c>
      <c r="E99" s="103"/>
      <c r="F99" s="104"/>
      <c r="G99" s="104"/>
      <c r="H99" s="105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399999999999999" customHeight="1" x14ac:dyDescent="0.5">
      <c r="A100" s="35">
        <v>94</v>
      </c>
      <c r="B100" s="24" t="str">
        <f>T(Sheet1!B100)</f>
        <v/>
      </c>
      <c r="C100" s="17" t="str">
        <f>IF(AND('A -1'!D99="",'A -2'!C100=""),"",'A -1'!D99+'A -2'!C100)</f>
        <v/>
      </c>
      <c r="D100" s="25" t="str">
        <f t="shared" si="1"/>
        <v/>
      </c>
      <c r="E100" s="103"/>
      <c r="F100" s="104"/>
      <c r="G100" s="104"/>
      <c r="H100" s="105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399999999999999" customHeight="1" x14ac:dyDescent="0.5">
      <c r="A101" s="35">
        <v>95</v>
      </c>
      <c r="B101" s="24" t="str">
        <f>T(Sheet1!B101)</f>
        <v/>
      </c>
      <c r="C101" s="17" t="str">
        <f>IF(AND('A -1'!D100="",'A -2'!C101=""),"",'A -1'!D100+'A -2'!C101)</f>
        <v/>
      </c>
      <c r="D101" s="25" t="str">
        <f t="shared" si="1"/>
        <v/>
      </c>
      <c r="E101" s="103"/>
      <c r="F101" s="104"/>
      <c r="G101" s="104"/>
      <c r="H101" s="105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399999999999999" customHeight="1" x14ac:dyDescent="0.5">
      <c r="A102" s="35">
        <v>96</v>
      </c>
      <c r="B102" s="24" t="str">
        <f>T(Sheet1!B102)</f>
        <v/>
      </c>
      <c r="C102" s="17" t="str">
        <f>IF(AND('A -1'!D101="",'A -2'!C102=""),"",'A -1'!D101+'A -2'!C102)</f>
        <v/>
      </c>
      <c r="D102" s="25" t="str">
        <f t="shared" si="1"/>
        <v/>
      </c>
      <c r="E102" s="103"/>
      <c r="F102" s="104"/>
      <c r="G102" s="104"/>
      <c r="H102" s="105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399999999999999" customHeight="1" x14ac:dyDescent="0.25">
      <c r="A103" s="35">
        <v>97</v>
      </c>
      <c r="B103" s="24" t="str">
        <f>T(Sheet1!B103)</f>
        <v/>
      </c>
      <c r="C103" s="17" t="str">
        <f>IF(AND('A -1'!D102="",'A -2'!C103=""),"",'A -1'!D102+'A -2'!C103)</f>
        <v/>
      </c>
      <c r="D103" s="25" t="str">
        <f t="shared" si="1"/>
        <v/>
      </c>
      <c r="E103" s="103"/>
      <c r="F103" s="104"/>
      <c r="G103" s="104"/>
      <c r="H103" s="105"/>
    </row>
    <row r="104" spans="1:14" ht="17.399999999999999" customHeight="1" x14ac:dyDescent="0.25">
      <c r="A104" s="35">
        <v>98</v>
      </c>
      <c r="B104" s="24" t="str">
        <f>T(Sheet1!B104)</f>
        <v/>
      </c>
      <c r="C104" s="17" t="str">
        <f>IF(AND('A -1'!D103="",'A -2'!C104=""),"",'A -1'!D103+'A -2'!C104)</f>
        <v/>
      </c>
      <c r="D104" s="25" t="str">
        <f t="shared" si="1"/>
        <v/>
      </c>
      <c r="E104" s="103"/>
      <c r="F104" s="104"/>
      <c r="G104" s="104"/>
      <c r="H104" s="105"/>
    </row>
    <row r="105" spans="1:14" ht="17.399999999999999" customHeight="1" x14ac:dyDescent="0.25">
      <c r="A105" s="35">
        <v>99</v>
      </c>
      <c r="B105" s="24" t="str">
        <f>T(Sheet1!B105)</f>
        <v/>
      </c>
      <c r="C105" s="17" t="str">
        <f>IF(AND('A -1'!D104="",'A -2'!C105=""),"",'A -1'!D104+'A -2'!C105)</f>
        <v/>
      </c>
      <c r="D105" s="25" t="str">
        <f t="shared" si="1"/>
        <v/>
      </c>
      <c r="E105" s="103"/>
      <c r="F105" s="104"/>
      <c r="G105" s="104"/>
      <c r="H105" s="105"/>
    </row>
    <row r="106" spans="1:14" ht="17.399999999999999" customHeight="1" x14ac:dyDescent="0.25">
      <c r="A106" s="35">
        <v>100</v>
      </c>
      <c r="B106" s="24" t="str">
        <f>T(Sheet1!B106)</f>
        <v/>
      </c>
      <c r="C106" s="17" t="str">
        <f>IF(AND('A -1'!D105="",'A -2'!C106=""),"",'A -1'!D105+'A -2'!C106)</f>
        <v/>
      </c>
      <c r="D106" s="25" t="str">
        <f t="shared" si="1"/>
        <v/>
      </c>
      <c r="E106" s="103"/>
      <c r="F106" s="104"/>
      <c r="G106" s="104"/>
      <c r="H106" s="105"/>
    </row>
    <row r="107" spans="1:14" ht="17.399999999999999" customHeight="1" x14ac:dyDescent="0.25">
      <c r="A107" s="35">
        <v>101</v>
      </c>
      <c r="B107" s="24" t="str">
        <f>T(Sheet1!B107)</f>
        <v/>
      </c>
      <c r="C107" s="17" t="str">
        <f>IF(AND('A -1'!D106="",'A -2'!C107=""),"",'A -1'!D106+'A -2'!C107)</f>
        <v/>
      </c>
      <c r="D107" s="25" t="str">
        <f t="shared" si="1"/>
        <v/>
      </c>
      <c r="E107" s="103"/>
      <c r="F107" s="104"/>
      <c r="G107" s="104"/>
      <c r="H107" s="105"/>
    </row>
    <row r="108" spans="1:14" ht="17.399999999999999" customHeight="1" x14ac:dyDescent="0.25">
      <c r="A108" s="35">
        <v>102</v>
      </c>
      <c r="B108" s="24" t="str">
        <f>T(Sheet1!B108)</f>
        <v/>
      </c>
      <c r="C108" s="17" t="str">
        <f>IF(AND('A -1'!D107="",'A -2'!C108=""),"",'A -1'!D107+'A -2'!C108)</f>
        <v/>
      </c>
      <c r="D108" s="25" t="str">
        <f t="shared" si="1"/>
        <v/>
      </c>
      <c r="E108" s="103"/>
      <c r="F108" s="104"/>
      <c r="G108" s="104"/>
      <c r="H108" s="105"/>
    </row>
    <row r="109" spans="1:14" ht="17.399999999999999" customHeight="1" x14ac:dyDescent="0.25">
      <c r="A109" s="35">
        <v>103</v>
      </c>
      <c r="B109" s="24" t="str">
        <f>T(Sheet1!B109)</f>
        <v/>
      </c>
      <c r="C109" s="17" t="str">
        <f>IF(AND('A -1'!D108="",'A -2'!C109=""),"",'A -1'!D108+'A -2'!C109)</f>
        <v/>
      </c>
      <c r="D109" s="25" t="str">
        <f t="shared" si="1"/>
        <v/>
      </c>
      <c r="E109" s="103"/>
      <c r="F109" s="104"/>
      <c r="G109" s="104"/>
      <c r="H109" s="105"/>
    </row>
    <row r="110" spans="1:14" ht="17.399999999999999" customHeight="1" x14ac:dyDescent="0.25">
      <c r="A110" s="35">
        <v>104</v>
      </c>
      <c r="B110" s="24" t="str">
        <f>T(Sheet1!B110)</f>
        <v/>
      </c>
      <c r="C110" s="17" t="str">
        <f>IF(AND('A -1'!D109="",'A -2'!C110=""),"",'A -1'!D109+'A -2'!C110)</f>
        <v/>
      </c>
      <c r="D110" s="25" t="str">
        <f t="shared" si="1"/>
        <v/>
      </c>
      <c r="E110" s="103"/>
      <c r="F110" s="104"/>
      <c r="G110" s="104"/>
      <c r="H110" s="105"/>
    </row>
    <row r="111" spans="1:14" ht="17.399999999999999" customHeight="1" x14ac:dyDescent="0.25">
      <c r="A111" s="35">
        <v>105</v>
      </c>
      <c r="B111" s="24" t="str">
        <f>T(Sheet1!B111)</f>
        <v/>
      </c>
      <c r="C111" s="17" t="str">
        <f>IF(AND('A -1'!D110="",'A -2'!C111=""),"",'A -1'!D110+'A -2'!C111)</f>
        <v/>
      </c>
      <c r="D111" s="25" t="str">
        <f t="shared" si="1"/>
        <v/>
      </c>
      <c r="E111" s="103"/>
      <c r="F111" s="104"/>
      <c r="G111" s="104"/>
      <c r="H111" s="105"/>
    </row>
    <row r="112" spans="1:14" ht="17.399999999999999" customHeight="1" x14ac:dyDescent="0.25">
      <c r="A112" s="35">
        <v>106</v>
      </c>
      <c r="B112" s="24" t="str">
        <f>T(Sheet1!B112)</f>
        <v/>
      </c>
      <c r="C112" s="17" t="str">
        <f>IF(AND('A -1'!D111="",'A -2'!C112=""),"",'A -1'!D111+'A -2'!C112)</f>
        <v/>
      </c>
      <c r="D112" s="25" t="str">
        <f t="shared" si="1"/>
        <v/>
      </c>
      <c r="E112" s="103"/>
      <c r="F112" s="104"/>
      <c r="G112" s="104"/>
      <c r="H112" s="105"/>
    </row>
    <row r="113" spans="1:8" ht="17.399999999999999" customHeight="1" x14ac:dyDescent="0.25">
      <c r="A113" s="35">
        <v>107</v>
      </c>
      <c r="B113" s="24" t="str">
        <f>T(Sheet1!B113)</f>
        <v/>
      </c>
      <c r="C113" s="17" t="str">
        <f>IF(AND('A -1'!D112="",'A -2'!C113=""),"",'A -1'!D112+'A -2'!C113)</f>
        <v/>
      </c>
      <c r="D113" s="25" t="str">
        <f t="shared" si="1"/>
        <v/>
      </c>
      <c r="E113" s="103"/>
      <c r="F113" s="104"/>
      <c r="G113" s="104"/>
      <c r="H113" s="105"/>
    </row>
    <row r="114" spans="1:8" ht="17.399999999999999" customHeight="1" x14ac:dyDescent="0.25">
      <c r="A114" s="35">
        <v>108</v>
      </c>
      <c r="B114" s="24" t="str">
        <f>T(Sheet1!B114)</f>
        <v/>
      </c>
      <c r="C114" s="17" t="str">
        <f>IF(AND('A -1'!D113="",'A -2'!C114=""),"",'A -1'!D113+'A -2'!C114)</f>
        <v/>
      </c>
      <c r="D114" s="25" t="str">
        <f t="shared" si="1"/>
        <v/>
      </c>
      <c r="E114" s="103"/>
      <c r="F114" s="104"/>
      <c r="G114" s="104"/>
      <c r="H114" s="105"/>
    </row>
    <row r="115" spans="1:8" ht="17.399999999999999" customHeight="1" x14ac:dyDescent="0.25">
      <c r="A115" s="35">
        <v>109</v>
      </c>
      <c r="B115" s="24" t="str">
        <f>T(Sheet1!B115)</f>
        <v/>
      </c>
      <c r="C115" s="17" t="str">
        <f>IF(AND('A -1'!D114="",'A -2'!C115=""),"",'A -1'!D114+'A -2'!C115)</f>
        <v/>
      </c>
      <c r="D115" s="25" t="str">
        <f t="shared" si="1"/>
        <v/>
      </c>
      <c r="E115" s="103"/>
      <c r="F115" s="104"/>
      <c r="G115" s="104"/>
      <c r="H115" s="105"/>
    </row>
    <row r="116" spans="1:8" ht="17.399999999999999" customHeight="1" x14ac:dyDescent="0.25">
      <c r="A116" s="35">
        <v>110</v>
      </c>
      <c r="B116" s="24" t="str">
        <f>T(Sheet1!B116)</f>
        <v/>
      </c>
      <c r="C116" s="17" t="str">
        <f>IF(AND('A -1'!D115="",'A -2'!C116=""),"",'A -1'!D115+'A -2'!C116)</f>
        <v/>
      </c>
      <c r="D116" s="25" t="str">
        <f t="shared" si="1"/>
        <v/>
      </c>
      <c r="E116" s="103"/>
      <c r="F116" s="104"/>
      <c r="G116" s="104"/>
      <c r="H116" s="105"/>
    </row>
    <row r="117" spans="1:8" ht="17.399999999999999" customHeight="1" x14ac:dyDescent="0.25">
      <c r="A117" s="35">
        <v>111</v>
      </c>
      <c r="B117" s="24" t="str">
        <f>T(Sheet1!B117)</f>
        <v/>
      </c>
      <c r="C117" s="17" t="str">
        <f>IF(AND('A -1'!D116="",'A -2'!C117=""),"",'A -1'!D116+'A -2'!C117)</f>
        <v/>
      </c>
      <c r="D117" s="25" t="str">
        <f t="shared" si="1"/>
        <v/>
      </c>
      <c r="E117" s="103"/>
      <c r="F117" s="104"/>
      <c r="G117" s="104"/>
      <c r="H117" s="105"/>
    </row>
    <row r="118" spans="1:8" ht="17.399999999999999" customHeight="1" x14ac:dyDescent="0.25">
      <c r="A118" s="35">
        <v>112</v>
      </c>
      <c r="B118" s="24" t="str">
        <f>T(Sheet1!B118)</f>
        <v/>
      </c>
      <c r="C118" s="17" t="str">
        <f>IF(AND('A -1'!D117="",'A -2'!C118=""),"",'A -1'!D117+'A -2'!C118)</f>
        <v/>
      </c>
      <c r="D118" s="25" t="str">
        <f t="shared" si="1"/>
        <v/>
      </c>
      <c r="E118" s="103"/>
      <c r="F118" s="104"/>
      <c r="G118" s="104"/>
      <c r="H118" s="105"/>
    </row>
    <row r="119" spans="1:8" ht="17.399999999999999" customHeight="1" x14ac:dyDescent="0.25">
      <c r="A119" s="35">
        <v>113</v>
      </c>
      <c r="B119" s="24" t="str">
        <f>T(Sheet1!B119)</f>
        <v/>
      </c>
      <c r="C119" s="17" t="str">
        <f>IF(AND('A -1'!D118="",'A -2'!C119=""),"",'A -1'!D118+'A -2'!C119)</f>
        <v/>
      </c>
      <c r="D119" s="25" t="str">
        <f t="shared" si="1"/>
        <v/>
      </c>
      <c r="E119" s="103"/>
      <c r="F119" s="104"/>
      <c r="G119" s="104"/>
      <c r="H119" s="105"/>
    </row>
    <row r="120" spans="1:8" ht="17.399999999999999" customHeight="1" x14ac:dyDescent="0.25">
      <c r="A120" s="35">
        <v>114</v>
      </c>
      <c r="B120" s="24" t="str">
        <f>T(Sheet1!B120)</f>
        <v/>
      </c>
      <c r="C120" s="17" t="str">
        <f>IF(AND('A -1'!D119="",'A -2'!C120=""),"",'A -1'!D119+'A -2'!C120)</f>
        <v/>
      </c>
      <c r="D120" s="25" t="str">
        <f t="shared" si="1"/>
        <v/>
      </c>
      <c r="E120" s="103"/>
      <c r="F120" s="104"/>
      <c r="G120" s="104"/>
      <c r="H120" s="105"/>
    </row>
    <row r="121" spans="1:8" ht="17.399999999999999" customHeight="1" x14ac:dyDescent="0.25">
      <c r="A121" s="35">
        <v>115</v>
      </c>
      <c r="B121" s="24" t="str">
        <f>T(Sheet1!B121)</f>
        <v/>
      </c>
      <c r="C121" s="17" t="str">
        <f>IF(AND('A -1'!D120="",'A -2'!C121=""),"",'A -1'!D120+'A -2'!C121)</f>
        <v/>
      </c>
      <c r="D121" s="25" t="str">
        <f t="shared" si="1"/>
        <v/>
      </c>
      <c r="E121" s="103"/>
      <c r="F121" s="104"/>
      <c r="G121" s="104"/>
      <c r="H121" s="105"/>
    </row>
    <row r="122" spans="1:8" ht="17.399999999999999" customHeight="1" x14ac:dyDescent="0.25">
      <c r="A122" s="35">
        <v>116</v>
      </c>
      <c r="B122" s="24" t="str">
        <f>T(Sheet1!B122)</f>
        <v/>
      </c>
      <c r="C122" s="17" t="str">
        <f>IF(AND('A -1'!D121="",'A -2'!C122=""),"",'A -1'!D121+'A -2'!C122)</f>
        <v/>
      </c>
      <c r="D122" s="25" t="str">
        <f t="shared" si="1"/>
        <v/>
      </c>
      <c r="E122" s="103"/>
      <c r="F122" s="104"/>
      <c r="G122" s="104"/>
      <c r="H122" s="105"/>
    </row>
    <row r="123" spans="1:8" ht="17.399999999999999" customHeight="1" x14ac:dyDescent="0.25">
      <c r="A123" s="35">
        <v>117</v>
      </c>
      <c r="B123" s="24" t="str">
        <f>T(Sheet1!B123)</f>
        <v/>
      </c>
      <c r="C123" s="17" t="str">
        <f>IF(AND('A -1'!D122="",'A -2'!C123=""),"",'A -1'!D122+'A -2'!C123)</f>
        <v/>
      </c>
      <c r="D123" s="25" t="str">
        <f t="shared" si="1"/>
        <v/>
      </c>
      <c r="E123" s="103"/>
      <c r="F123" s="104"/>
      <c r="G123" s="104"/>
      <c r="H123" s="105"/>
    </row>
    <row r="124" spans="1:8" ht="17.399999999999999" customHeight="1" x14ac:dyDescent="0.25">
      <c r="A124" s="35">
        <v>118</v>
      </c>
      <c r="B124" s="24" t="str">
        <f>T(Sheet1!B124)</f>
        <v/>
      </c>
      <c r="C124" s="17" t="str">
        <f>IF(AND('A -1'!D123="",'A -2'!C124=""),"",'A -1'!D123+'A -2'!C124)</f>
        <v/>
      </c>
      <c r="D124" s="25" t="str">
        <f t="shared" si="1"/>
        <v/>
      </c>
      <c r="E124" s="103"/>
      <c r="F124" s="104"/>
      <c r="G124" s="104"/>
      <c r="H124" s="105"/>
    </row>
    <row r="125" spans="1:8" ht="17.399999999999999" customHeight="1" x14ac:dyDescent="0.25">
      <c r="A125" s="35">
        <v>119</v>
      </c>
      <c r="B125" s="24" t="str">
        <f>T(Sheet1!B125)</f>
        <v/>
      </c>
      <c r="C125" s="17" t="str">
        <f>IF(AND('A -1'!D124="",'A -2'!C125=""),"",'A -1'!D124+'A -2'!C125)</f>
        <v/>
      </c>
      <c r="D125" s="25" t="str">
        <f t="shared" si="1"/>
        <v/>
      </c>
      <c r="E125" s="103"/>
      <c r="F125" s="104"/>
      <c r="G125" s="104"/>
      <c r="H125" s="105"/>
    </row>
    <row r="126" spans="1:8" ht="17.399999999999999" customHeight="1" x14ac:dyDescent="0.25">
      <c r="A126" s="35">
        <v>120</v>
      </c>
      <c r="B126" s="24" t="str">
        <f>T(Sheet1!B126)</f>
        <v/>
      </c>
      <c r="C126" s="17" t="str">
        <f>IF(AND('A -1'!D125="",'A -2'!C126=""),"",'A -1'!D125+'A -2'!C126)</f>
        <v/>
      </c>
      <c r="D126" s="25" t="str">
        <f t="shared" si="1"/>
        <v/>
      </c>
      <c r="E126" s="103"/>
      <c r="F126" s="104"/>
      <c r="G126" s="104"/>
      <c r="H126" s="105"/>
    </row>
    <row r="127" spans="1:8" ht="17.399999999999999" customHeight="1" x14ac:dyDescent="0.25">
      <c r="A127" s="35">
        <v>121</v>
      </c>
      <c r="B127" s="24" t="str">
        <f>T(Sheet1!B127)</f>
        <v/>
      </c>
      <c r="C127" s="17" t="str">
        <f>IF(AND('A -1'!D126="",'A -2'!C127=""),"",'A -1'!D126+'A -2'!C127)</f>
        <v/>
      </c>
      <c r="D127" s="25" t="str">
        <f t="shared" si="1"/>
        <v/>
      </c>
      <c r="E127" s="103"/>
      <c r="F127" s="104"/>
      <c r="G127" s="104"/>
      <c r="H127" s="105"/>
    </row>
    <row r="128" spans="1:8" ht="17.399999999999999" customHeight="1" x14ac:dyDescent="0.25">
      <c r="A128" s="35">
        <v>122</v>
      </c>
      <c r="B128" s="24" t="str">
        <f>T(Sheet1!B128)</f>
        <v/>
      </c>
      <c r="C128" s="17" t="str">
        <f>IF(AND('A -1'!D127="",'A -2'!C128=""),"",'A -1'!D127+'A -2'!C128)</f>
        <v/>
      </c>
      <c r="D128" s="25" t="str">
        <f t="shared" si="1"/>
        <v/>
      </c>
      <c r="E128" s="103"/>
      <c r="F128" s="104"/>
      <c r="G128" s="104"/>
      <c r="H128" s="105"/>
    </row>
    <row r="129" spans="1:8" ht="17.399999999999999" customHeight="1" x14ac:dyDescent="0.25">
      <c r="A129" s="35">
        <v>123</v>
      </c>
      <c r="B129" s="24" t="str">
        <f>T(Sheet1!B129)</f>
        <v/>
      </c>
      <c r="C129" s="17" t="str">
        <f>IF(AND('A -1'!D128="",'A -2'!C129=""),"",'A -1'!D128+'A -2'!C129)</f>
        <v/>
      </c>
      <c r="D129" s="25" t="str">
        <f t="shared" si="1"/>
        <v/>
      </c>
      <c r="E129" s="103"/>
      <c r="F129" s="104"/>
      <c r="G129" s="104"/>
      <c r="H129" s="105"/>
    </row>
    <row r="130" spans="1:8" ht="17.399999999999999" customHeight="1" x14ac:dyDescent="0.25">
      <c r="A130" s="35">
        <v>124</v>
      </c>
      <c r="B130" s="24" t="str">
        <f>T(Sheet1!B130)</f>
        <v/>
      </c>
      <c r="C130" s="17" t="str">
        <f>IF(AND('A -1'!D129="",'A -2'!C130=""),"",'A -1'!D129+'A -2'!C130)</f>
        <v/>
      </c>
      <c r="D130" s="25" t="str">
        <f t="shared" si="1"/>
        <v/>
      </c>
      <c r="E130" s="103"/>
      <c r="F130" s="104"/>
      <c r="G130" s="104"/>
      <c r="H130" s="105"/>
    </row>
    <row r="131" spans="1:8" ht="17.399999999999999" customHeight="1" x14ac:dyDescent="0.25">
      <c r="A131" s="35">
        <v>125</v>
      </c>
      <c r="B131" s="24" t="str">
        <f>T(Sheet1!B131)</f>
        <v/>
      </c>
      <c r="C131" s="17" t="str">
        <f>IF(AND('A -1'!D130="",'A -2'!C131=""),"",'A -1'!D130+'A -2'!C131)</f>
        <v/>
      </c>
      <c r="D131" s="25" t="str">
        <f t="shared" si="1"/>
        <v/>
      </c>
      <c r="E131" s="103"/>
      <c r="F131" s="104"/>
      <c r="G131" s="104"/>
      <c r="H131" s="105"/>
    </row>
    <row r="132" spans="1:8" ht="17.399999999999999" customHeight="1" x14ac:dyDescent="0.25">
      <c r="A132" s="35">
        <v>126</v>
      </c>
      <c r="B132" s="24" t="str">
        <f>T(Sheet1!B132)</f>
        <v/>
      </c>
      <c r="C132" s="17" t="str">
        <f>IF(AND('A -1'!D131="",'A -2'!C132=""),"",'A -1'!D131+'A -2'!C132)</f>
        <v/>
      </c>
      <c r="D132" s="25" t="str">
        <f t="shared" si="1"/>
        <v/>
      </c>
      <c r="E132" s="103"/>
      <c r="F132" s="104"/>
      <c r="G132" s="104"/>
      <c r="H132" s="105"/>
    </row>
    <row r="133" spans="1:8" ht="17.399999999999999" customHeight="1" x14ac:dyDescent="0.25">
      <c r="A133" s="35">
        <v>127</v>
      </c>
      <c r="B133" s="24" t="str">
        <f>T(Sheet1!B133)</f>
        <v/>
      </c>
      <c r="C133" s="17" t="str">
        <f>IF(AND('A -1'!D132="",'A -2'!C133=""),"",'A -1'!D132+'A -2'!C133)</f>
        <v/>
      </c>
      <c r="D133" s="25" t="str">
        <f t="shared" si="1"/>
        <v/>
      </c>
      <c r="E133" s="103"/>
      <c r="F133" s="104"/>
      <c r="G133" s="104"/>
      <c r="H133" s="105"/>
    </row>
    <row r="134" spans="1:8" ht="17.399999999999999" customHeight="1" x14ac:dyDescent="0.25">
      <c r="A134" s="35">
        <v>128</v>
      </c>
      <c r="B134" s="24" t="str">
        <f>T(Sheet1!B134)</f>
        <v/>
      </c>
      <c r="C134" s="17" t="str">
        <f>IF(AND('A -1'!D133="",'A -2'!C134=""),"",'A -1'!D133+'A -2'!C134)</f>
        <v/>
      </c>
      <c r="D134" s="25" t="str">
        <f t="shared" si="1"/>
        <v/>
      </c>
      <c r="E134" s="103"/>
      <c r="F134" s="104"/>
      <c r="G134" s="104"/>
      <c r="H134" s="105"/>
    </row>
    <row r="135" spans="1:8" ht="17.399999999999999" customHeight="1" x14ac:dyDescent="0.25">
      <c r="A135" s="35">
        <v>129</v>
      </c>
      <c r="B135" s="24" t="str">
        <f>T(Sheet1!B135)</f>
        <v/>
      </c>
      <c r="C135" s="17" t="str">
        <f>IF(AND('A -1'!D134="",'A -2'!C135=""),"",'A -1'!D134+'A -2'!C135)</f>
        <v/>
      </c>
      <c r="D135" s="25" t="str">
        <f t="shared" si="1"/>
        <v/>
      </c>
      <c r="E135" s="103"/>
      <c r="F135" s="104"/>
      <c r="G135" s="104"/>
      <c r="H135" s="105"/>
    </row>
    <row r="136" spans="1:8" ht="17.399999999999999" customHeight="1" x14ac:dyDescent="0.25">
      <c r="A136" s="35">
        <v>130</v>
      </c>
      <c r="B136" s="24" t="str">
        <f>T(Sheet1!B136)</f>
        <v/>
      </c>
      <c r="C136" s="17" t="str">
        <f>IF(AND('A -1'!D135="",'A -2'!C136=""),"",'A -1'!D135+'A -2'!C136)</f>
        <v/>
      </c>
      <c r="D136" s="25" t="str">
        <f t="shared" ref="D136:D199" si="2">IF(C136="","",VLOOKUP(C136,Koshsh,2))</f>
        <v/>
      </c>
      <c r="E136" s="103"/>
      <c r="F136" s="104"/>
      <c r="G136" s="104"/>
      <c r="H136" s="105"/>
    </row>
    <row r="137" spans="1:8" ht="17.399999999999999" customHeight="1" x14ac:dyDescent="0.25">
      <c r="A137" s="35">
        <v>131</v>
      </c>
      <c r="B137" s="24" t="str">
        <f>T(Sheet1!B137)</f>
        <v/>
      </c>
      <c r="C137" s="17" t="str">
        <f>IF(AND('A -1'!D136="",'A -2'!C137=""),"",'A -1'!D136+'A -2'!C137)</f>
        <v/>
      </c>
      <c r="D137" s="25" t="str">
        <f t="shared" si="2"/>
        <v/>
      </c>
      <c r="E137" s="103"/>
      <c r="F137" s="104"/>
      <c r="G137" s="104"/>
      <c r="H137" s="105"/>
    </row>
    <row r="138" spans="1:8" ht="17.399999999999999" customHeight="1" x14ac:dyDescent="0.25">
      <c r="A138" s="35">
        <v>132</v>
      </c>
      <c r="B138" s="24" t="str">
        <f>T(Sheet1!B138)</f>
        <v/>
      </c>
      <c r="C138" s="17" t="str">
        <f>IF(AND('A -1'!D137="",'A -2'!C138=""),"",'A -1'!D137+'A -2'!C138)</f>
        <v/>
      </c>
      <c r="D138" s="25" t="str">
        <f t="shared" si="2"/>
        <v/>
      </c>
      <c r="E138" s="103"/>
      <c r="F138" s="104"/>
      <c r="G138" s="104"/>
      <c r="H138" s="105"/>
    </row>
    <row r="139" spans="1:8" ht="17.399999999999999" customHeight="1" x14ac:dyDescent="0.25">
      <c r="A139" s="35">
        <v>133</v>
      </c>
      <c r="B139" s="24" t="str">
        <f>T(Sheet1!B139)</f>
        <v/>
      </c>
      <c r="C139" s="17" t="str">
        <f>IF(AND('A -1'!D138="",'A -2'!C139=""),"",'A -1'!D138+'A -2'!C139)</f>
        <v/>
      </c>
      <c r="D139" s="25" t="str">
        <f t="shared" si="2"/>
        <v/>
      </c>
      <c r="E139" s="103"/>
      <c r="F139" s="104"/>
      <c r="G139" s="104"/>
      <c r="H139" s="105"/>
    </row>
    <row r="140" spans="1:8" ht="17.399999999999999" customHeight="1" x14ac:dyDescent="0.25">
      <c r="A140" s="35">
        <v>134</v>
      </c>
      <c r="B140" s="24" t="str">
        <f>T(Sheet1!B140)</f>
        <v/>
      </c>
      <c r="C140" s="17" t="str">
        <f>IF(AND('A -1'!D139="",'A -2'!C140=""),"",'A -1'!D139+'A -2'!C140)</f>
        <v/>
      </c>
      <c r="D140" s="25" t="str">
        <f t="shared" si="2"/>
        <v/>
      </c>
      <c r="E140" s="103"/>
      <c r="F140" s="104"/>
      <c r="G140" s="104"/>
      <c r="H140" s="105"/>
    </row>
    <row r="141" spans="1:8" ht="17.399999999999999" customHeight="1" x14ac:dyDescent="0.25">
      <c r="A141" s="35">
        <v>135</v>
      </c>
      <c r="B141" s="24" t="str">
        <f>T(Sheet1!B141)</f>
        <v/>
      </c>
      <c r="C141" s="17" t="str">
        <f>IF(AND('A -1'!D140="",'A -2'!C141=""),"",'A -1'!D140+'A -2'!C141)</f>
        <v/>
      </c>
      <c r="D141" s="25" t="str">
        <f t="shared" si="2"/>
        <v/>
      </c>
      <c r="E141" s="103"/>
      <c r="F141" s="104"/>
      <c r="G141" s="104"/>
      <c r="H141" s="105"/>
    </row>
    <row r="142" spans="1:8" ht="17.399999999999999" customHeight="1" x14ac:dyDescent="0.25">
      <c r="A142" s="35">
        <v>136</v>
      </c>
      <c r="B142" s="24" t="str">
        <f>T(Sheet1!B142)</f>
        <v/>
      </c>
      <c r="C142" s="17" t="str">
        <f>IF(AND('A -1'!D141="",'A -2'!C142=""),"",'A -1'!D141+'A -2'!C142)</f>
        <v/>
      </c>
      <c r="D142" s="25" t="str">
        <f t="shared" si="2"/>
        <v/>
      </c>
      <c r="E142" s="103"/>
      <c r="F142" s="104"/>
      <c r="G142" s="104"/>
      <c r="H142" s="105"/>
    </row>
    <row r="143" spans="1:8" ht="17.399999999999999" customHeight="1" x14ac:dyDescent="0.25">
      <c r="A143" s="35">
        <v>137</v>
      </c>
      <c r="B143" s="24" t="str">
        <f>T(Sheet1!B143)</f>
        <v/>
      </c>
      <c r="C143" s="17" t="str">
        <f>IF(AND('A -1'!D142="",'A -2'!C143=""),"",'A -1'!D142+'A -2'!C143)</f>
        <v/>
      </c>
      <c r="D143" s="25" t="str">
        <f t="shared" si="2"/>
        <v/>
      </c>
      <c r="E143" s="103"/>
      <c r="F143" s="104"/>
      <c r="G143" s="104"/>
      <c r="H143" s="105"/>
    </row>
    <row r="144" spans="1:8" ht="17.399999999999999" customHeight="1" x14ac:dyDescent="0.25">
      <c r="A144" s="35">
        <v>138</v>
      </c>
      <c r="B144" s="24" t="str">
        <f>T(Sheet1!B144)</f>
        <v/>
      </c>
      <c r="C144" s="17" t="str">
        <f>IF(AND('A -1'!D143="",'A -2'!C144=""),"",'A -1'!D143+'A -2'!C144)</f>
        <v/>
      </c>
      <c r="D144" s="25" t="str">
        <f t="shared" si="2"/>
        <v/>
      </c>
      <c r="E144" s="103"/>
      <c r="F144" s="104"/>
      <c r="G144" s="104"/>
      <c r="H144" s="105"/>
    </row>
    <row r="145" spans="1:8" ht="17.399999999999999" customHeight="1" x14ac:dyDescent="0.25">
      <c r="A145" s="35">
        <v>139</v>
      </c>
      <c r="B145" s="24" t="str">
        <f>T(Sheet1!B145)</f>
        <v/>
      </c>
      <c r="C145" s="17" t="str">
        <f>IF(AND('A -1'!D144="",'A -2'!C145=""),"",'A -1'!D144+'A -2'!C145)</f>
        <v/>
      </c>
      <c r="D145" s="25" t="str">
        <f t="shared" si="2"/>
        <v/>
      </c>
      <c r="E145" s="103"/>
      <c r="F145" s="104"/>
      <c r="G145" s="104"/>
      <c r="H145" s="105"/>
    </row>
    <row r="146" spans="1:8" ht="17.399999999999999" customHeight="1" x14ac:dyDescent="0.25">
      <c r="A146" s="35">
        <v>140</v>
      </c>
      <c r="B146" s="24" t="str">
        <f>T(Sheet1!B146)</f>
        <v/>
      </c>
      <c r="C146" s="17" t="str">
        <f>IF(AND('A -1'!D145="",'A -2'!C146=""),"",'A -1'!D145+'A -2'!C146)</f>
        <v/>
      </c>
      <c r="D146" s="25" t="str">
        <f t="shared" si="2"/>
        <v/>
      </c>
      <c r="E146" s="103"/>
      <c r="F146" s="104"/>
      <c r="G146" s="104"/>
      <c r="H146" s="105"/>
    </row>
    <row r="147" spans="1:8" ht="17.399999999999999" customHeight="1" x14ac:dyDescent="0.25">
      <c r="A147" s="35">
        <v>141</v>
      </c>
      <c r="B147" s="24" t="str">
        <f>T(Sheet1!B147)</f>
        <v/>
      </c>
      <c r="C147" s="17" t="str">
        <f>IF(AND('A -1'!D146="",'A -2'!C147=""),"",'A -1'!D146+'A -2'!C147)</f>
        <v/>
      </c>
      <c r="D147" s="25" t="str">
        <f t="shared" si="2"/>
        <v/>
      </c>
      <c r="E147" s="103"/>
      <c r="F147" s="104"/>
      <c r="G147" s="104"/>
      <c r="H147" s="105"/>
    </row>
    <row r="148" spans="1:8" ht="17.399999999999999" customHeight="1" x14ac:dyDescent="0.25">
      <c r="A148" s="35">
        <v>142</v>
      </c>
      <c r="B148" s="24" t="str">
        <f>T(Sheet1!B148)</f>
        <v/>
      </c>
      <c r="C148" s="17" t="str">
        <f>IF(AND('A -1'!D147="",'A -2'!C148=""),"",'A -1'!D147+'A -2'!C148)</f>
        <v/>
      </c>
      <c r="D148" s="25" t="str">
        <f t="shared" si="2"/>
        <v/>
      </c>
      <c r="E148" s="103"/>
      <c r="F148" s="104"/>
      <c r="G148" s="104"/>
      <c r="H148" s="105"/>
    </row>
    <row r="149" spans="1:8" ht="17.399999999999999" customHeight="1" x14ac:dyDescent="0.25">
      <c r="A149" s="35">
        <v>143</v>
      </c>
      <c r="B149" s="24" t="str">
        <f>T(Sheet1!B149)</f>
        <v/>
      </c>
      <c r="C149" s="17" t="str">
        <f>IF(AND('A -1'!D148="",'A -2'!C149=""),"",'A -1'!D148+'A -2'!C149)</f>
        <v/>
      </c>
      <c r="D149" s="25" t="str">
        <f t="shared" si="2"/>
        <v/>
      </c>
      <c r="E149" s="103"/>
      <c r="F149" s="104"/>
      <c r="G149" s="104"/>
      <c r="H149" s="105"/>
    </row>
    <row r="150" spans="1:8" ht="17.399999999999999" customHeight="1" x14ac:dyDescent="0.25">
      <c r="A150" s="35">
        <v>144</v>
      </c>
      <c r="B150" s="24" t="str">
        <f>T(Sheet1!B150)</f>
        <v/>
      </c>
      <c r="C150" s="17" t="str">
        <f>IF(AND('A -1'!D149="",'A -2'!C150=""),"",'A -1'!D149+'A -2'!C150)</f>
        <v/>
      </c>
      <c r="D150" s="25" t="str">
        <f t="shared" si="2"/>
        <v/>
      </c>
      <c r="E150" s="103"/>
      <c r="F150" s="104"/>
      <c r="G150" s="104"/>
      <c r="H150" s="105"/>
    </row>
    <row r="151" spans="1:8" ht="17.399999999999999" customHeight="1" x14ac:dyDescent="0.25">
      <c r="A151" s="35">
        <v>145</v>
      </c>
      <c r="B151" s="24" t="str">
        <f>T(Sheet1!B151)</f>
        <v/>
      </c>
      <c r="C151" s="17" t="str">
        <f>IF(AND('A -1'!D150="",'A -2'!C151=""),"",'A -1'!D150+'A -2'!C151)</f>
        <v/>
      </c>
      <c r="D151" s="25" t="str">
        <f t="shared" si="2"/>
        <v/>
      </c>
      <c r="E151" s="103"/>
      <c r="F151" s="104"/>
      <c r="G151" s="104"/>
      <c r="H151" s="105"/>
    </row>
    <row r="152" spans="1:8" ht="17.399999999999999" customHeight="1" x14ac:dyDescent="0.25">
      <c r="A152" s="35">
        <v>146</v>
      </c>
      <c r="B152" s="24" t="str">
        <f>T(Sheet1!B152)</f>
        <v/>
      </c>
      <c r="C152" s="17" t="str">
        <f>IF(AND('A -1'!D151="",'A -2'!C152=""),"",'A -1'!D151+'A -2'!C152)</f>
        <v/>
      </c>
      <c r="D152" s="25" t="str">
        <f t="shared" si="2"/>
        <v/>
      </c>
      <c r="E152" s="103"/>
      <c r="F152" s="104"/>
      <c r="G152" s="104"/>
      <c r="H152" s="105"/>
    </row>
    <row r="153" spans="1:8" ht="17.399999999999999" customHeight="1" x14ac:dyDescent="0.25">
      <c r="A153" s="35">
        <v>147</v>
      </c>
      <c r="B153" s="24" t="str">
        <f>T(Sheet1!B153)</f>
        <v/>
      </c>
      <c r="C153" s="17" t="str">
        <f>IF(AND('A -1'!D152="",'A -2'!C153=""),"",'A -1'!D152+'A -2'!C153)</f>
        <v/>
      </c>
      <c r="D153" s="25" t="str">
        <f t="shared" si="2"/>
        <v/>
      </c>
      <c r="E153" s="103"/>
      <c r="F153" s="104"/>
      <c r="G153" s="104"/>
      <c r="H153" s="105"/>
    </row>
    <row r="154" spans="1:8" ht="17.399999999999999" customHeight="1" x14ac:dyDescent="0.25">
      <c r="A154" s="35">
        <v>148</v>
      </c>
      <c r="B154" s="24" t="str">
        <f>T(Sheet1!B154)</f>
        <v/>
      </c>
      <c r="C154" s="17" t="str">
        <f>IF(AND('A -1'!D153="",'A -2'!C154=""),"",'A -1'!D153+'A -2'!C154)</f>
        <v/>
      </c>
      <c r="D154" s="25" t="str">
        <f t="shared" si="2"/>
        <v/>
      </c>
      <c r="E154" s="103"/>
      <c r="F154" s="104"/>
      <c r="G154" s="104"/>
      <c r="H154" s="105"/>
    </row>
    <row r="155" spans="1:8" ht="17.399999999999999" customHeight="1" x14ac:dyDescent="0.25">
      <c r="A155" s="35">
        <v>149</v>
      </c>
      <c r="B155" s="24" t="str">
        <f>T(Sheet1!B155)</f>
        <v/>
      </c>
      <c r="C155" s="17" t="str">
        <f>IF(AND('A -1'!D154="",'A -2'!C155=""),"",'A -1'!D154+'A -2'!C155)</f>
        <v/>
      </c>
      <c r="D155" s="25" t="str">
        <f t="shared" si="2"/>
        <v/>
      </c>
      <c r="E155" s="103"/>
      <c r="F155" s="104"/>
      <c r="G155" s="104"/>
      <c r="H155" s="105"/>
    </row>
    <row r="156" spans="1:8" ht="17.399999999999999" customHeight="1" x14ac:dyDescent="0.25">
      <c r="A156" s="35">
        <v>150</v>
      </c>
      <c r="B156" s="24" t="str">
        <f>T(Sheet1!B156)</f>
        <v/>
      </c>
      <c r="C156" s="17" t="str">
        <f>IF(AND('A -1'!D155="",'A -2'!C156=""),"",'A -1'!D155+'A -2'!C156)</f>
        <v/>
      </c>
      <c r="D156" s="25" t="str">
        <f t="shared" si="2"/>
        <v/>
      </c>
      <c r="E156" s="103"/>
      <c r="F156" s="104"/>
      <c r="G156" s="104"/>
      <c r="H156" s="105"/>
    </row>
    <row r="157" spans="1:8" ht="17.399999999999999" customHeight="1" x14ac:dyDescent="0.25">
      <c r="A157" s="35">
        <v>151</v>
      </c>
      <c r="B157" s="24" t="str">
        <f>T(Sheet1!B157)</f>
        <v/>
      </c>
      <c r="C157" s="17" t="str">
        <f>IF(AND('A -1'!D156="",'A -2'!C157=""),"",'A -1'!D156+'A -2'!C157)</f>
        <v/>
      </c>
      <c r="D157" s="25" t="str">
        <f t="shared" si="2"/>
        <v/>
      </c>
      <c r="E157" s="103"/>
      <c r="F157" s="104"/>
      <c r="G157" s="104"/>
      <c r="H157" s="105"/>
    </row>
    <row r="158" spans="1:8" ht="17.399999999999999" customHeight="1" x14ac:dyDescent="0.25">
      <c r="A158" s="35">
        <v>152</v>
      </c>
      <c r="B158" s="24" t="str">
        <f>T(Sheet1!B158)</f>
        <v/>
      </c>
      <c r="C158" s="17" t="str">
        <f>IF(AND('A -1'!D157="",'A -2'!C158=""),"",'A -1'!D157+'A -2'!C158)</f>
        <v/>
      </c>
      <c r="D158" s="25" t="str">
        <f t="shared" si="2"/>
        <v/>
      </c>
      <c r="E158" s="103"/>
      <c r="F158" s="104"/>
      <c r="G158" s="104"/>
      <c r="H158" s="105"/>
    </row>
    <row r="159" spans="1:8" ht="17.399999999999999" customHeight="1" x14ac:dyDescent="0.25">
      <c r="A159" s="35">
        <v>153</v>
      </c>
      <c r="B159" s="24" t="str">
        <f>T(Sheet1!B159)</f>
        <v/>
      </c>
      <c r="C159" s="17" t="str">
        <f>IF(AND('A -1'!D158="",'A -2'!C159=""),"",'A -1'!D158+'A -2'!C159)</f>
        <v/>
      </c>
      <c r="D159" s="25" t="str">
        <f t="shared" si="2"/>
        <v/>
      </c>
      <c r="E159" s="103"/>
      <c r="F159" s="104"/>
      <c r="G159" s="104"/>
      <c r="H159" s="105"/>
    </row>
    <row r="160" spans="1:8" ht="17.399999999999999" customHeight="1" x14ac:dyDescent="0.25">
      <c r="A160" s="35">
        <v>154</v>
      </c>
      <c r="B160" s="24" t="str">
        <f>T(Sheet1!B160)</f>
        <v/>
      </c>
      <c r="C160" s="17" t="str">
        <f>IF(AND('A -1'!D159="",'A -2'!C160=""),"",'A -1'!D159+'A -2'!C160)</f>
        <v/>
      </c>
      <c r="D160" s="25" t="str">
        <f t="shared" si="2"/>
        <v/>
      </c>
      <c r="E160" s="103"/>
      <c r="F160" s="104"/>
      <c r="G160" s="104"/>
      <c r="H160" s="105"/>
    </row>
    <row r="161" spans="1:8" ht="17.399999999999999" customHeight="1" x14ac:dyDescent="0.25">
      <c r="A161" s="35">
        <v>155</v>
      </c>
      <c r="B161" s="24" t="str">
        <f>T(Sheet1!B161)</f>
        <v/>
      </c>
      <c r="C161" s="17" t="str">
        <f>IF(AND('A -1'!D160="",'A -2'!C161=""),"",'A -1'!D160+'A -2'!C161)</f>
        <v/>
      </c>
      <c r="D161" s="25" t="str">
        <f t="shared" si="2"/>
        <v/>
      </c>
      <c r="E161" s="103"/>
      <c r="F161" s="104"/>
      <c r="G161" s="104"/>
      <c r="H161" s="105"/>
    </row>
    <row r="162" spans="1:8" ht="17.399999999999999" customHeight="1" x14ac:dyDescent="0.25">
      <c r="A162" s="35">
        <v>156</v>
      </c>
      <c r="B162" s="24" t="str">
        <f>T(Sheet1!B162)</f>
        <v/>
      </c>
      <c r="C162" s="17" t="str">
        <f>IF(AND('A -1'!D161="",'A -2'!C162=""),"",'A -1'!D161+'A -2'!C162)</f>
        <v/>
      </c>
      <c r="D162" s="25" t="str">
        <f t="shared" si="2"/>
        <v/>
      </c>
      <c r="E162" s="103"/>
      <c r="F162" s="104"/>
      <c r="G162" s="104"/>
      <c r="H162" s="105"/>
    </row>
    <row r="163" spans="1:8" ht="17.399999999999999" customHeight="1" x14ac:dyDescent="0.25">
      <c r="A163" s="35">
        <v>157</v>
      </c>
      <c r="B163" s="24" t="str">
        <f>T(Sheet1!B163)</f>
        <v/>
      </c>
      <c r="C163" s="17" t="str">
        <f>IF(AND('A -1'!D162="",'A -2'!C163=""),"",'A -1'!D162+'A -2'!C163)</f>
        <v/>
      </c>
      <c r="D163" s="25" t="str">
        <f t="shared" si="2"/>
        <v/>
      </c>
      <c r="E163" s="103"/>
      <c r="F163" s="104"/>
      <c r="G163" s="104"/>
      <c r="H163" s="105"/>
    </row>
    <row r="164" spans="1:8" ht="17.399999999999999" customHeight="1" x14ac:dyDescent="0.25">
      <c r="A164" s="35">
        <v>158</v>
      </c>
      <c r="B164" s="24" t="str">
        <f>T(Sheet1!B164)</f>
        <v/>
      </c>
      <c r="C164" s="17" t="str">
        <f>IF(AND('A -1'!D163="",'A -2'!C164=""),"",'A -1'!D163+'A -2'!C164)</f>
        <v/>
      </c>
      <c r="D164" s="25" t="str">
        <f t="shared" si="2"/>
        <v/>
      </c>
      <c r="E164" s="103"/>
      <c r="F164" s="104"/>
      <c r="G164" s="104"/>
      <c r="H164" s="105"/>
    </row>
    <row r="165" spans="1:8" ht="17.399999999999999" customHeight="1" x14ac:dyDescent="0.25">
      <c r="A165" s="35">
        <v>159</v>
      </c>
      <c r="B165" s="24" t="str">
        <f>T(Sheet1!B165)</f>
        <v/>
      </c>
      <c r="C165" s="17" t="str">
        <f>IF(AND('A -1'!D164="",'A -2'!C165=""),"",'A -1'!D164+'A -2'!C165)</f>
        <v/>
      </c>
      <c r="D165" s="25" t="str">
        <f t="shared" si="2"/>
        <v/>
      </c>
      <c r="E165" s="103"/>
      <c r="F165" s="104"/>
      <c r="G165" s="104"/>
      <c r="H165" s="105"/>
    </row>
    <row r="166" spans="1:8" ht="17.399999999999999" customHeight="1" x14ac:dyDescent="0.25">
      <c r="A166" s="35">
        <v>160</v>
      </c>
      <c r="B166" s="24" t="str">
        <f>T(Sheet1!B166)</f>
        <v/>
      </c>
      <c r="C166" s="17" t="str">
        <f>IF(AND('A -1'!D165="",'A -2'!C166=""),"",'A -1'!D165+'A -2'!C166)</f>
        <v/>
      </c>
      <c r="D166" s="25" t="str">
        <f t="shared" si="2"/>
        <v/>
      </c>
      <c r="E166" s="103"/>
      <c r="F166" s="104"/>
      <c r="G166" s="104"/>
      <c r="H166" s="105"/>
    </row>
    <row r="167" spans="1:8" ht="17.399999999999999" customHeight="1" x14ac:dyDescent="0.25">
      <c r="A167" s="35">
        <v>161</v>
      </c>
      <c r="B167" s="24" t="str">
        <f>T(Sheet1!B167)</f>
        <v/>
      </c>
      <c r="C167" s="17" t="str">
        <f>IF(AND('A -1'!D166="",'A -2'!C167=""),"",'A -1'!D166+'A -2'!C167)</f>
        <v/>
      </c>
      <c r="D167" s="25" t="str">
        <f t="shared" si="2"/>
        <v/>
      </c>
      <c r="E167" s="103"/>
      <c r="F167" s="104"/>
      <c r="G167" s="104"/>
      <c r="H167" s="105"/>
    </row>
    <row r="168" spans="1:8" ht="17.399999999999999" customHeight="1" x14ac:dyDescent="0.25">
      <c r="A168" s="35">
        <v>162</v>
      </c>
      <c r="B168" s="24" t="str">
        <f>T(Sheet1!B168)</f>
        <v/>
      </c>
      <c r="C168" s="17" t="str">
        <f>IF(AND('A -1'!D167="",'A -2'!C168=""),"",'A -1'!D167+'A -2'!C168)</f>
        <v/>
      </c>
      <c r="D168" s="25" t="str">
        <f t="shared" si="2"/>
        <v/>
      </c>
      <c r="E168" s="103"/>
      <c r="F168" s="104"/>
      <c r="G168" s="104"/>
      <c r="H168" s="105"/>
    </row>
    <row r="169" spans="1:8" ht="17.399999999999999" customHeight="1" x14ac:dyDescent="0.25">
      <c r="A169" s="35">
        <v>163</v>
      </c>
      <c r="B169" s="24" t="str">
        <f>T(Sheet1!B169)</f>
        <v/>
      </c>
      <c r="C169" s="17" t="str">
        <f>IF(AND('A -1'!D168="",'A -2'!C169=""),"",'A -1'!D168+'A -2'!C169)</f>
        <v/>
      </c>
      <c r="D169" s="25" t="str">
        <f t="shared" si="2"/>
        <v/>
      </c>
      <c r="E169" s="103"/>
      <c r="F169" s="104"/>
      <c r="G169" s="104"/>
      <c r="H169" s="105"/>
    </row>
    <row r="170" spans="1:8" ht="17.399999999999999" customHeight="1" x14ac:dyDescent="0.25">
      <c r="A170" s="35">
        <v>164</v>
      </c>
      <c r="B170" s="24" t="str">
        <f>T(Sheet1!B170)</f>
        <v/>
      </c>
      <c r="C170" s="17" t="str">
        <f>IF(AND('A -1'!D169="",'A -2'!C170=""),"",'A -1'!D169+'A -2'!C170)</f>
        <v/>
      </c>
      <c r="D170" s="25" t="str">
        <f t="shared" si="2"/>
        <v/>
      </c>
      <c r="E170" s="103"/>
      <c r="F170" s="104"/>
      <c r="G170" s="104"/>
      <c r="H170" s="105"/>
    </row>
    <row r="171" spans="1:8" ht="17.399999999999999" customHeight="1" x14ac:dyDescent="0.25">
      <c r="A171" s="35">
        <v>165</v>
      </c>
      <c r="B171" s="24" t="str">
        <f>T(Sheet1!B171)</f>
        <v/>
      </c>
      <c r="C171" s="17" t="str">
        <f>IF(AND('A -1'!D170="",'A -2'!C171=""),"",'A -1'!D170+'A -2'!C171)</f>
        <v/>
      </c>
      <c r="D171" s="25" t="str">
        <f t="shared" si="2"/>
        <v/>
      </c>
      <c r="E171" s="103"/>
      <c r="F171" s="104"/>
      <c r="G171" s="104"/>
      <c r="H171" s="105"/>
    </row>
    <row r="172" spans="1:8" ht="17.399999999999999" customHeight="1" x14ac:dyDescent="0.25">
      <c r="A172" s="35">
        <v>166</v>
      </c>
      <c r="B172" s="24" t="str">
        <f>T(Sheet1!B172)</f>
        <v/>
      </c>
      <c r="C172" s="17" t="str">
        <f>IF(AND('A -1'!D171="",'A -2'!C172=""),"",'A -1'!D171+'A -2'!C172)</f>
        <v/>
      </c>
      <c r="D172" s="25" t="str">
        <f t="shared" si="2"/>
        <v/>
      </c>
      <c r="E172" s="103"/>
      <c r="F172" s="104"/>
      <c r="G172" s="104"/>
      <c r="H172" s="105"/>
    </row>
    <row r="173" spans="1:8" ht="17.399999999999999" customHeight="1" x14ac:dyDescent="0.25">
      <c r="A173" s="35">
        <v>167</v>
      </c>
      <c r="B173" s="24" t="str">
        <f>T(Sheet1!B173)</f>
        <v/>
      </c>
      <c r="C173" s="17" t="str">
        <f>IF(AND('A -1'!D172="",'A -2'!C173=""),"",'A -1'!D172+'A -2'!C173)</f>
        <v/>
      </c>
      <c r="D173" s="25" t="str">
        <f t="shared" si="2"/>
        <v/>
      </c>
      <c r="E173" s="103"/>
      <c r="F173" s="104"/>
      <c r="G173" s="104"/>
      <c r="H173" s="105"/>
    </row>
    <row r="174" spans="1:8" ht="17.399999999999999" customHeight="1" x14ac:dyDescent="0.25">
      <c r="A174" s="35">
        <v>168</v>
      </c>
      <c r="B174" s="24" t="str">
        <f>T(Sheet1!B174)</f>
        <v/>
      </c>
      <c r="C174" s="17" t="str">
        <f>IF(AND('A -1'!D173="",'A -2'!C174=""),"",'A -1'!D173+'A -2'!C174)</f>
        <v/>
      </c>
      <c r="D174" s="25" t="str">
        <f t="shared" si="2"/>
        <v/>
      </c>
      <c r="E174" s="103"/>
      <c r="F174" s="104"/>
      <c r="G174" s="104"/>
      <c r="H174" s="105"/>
    </row>
    <row r="175" spans="1:8" ht="17.399999999999999" customHeight="1" x14ac:dyDescent="0.25">
      <c r="A175" s="35">
        <v>169</v>
      </c>
      <c r="B175" s="24" t="str">
        <f>T(Sheet1!B175)</f>
        <v/>
      </c>
      <c r="C175" s="17" t="str">
        <f>IF(AND('A -1'!D174="",'A -2'!C175=""),"",'A -1'!D174+'A -2'!C175)</f>
        <v/>
      </c>
      <c r="D175" s="25" t="str">
        <f t="shared" si="2"/>
        <v/>
      </c>
      <c r="E175" s="103"/>
      <c r="F175" s="104"/>
      <c r="G175" s="104"/>
      <c r="H175" s="105"/>
    </row>
    <row r="176" spans="1:8" ht="17.399999999999999" customHeight="1" x14ac:dyDescent="0.25">
      <c r="A176" s="35">
        <v>170</v>
      </c>
      <c r="B176" s="24" t="str">
        <f>T(Sheet1!B176)</f>
        <v/>
      </c>
      <c r="C176" s="17" t="str">
        <f>IF(AND('A -1'!D175="",'A -2'!C176=""),"",'A -1'!D175+'A -2'!C176)</f>
        <v/>
      </c>
      <c r="D176" s="25" t="str">
        <f t="shared" si="2"/>
        <v/>
      </c>
      <c r="E176" s="103"/>
      <c r="F176" s="104"/>
      <c r="G176" s="104"/>
      <c r="H176" s="105"/>
    </row>
    <row r="177" spans="1:8" ht="17.399999999999999" customHeight="1" x14ac:dyDescent="0.25">
      <c r="A177" s="35">
        <v>171</v>
      </c>
      <c r="B177" s="24" t="str">
        <f>T(Sheet1!B177)</f>
        <v/>
      </c>
      <c r="C177" s="17" t="str">
        <f>IF(AND('A -1'!D176="",'A -2'!C177=""),"",'A -1'!D176+'A -2'!C177)</f>
        <v/>
      </c>
      <c r="D177" s="25" t="str">
        <f t="shared" si="2"/>
        <v/>
      </c>
      <c r="E177" s="103"/>
      <c r="F177" s="104"/>
      <c r="G177" s="104"/>
      <c r="H177" s="105"/>
    </row>
    <row r="178" spans="1:8" ht="17.399999999999999" customHeight="1" x14ac:dyDescent="0.25">
      <c r="A178" s="35">
        <v>172</v>
      </c>
      <c r="B178" s="24" t="str">
        <f>T(Sheet1!B178)</f>
        <v/>
      </c>
      <c r="C178" s="17" t="str">
        <f>IF(AND('A -1'!D177="",'A -2'!C178=""),"",'A -1'!D177+'A -2'!C178)</f>
        <v/>
      </c>
      <c r="D178" s="25" t="str">
        <f t="shared" si="2"/>
        <v/>
      </c>
      <c r="E178" s="103"/>
      <c r="F178" s="104"/>
      <c r="G178" s="104"/>
      <c r="H178" s="105"/>
    </row>
    <row r="179" spans="1:8" ht="17.399999999999999" customHeight="1" x14ac:dyDescent="0.25">
      <c r="A179" s="35">
        <v>173</v>
      </c>
      <c r="B179" s="24" t="str">
        <f>T(Sheet1!B179)</f>
        <v/>
      </c>
      <c r="C179" s="17" t="str">
        <f>IF(AND('A -1'!D178="",'A -2'!C179=""),"",'A -1'!D178+'A -2'!C179)</f>
        <v/>
      </c>
      <c r="D179" s="25" t="str">
        <f t="shared" si="2"/>
        <v/>
      </c>
      <c r="E179" s="103"/>
      <c r="F179" s="104"/>
      <c r="G179" s="104"/>
      <c r="H179" s="105"/>
    </row>
    <row r="180" spans="1:8" ht="17.399999999999999" customHeight="1" x14ac:dyDescent="0.25">
      <c r="A180" s="35">
        <v>174</v>
      </c>
      <c r="B180" s="24" t="str">
        <f>T(Sheet1!B180)</f>
        <v/>
      </c>
      <c r="C180" s="17" t="str">
        <f>IF(AND('A -1'!D179="",'A -2'!C180=""),"",'A -1'!D179+'A -2'!C180)</f>
        <v/>
      </c>
      <c r="D180" s="25" t="str">
        <f t="shared" si="2"/>
        <v/>
      </c>
      <c r="E180" s="103"/>
      <c r="F180" s="104"/>
      <c r="G180" s="104"/>
      <c r="H180" s="105"/>
    </row>
    <row r="181" spans="1:8" ht="17.399999999999999" customHeight="1" x14ac:dyDescent="0.25">
      <c r="A181" s="35">
        <v>175</v>
      </c>
      <c r="B181" s="24" t="str">
        <f>T(Sheet1!B181)</f>
        <v/>
      </c>
      <c r="C181" s="17" t="str">
        <f>IF(AND('A -1'!D180="",'A -2'!C181=""),"",'A -1'!D180+'A -2'!C181)</f>
        <v/>
      </c>
      <c r="D181" s="25" t="str">
        <f t="shared" si="2"/>
        <v/>
      </c>
      <c r="E181" s="103"/>
      <c r="F181" s="104"/>
      <c r="G181" s="104"/>
      <c r="H181" s="105"/>
    </row>
    <row r="182" spans="1:8" ht="17.399999999999999" customHeight="1" x14ac:dyDescent="0.25">
      <c r="A182" s="35">
        <v>176</v>
      </c>
      <c r="B182" s="24" t="str">
        <f>T(Sheet1!B182)</f>
        <v/>
      </c>
      <c r="C182" s="17" t="str">
        <f>IF(AND('A -1'!D181="",'A -2'!C182=""),"",'A -1'!D181+'A -2'!C182)</f>
        <v/>
      </c>
      <c r="D182" s="25" t="str">
        <f t="shared" si="2"/>
        <v/>
      </c>
      <c r="E182" s="103"/>
      <c r="F182" s="104"/>
      <c r="G182" s="104"/>
      <c r="H182" s="105"/>
    </row>
    <row r="183" spans="1:8" ht="17.399999999999999" customHeight="1" x14ac:dyDescent="0.25">
      <c r="A183" s="35">
        <v>177</v>
      </c>
      <c r="B183" s="24" t="str">
        <f>T(Sheet1!B183)</f>
        <v/>
      </c>
      <c r="C183" s="17" t="str">
        <f>IF(AND('A -1'!D182="",'A -2'!C183=""),"",'A -1'!D182+'A -2'!C183)</f>
        <v/>
      </c>
      <c r="D183" s="25" t="str">
        <f t="shared" si="2"/>
        <v/>
      </c>
      <c r="E183" s="103"/>
      <c r="F183" s="104"/>
      <c r="G183" s="104"/>
      <c r="H183" s="105"/>
    </row>
    <row r="184" spans="1:8" ht="17.399999999999999" customHeight="1" x14ac:dyDescent="0.25">
      <c r="A184" s="35">
        <v>178</v>
      </c>
      <c r="B184" s="24" t="str">
        <f>T(Sheet1!B184)</f>
        <v/>
      </c>
      <c r="C184" s="17" t="str">
        <f>IF(AND('A -1'!D183="",'A -2'!C184=""),"",'A -1'!D183+'A -2'!C184)</f>
        <v/>
      </c>
      <c r="D184" s="25" t="str">
        <f t="shared" si="2"/>
        <v/>
      </c>
      <c r="E184" s="103"/>
      <c r="F184" s="104"/>
      <c r="G184" s="104"/>
      <c r="H184" s="105"/>
    </row>
    <row r="185" spans="1:8" ht="17.399999999999999" customHeight="1" x14ac:dyDescent="0.25">
      <c r="A185" s="35">
        <v>179</v>
      </c>
      <c r="B185" s="24" t="str">
        <f>T(Sheet1!B185)</f>
        <v/>
      </c>
      <c r="C185" s="17" t="str">
        <f>IF(AND('A -1'!D184="",'A -2'!C185=""),"",'A -1'!D184+'A -2'!C185)</f>
        <v/>
      </c>
      <c r="D185" s="25" t="str">
        <f t="shared" si="2"/>
        <v/>
      </c>
      <c r="E185" s="103"/>
      <c r="F185" s="104"/>
      <c r="G185" s="104"/>
      <c r="H185" s="105"/>
    </row>
    <row r="186" spans="1:8" ht="17.399999999999999" customHeight="1" x14ac:dyDescent="0.25">
      <c r="A186" s="35">
        <v>180</v>
      </c>
      <c r="B186" s="24" t="str">
        <f>T(Sheet1!B186)</f>
        <v/>
      </c>
      <c r="C186" s="17" t="str">
        <f>IF(AND('A -1'!D185="",'A -2'!C186=""),"",'A -1'!D185+'A -2'!C186)</f>
        <v/>
      </c>
      <c r="D186" s="25" t="str">
        <f t="shared" si="2"/>
        <v/>
      </c>
      <c r="E186" s="103"/>
      <c r="F186" s="104"/>
      <c r="G186" s="104"/>
      <c r="H186" s="105"/>
    </row>
    <row r="187" spans="1:8" ht="17.399999999999999" customHeight="1" x14ac:dyDescent="0.25">
      <c r="A187" s="35">
        <v>181</v>
      </c>
      <c r="B187" s="24" t="str">
        <f>T(Sheet1!B187)</f>
        <v/>
      </c>
      <c r="C187" s="17" t="str">
        <f>IF(AND('A -1'!D186="",'A -2'!C187=""),"",'A -1'!D186+'A -2'!C187)</f>
        <v/>
      </c>
      <c r="D187" s="25" t="str">
        <f t="shared" si="2"/>
        <v/>
      </c>
      <c r="E187" s="103"/>
      <c r="F187" s="104"/>
      <c r="G187" s="104"/>
      <c r="H187" s="105"/>
    </row>
    <row r="188" spans="1:8" ht="17.399999999999999" customHeight="1" x14ac:dyDescent="0.25">
      <c r="A188" s="35">
        <v>182</v>
      </c>
      <c r="B188" s="24" t="str">
        <f>T(Sheet1!B188)</f>
        <v/>
      </c>
      <c r="C188" s="17" t="str">
        <f>IF(AND('A -1'!D187="",'A -2'!C188=""),"",'A -1'!D187+'A -2'!C188)</f>
        <v/>
      </c>
      <c r="D188" s="25" t="str">
        <f t="shared" si="2"/>
        <v/>
      </c>
      <c r="E188" s="103"/>
      <c r="F188" s="104"/>
      <c r="G188" s="104"/>
      <c r="H188" s="105"/>
    </row>
    <row r="189" spans="1:8" ht="17.399999999999999" customHeight="1" x14ac:dyDescent="0.25">
      <c r="A189" s="35">
        <v>183</v>
      </c>
      <c r="B189" s="24" t="str">
        <f>T(Sheet1!B189)</f>
        <v/>
      </c>
      <c r="C189" s="17" t="str">
        <f>IF(AND('A -1'!D188="",'A -2'!C189=""),"",'A -1'!D188+'A -2'!C189)</f>
        <v/>
      </c>
      <c r="D189" s="25" t="str">
        <f t="shared" si="2"/>
        <v/>
      </c>
      <c r="E189" s="103"/>
      <c r="F189" s="104"/>
      <c r="G189" s="104"/>
      <c r="H189" s="105"/>
    </row>
    <row r="190" spans="1:8" ht="17.399999999999999" customHeight="1" x14ac:dyDescent="0.25">
      <c r="A190" s="35">
        <v>184</v>
      </c>
      <c r="B190" s="24" t="str">
        <f>T(Sheet1!B190)</f>
        <v/>
      </c>
      <c r="C190" s="17" t="str">
        <f>IF(AND('A -1'!D189="",'A -2'!C190=""),"",'A -1'!D189+'A -2'!C190)</f>
        <v/>
      </c>
      <c r="D190" s="25" t="str">
        <f t="shared" si="2"/>
        <v/>
      </c>
      <c r="E190" s="103"/>
      <c r="F190" s="104"/>
      <c r="G190" s="104"/>
      <c r="H190" s="105"/>
    </row>
    <row r="191" spans="1:8" ht="17.399999999999999" customHeight="1" x14ac:dyDescent="0.25">
      <c r="A191" s="35">
        <v>185</v>
      </c>
      <c r="B191" s="24" t="str">
        <f>T(Sheet1!B191)</f>
        <v/>
      </c>
      <c r="C191" s="17" t="str">
        <f>IF(AND('A -1'!D190="",'A -2'!C191=""),"",'A -1'!D190+'A -2'!C191)</f>
        <v/>
      </c>
      <c r="D191" s="25" t="str">
        <f t="shared" si="2"/>
        <v/>
      </c>
      <c r="E191" s="103"/>
      <c r="F191" s="104"/>
      <c r="G191" s="104"/>
      <c r="H191" s="105"/>
    </row>
    <row r="192" spans="1:8" ht="17.399999999999999" customHeight="1" x14ac:dyDescent="0.25">
      <c r="A192" s="35">
        <v>186</v>
      </c>
      <c r="B192" s="24" t="str">
        <f>T(Sheet1!B192)</f>
        <v/>
      </c>
      <c r="C192" s="17" t="str">
        <f>IF(AND('A -1'!D191="",'A -2'!C192=""),"",'A -1'!D191+'A -2'!C192)</f>
        <v/>
      </c>
      <c r="D192" s="25" t="str">
        <f t="shared" si="2"/>
        <v/>
      </c>
      <c r="E192" s="103"/>
      <c r="F192" s="104"/>
      <c r="G192" s="104"/>
      <c r="H192" s="105"/>
    </row>
    <row r="193" spans="1:8" ht="17.399999999999999" customHeight="1" x14ac:dyDescent="0.25">
      <c r="A193" s="35">
        <v>187</v>
      </c>
      <c r="B193" s="24" t="str">
        <f>T(Sheet1!B193)</f>
        <v/>
      </c>
      <c r="C193" s="17" t="str">
        <f>IF(AND('A -1'!D192="",'A -2'!C193=""),"",'A -1'!D192+'A -2'!C193)</f>
        <v/>
      </c>
      <c r="D193" s="25" t="str">
        <f t="shared" si="2"/>
        <v/>
      </c>
      <c r="E193" s="103"/>
      <c r="F193" s="104"/>
      <c r="G193" s="104"/>
      <c r="H193" s="105"/>
    </row>
    <row r="194" spans="1:8" ht="17.399999999999999" customHeight="1" x14ac:dyDescent="0.25">
      <c r="A194" s="35">
        <v>188</v>
      </c>
      <c r="B194" s="24" t="str">
        <f>T(Sheet1!B194)</f>
        <v/>
      </c>
      <c r="C194" s="17" t="str">
        <f>IF(AND('A -1'!D193="",'A -2'!C194=""),"",'A -1'!D193+'A -2'!C194)</f>
        <v/>
      </c>
      <c r="D194" s="25" t="str">
        <f t="shared" si="2"/>
        <v/>
      </c>
      <c r="E194" s="103"/>
      <c r="F194" s="104"/>
      <c r="G194" s="104"/>
      <c r="H194" s="105"/>
    </row>
    <row r="195" spans="1:8" ht="17.399999999999999" customHeight="1" x14ac:dyDescent="0.25">
      <c r="A195" s="35">
        <v>189</v>
      </c>
      <c r="B195" s="24" t="str">
        <f>T(Sheet1!B195)</f>
        <v/>
      </c>
      <c r="C195" s="17" t="str">
        <f>IF(AND('A -1'!D194="",'A -2'!C195=""),"",'A -1'!D194+'A -2'!C195)</f>
        <v/>
      </c>
      <c r="D195" s="25" t="str">
        <f t="shared" si="2"/>
        <v/>
      </c>
      <c r="E195" s="103"/>
      <c r="F195" s="104"/>
      <c r="G195" s="104"/>
      <c r="H195" s="105"/>
    </row>
    <row r="196" spans="1:8" ht="17.399999999999999" customHeight="1" x14ac:dyDescent="0.25">
      <c r="A196" s="35">
        <v>190</v>
      </c>
      <c r="B196" s="24" t="str">
        <f>T(Sheet1!B196)</f>
        <v/>
      </c>
      <c r="C196" s="17" t="str">
        <f>IF(AND('A -1'!D195="",'A -2'!C196=""),"",'A -1'!D195+'A -2'!C196)</f>
        <v/>
      </c>
      <c r="D196" s="25" t="str">
        <f t="shared" si="2"/>
        <v/>
      </c>
      <c r="E196" s="103"/>
      <c r="F196" s="104"/>
      <c r="G196" s="104"/>
      <c r="H196" s="105"/>
    </row>
    <row r="197" spans="1:8" ht="17.399999999999999" customHeight="1" x14ac:dyDescent="0.25">
      <c r="A197" s="35">
        <v>191</v>
      </c>
      <c r="B197" s="24" t="str">
        <f>T(Sheet1!B197)</f>
        <v/>
      </c>
      <c r="C197" s="17" t="str">
        <f>IF(AND('A -1'!D196="",'A -2'!C197=""),"",'A -1'!D196+'A -2'!C197)</f>
        <v/>
      </c>
      <c r="D197" s="25" t="str">
        <f t="shared" si="2"/>
        <v/>
      </c>
      <c r="E197" s="103"/>
      <c r="F197" s="104"/>
      <c r="G197" s="104"/>
      <c r="H197" s="105"/>
    </row>
    <row r="198" spans="1:8" ht="17.399999999999999" customHeight="1" x14ac:dyDescent="0.25">
      <c r="A198" s="35">
        <v>192</v>
      </c>
      <c r="B198" s="24" t="str">
        <f>T(Sheet1!B198)</f>
        <v/>
      </c>
      <c r="C198" s="17" t="str">
        <f>IF(AND('A -1'!D197="",'A -2'!C198=""),"",'A -1'!D197+'A -2'!C198)</f>
        <v/>
      </c>
      <c r="D198" s="25" t="str">
        <f t="shared" si="2"/>
        <v/>
      </c>
      <c r="E198" s="103"/>
      <c r="F198" s="104"/>
      <c r="G198" s="104"/>
      <c r="H198" s="105"/>
    </row>
    <row r="199" spans="1:8" ht="17.399999999999999" customHeight="1" x14ac:dyDescent="0.25">
      <c r="A199" s="35">
        <v>193</v>
      </c>
      <c r="B199" s="24" t="str">
        <f>T(Sheet1!B199)</f>
        <v/>
      </c>
      <c r="C199" s="17" t="str">
        <f>IF(AND('A -1'!D198="",'A -2'!C199=""),"",'A -1'!D198+'A -2'!C199)</f>
        <v/>
      </c>
      <c r="D199" s="25" t="str">
        <f t="shared" si="2"/>
        <v/>
      </c>
      <c r="E199" s="103"/>
      <c r="F199" s="104"/>
      <c r="G199" s="104"/>
      <c r="H199" s="105"/>
    </row>
    <row r="200" spans="1:8" ht="17.399999999999999" customHeight="1" x14ac:dyDescent="0.25">
      <c r="A200" s="35">
        <v>194</v>
      </c>
      <c r="B200" s="24" t="str">
        <f>T(Sheet1!B200)</f>
        <v/>
      </c>
      <c r="C200" s="17" t="str">
        <f>IF(AND('A -1'!D199="",'A -2'!C200=""),"",'A -1'!D199+'A -2'!C200)</f>
        <v/>
      </c>
      <c r="D200" s="25" t="str">
        <f t="shared" ref="D200:D247" si="3">IF(C200="","",VLOOKUP(C200,Koshsh,2))</f>
        <v/>
      </c>
      <c r="E200" s="103"/>
      <c r="F200" s="104"/>
      <c r="G200" s="104"/>
      <c r="H200" s="105"/>
    </row>
    <row r="201" spans="1:8" ht="17.399999999999999" customHeight="1" x14ac:dyDescent="0.25">
      <c r="A201" s="35">
        <v>195</v>
      </c>
      <c r="B201" s="24" t="str">
        <f>T(Sheet1!B201)</f>
        <v/>
      </c>
      <c r="C201" s="17" t="str">
        <f>IF(AND('A -1'!D200="",'A -2'!C201=""),"",'A -1'!D200+'A -2'!C201)</f>
        <v/>
      </c>
      <c r="D201" s="25" t="str">
        <f t="shared" si="3"/>
        <v/>
      </c>
      <c r="E201" s="103"/>
      <c r="F201" s="104"/>
      <c r="G201" s="104"/>
      <c r="H201" s="105"/>
    </row>
    <row r="202" spans="1:8" ht="17.399999999999999" customHeight="1" x14ac:dyDescent="0.25">
      <c r="A202" s="35">
        <v>196</v>
      </c>
      <c r="B202" s="24" t="str">
        <f>T(Sheet1!B202)</f>
        <v/>
      </c>
      <c r="C202" s="17" t="str">
        <f>IF(AND('A -1'!D201="",'A -2'!C202=""),"",'A -1'!D201+'A -2'!C202)</f>
        <v/>
      </c>
      <c r="D202" s="25" t="str">
        <f t="shared" si="3"/>
        <v/>
      </c>
      <c r="E202" s="103"/>
      <c r="F202" s="104"/>
      <c r="G202" s="104"/>
      <c r="H202" s="105"/>
    </row>
    <row r="203" spans="1:8" ht="17.399999999999999" customHeight="1" x14ac:dyDescent="0.25">
      <c r="A203" s="35">
        <v>197</v>
      </c>
      <c r="B203" s="24" t="str">
        <f>T(Sheet1!B203)</f>
        <v/>
      </c>
      <c r="C203" s="17" t="str">
        <f>IF(AND('A -1'!D202="",'A -2'!C203=""),"",'A -1'!D202+'A -2'!C203)</f>
        <v/>
      </c>
      <c r="D203" s="25" t="str">
        <f t="shared" si="3"/>
        <v/>
      </c>
      <c r="E203" s="103"/>
      <c r="F203" s="104"/>
      <c r="G203" s="104"/>
      <c r="H203" s="105"/>
    </row>
    <row r="204" spans="1:8" ht="17.399999999999999" customHeight="1" x14ac:dyDescent="0.25">
      <c r="A204" s="35">
        <v>198</v>
      </c>
      <c r="B204" s="24" t="str">
        <f>T(Sheet1!B204)</f>
        <v/>
      </c>
      <c r="C204" s="17" t="str">
        <f>IF(AND('A -1'!D203="",'A -2'!C204=""),"",'A -1'!D203+'A -2'!C204)</f>
        <v/>
      </c>
      <c r="D204" s="25" t="str">
        <f t="shared" si="3"/>
        <v/>
      </c>
      <c r="E204" s="103"/>
      <c r="F204" s="104"/>
      <c r="G204" s="104"/>
      <c r="H204" s="105"/>
    </row>
    <row r="205" spans="1:8" ht="17.399999999999999" customHeight="1" x14ac:dyDescent="0.25">
      <c r="A205" s="35">
        <v>199</v>
      </c>
      <c r="B205" s="24" t="str">
        <f>T(Sheet1!B205)</f>
        <v/>
      </c>
      <c r="C205" s="17" t="str">
        <f>IF(AND('A -1'!D204="",'A -2'!C205=""),"",'A -1'!D204+'A -2'!C205)</f>
        <v/>
      </c>
      <c r="D205" s="25" t="str">
        <f t="shared" si="3"/>
        <v/>
      </c>
      <c r="E205" s="103"/>
      <c r="F205" s="104"/>
      <c r="G205" s="104"/>
      <c r="H205" s="105"/>
    </row>
    <row r="206" spans="1:8" ht="17.399999999999999" customHeight="1" x14ac:dyDescent="0.25">
      <c r="A206" s="35">
        <v>200</v>
      </c>
      <c r="B206" s="24" t="str">
        <f>T(Sheet1!B206)</f>
        <v/>
      </c>
      <c r="C206" s="17" t="str">
        <f>IF(AND('A -1'!D205="",'A -2'!C206=""),"",'A -1'!D205+'A -2'!C206)</f>
        <v/>
      </c>
      <c r="D206" s="25" t="str">
        <f t="shared" si="3"/>
        <v/>
      </c>
      <c r="E206" s="103"/>
      <c r="F206" s="104"/>
      <c r="G206" s="104"/>
      <c r="H206" s="105"/>
    </row>
    <row r="207" spans="1:8" ht="17.399999999999999" customHeight="1" x14ac:dyDescent="0.25">
      <c r="A207" s="35">
        <v>201</v>
      </c>
      <c r="B207" s="24" t="str">
        <f>T(Sheet1!B207)</f>
        <v/>
      </c>
      <c r="C207" s="17" t="str">
        <f>IF(AND('A -1'!D206="",'A -2'!C207=""),"",'A -1'!D206+'A -2'!C207)</f>
        <v/>
      </c>
      <c r="D207" s="25" t="str">
        <f t="shared" si="3"/>
        <v/>
      </c>
      <c r="E207" s="103"/>
      <c r="F207" s="104"/>
      <c r="G207" s="104"/>
      <c r="H207" s="105"/>
    </row>
    <row r="208" spans="1:8" ht="17.399999999999999" customHeight="1" x14ac:dyDescent="0.25">
      <c r="A208" s="35">
        <v>202</v>
      </c>
      <c r="B208" s="24" t="str">
        <f>T(Sheet1!B208)</f>
        <v/>
      </c>
      <c r="C208" s="17" t="str">
        <f>IF(AND('A -1'!D207="",'A -2'!C208=""),"",'A -1'!D207+'A -2'!C208)</f>
        <v/>
      </c>
      <c r="D208" s="25" t="str">
        <f t="shared" si="3"/>
        <v/>
      </c>
      <c r="E208" s="103"/>
      <c r="F208" s="104"/>
      <c r="G208" s="104"/>
      <c r="H208" s="105"/>
    </row>
    <row r="209" spans="1:8" ht="17.399999999999999" customHeight="1" x14ac:dyDescent="0.25">
      <c r="A209" s="35">
        <v>203</v>
      </c>
      <c r="B209" s="24" t="str">
        <f>T(Sheet1!B209)</f>
        <v/>
      </c>
      <c r="C209" s="17" t="str">
        <f>IF(AND('A -1'!D208="",'A -2'!C209=""),"",'A -1'!D208+'A -2'!C209)</f>
        <v/>
      </c>
      <c r="D209" s="25" t="str">
        <f t="shared" si="3"/>
        <v/>
      </c>
      <c r="E209" s="103"/>
      <c r="F209" s="104"/>
      <c r="G209" s="104"/>
      <c r="H209" s="105"/>
    </row>
    <row r="210" spans="1:8" ht="17.399999999999999" customHeight="1" x14ac:dyDescent="0.25">
      <c r="A210" s="35">
        <v>204</v>
      </c>
      <c r="B210" s="24" t="str">
        <f>T(Sheet1!B210)</f>
        <v/>
      </c>
      <c r="C210" s="17" t="str">
        <f>IF(AND('A -1'!D209="",'A -2'!C210=""),"",'A -1'!D209+'A -2'!C210)</f>
        <v/>
      </c>
      <c r="D210" s="25" t="str">
        <f t="shared" si="3"/>
        <v/>
      </c>
      <c r="E210" s="103"/>
      <c r="F210" s="104"/>
      <c r="G210" s="104"/>
      <c r="H210" s="105"/>
    </row>
    <row r="211" spans="1:8" ht="17.399999999999999" customHeight="1" x14ac:dyDescent="0.25">
      <c r="A211" s="35">
        <v>205</v>
      </c>
      <c r="B211" s="24" t="str">
        <f>T(Sheet1!B211)</f>
        <v/>
      </c>
      <c r="C211" s="17" t="str">
        <f>IF(AND('A -1'!D210="",'A -2'!C211=""),"",'A -1'!D210+'A -2'!C211)</f>
        <v/>
      </c>
      <c r="D211" s="25" t="str">
        <f t="shared" si="3"/>
        <v/>
      </c>
      <c r="E211" s="103"/>
      <c r="F211" s="104"/>
      <c r="G211" s="104"/>
      <c r="H211" s="105"/>
    </row>
    <row r="212" spans="1:8" ht="17.399999999999999" customHeight="1" x14ac:dyDescent="0.25">
      <c r="A212" s="35">
        <v>206</v>
      </c>
      <c r="B212" s="24" t="str">
        <f>T(Sheet1!B212)</f>
        <v/>
      </c>
      <c r="C212" s="17" t="str">
        <f>IF(AND('A -1'!D211="",'A -2'!C212=""),"",'A -1'!D211+'A -2'!C212)</f>
        <v/>
      </c>
      <c r="D212" s="25" t="str">
        <f t="shared" si="3"/>
        <v/>
      </c>
      <c r="E212" s="103"/>
      <c r="F212" s="104"/>
      <c r="G212" s="104"/>
      <c r="H212" s="105"/>
    </row>
    <row r="213" spans="1:8" ht="17.399999999999999" customHeight="1" x14ac:dyDescent="0.25">
      <c r="A213" s="35">
        <v>207</v>
      </c>
      <c r="B213" s="24" t="str">
        <f>T(Sheet1!B213)</f>
        <v/>
      </c>
      <c r="C213" s="17" t="str">
        <f>IF(AND('A -1'!D212="",'A -2'!C213=""),"",'A -1'!D212+'A -2'!C213)</f>
        <v/>
      </c>
      <c r="D213" s="25" t="str">
        <f t="shared" si="3"/>
        <v/>
      </c>
      <c r="E213" s="103"/>
      <c r="F213" s="104"/>
      <c r="G213" s="104"/>
      <c r="H213" s="105"/>
    </row>
    <row r="214" spans="1:8" ht="17.399999999999999" customHeight="1" x14ac:dyDescent="0.25">
      <c r="A214" s="35">
        <v>208</v>
      </c>
      <c r="B214" s="24" t="str">
        <f>T(Sheet1!B214)</f>
        <v/>
      </c>
      <c r="C214" s="17" t="str">
        <f>IF(AND('A -1'!D213="",'A -2'!C214=""),"",'A -1'!D213+'A -2'!C214)</f>
        <v/>
      </c>
      <c r="D214" s="25" t="str">
        <f t="shared" si="3"/>
        <v/>
      </c>
      <c r="E214" s="103"/>
      <c r="F214" s="104"/>
      <c r="G214" s="104"/>
      <c r="H214" s="105"/>
    </row>
    <row r="215" spans="1:8" ht="17.399999999999999" customHeight="1" x14ac:dyDescent="0.25">
      <c r="A215" s="35">
        <v>209</v>
      </c>
      <c r="B215" s="24" t="str">
        <f>T(Sheet1!B215)</f>
        <v/>
      </c>
      <c r="C215" s="17" t="str">
        <f>IF(AND('A -1'!D214="",'A -2'!C215=""),"",'A -1'!D214+'A -2'!C215)</f>
        <v/>
      </c>
      <c r="D215" s="25" t="str">
        <f t="shared" si="3"/>
        <v/>
      </c>
      <c r="E215" s="103"/>
      <c r="F215" s="104"/>
      <c r="G215" s="104"/>
      <c r="H215" s="105"/>
    </row>
    <row r="216" spans="1:8" ht="17.399999999999999" customHeight="1" x14ac:dyDescent="0.25">
      <c r="A216" s="35">
        <v>210</v>
      </c>
      <c r="B216" s="24" t="str">
        <f>T(Sheet1!B216)</f>
        <v/>
      </c>
      <c r="C216" s="17" t="str">
        <f>IF(AND('A -1'!D215="",'A -2'!C216=""),"",'A -1'!D215+'A -2'!C216)</f>
        <v/>
      </c>
      <c r="D216" s="25" t="str">
        <f t="shared" si="3"/>
        <v/>
      </c>
      <c r="E216" s="103"/>
      <c r="F216" s="104"/>
      <c r="G216" s="104"/>
      <c r="H216" s="105"/>
    </row>
    <row r="217" spans="1:8" ht="17.399999999999999" customHeight="1" x14ac:dyDescent="0.25">
      <c r="A217" s="35">
        <v>211</v>
      </c>
      <c r="B217" s="24" t="str">
        <f>T(Sheet1!B217)</f>
        <v/>
      </c>
      <c r="C217" s="17" t="str">
        <f>IF(AND('A -1'!D216="",'A -2'!C217=""),"",'A -1'!D216+'A -2'!C217)</f>
        <v/>
      </c>
      <c r="D217" s="25" t="str">
        <f t="shared" si="3"/>
        <v/>
      </c>
      <c r="E217" s="103"/>
      <c r="F217" s="104"/>
      <c r="G217" s="104"/>
      <c r="H217" s="105"/>
    </row>
    <row r="218" spans="1:8" ht="17.399999999999999" customHeight="1" x14ac:dyDescent="0.25">
      <c r="A218" s="35">
        <v>212</v>
      </c>
      <c r="B218" s="24" t="str">
        <f>T(Sheet1!B218)</f>
        <v/>
      </c>
      <c r="C218" s="17" t="str">
        <f>IF(AND('A -1'!D217="",'A -2'!C218=""),"",'A -1'!D217+'A -2'!C218)</f>
        <v/>
      </c>
      <c r="D218" s="25" t="str">
        <f t="shared" si="3"/>
        <v/>
      </c>
      <c r="E218" s="103"/>
      <c r="F218" s="104"/>
      <c r="G218" s="104"/>
      <c r="H218" s="105"/>
    </row>
    <row r="219" spans="1:8" ht="17.399999999999999" customHeight="1" x14ac:dyDescent="0.25">
      <c r="A219" s="35">
        <v>213</v>
      </c>
      <c r="B219" s="24" t="str">
        <f>T(Sheet1!B219)</f>
        <v/>
      </c>
      <c r="C219" s="17" t="str">
        <f>IF(AND('A -1'!D218="",'A -2'!C219=""),"",'A -1'!D218+'A -2'!C219)</f>
        <v/>
      </c>
      <c r="D219" s="25" t="str">
        <f t="shared" si="3"/>
        <v/>
      </c>
      <c r="E219" s="103"/>
      <c r="F219" s="104"/>
      <c r="G219" s="104"/>
      <c r="H219" s="105"/>
    </row>
    <row r="220" spans="1:8" ht="17.399999999999999" customHeight="1" x14ac:dyDescent="0.25">
      <c r="A220" s="35">
        <v>214</v>
      </c>
      <c r="B220" s="24" t="str">
        <f>T(Sheet1!B220)</f>
        <v/>
      </c>
      <c r="C220" s="17" t="str">
        <f>IF(AND('A -1'!D219="",'A -2'!C220=""),"",'A -1'!D219+'A -2'!C220)</f>
        <v/>
      </c>
      <c r="D220" s="25" t="str">
        <f t="shared" si="3"/>
        <v/>
      </c>
      <c r="E220" s="103"/>
      <c r="F220" s="104"/>
      <c r="G220" s="104"/>
      <c r="H220" s="105"/>
    </row>
    <row r="221" spans="1:8" ht="17.399999999999999" customHeight="1" x14ac:dyDescent="0.25">
      <c r="A221" s="35">
        <v>215</v>
      </c>
      <c r="B221" s="24" t="str">
        <f>T(Sheet1!B221)</f>
        <v/>
      </c>
      <c r="C221" s="17" t="str">
        <f>IF(AND('A -1'!D220="",'A -2'!C221=""),"",'A -1'!D220+'A -2'!C221)</f>
        <v/>
      </c>
      <c r="D221" s="25" t="str">
        <f t="shared" si="3"/>
        <v/>
      </c>
      <c r="E221" s="103"/>
      <c r="F221" s="104"/>
      <c r="G221" s="104"/>
      <c r="H221" s="105"/>
    </row>
    <row r="222" spans="1:8" ht="17.399999999999999" customHeight="1" x14ac:dyDescent="0.25">
      <c r="A222" s="35">
        <v>216</v>
      </c>
      <c r="B222" s="24" t="str">
        <f>T(Sheet1!B222)</f>
        <v/>
      </c>
      <c r="C222" s="17" t="str">
        <f>IF(AND('A -1'!D221="",'A -2'!C222=""),"",'A -1'!D221+'A -2'!C222)</f>
        <v/>
      </c>
      <c r="D222" s="25" t="str">
        <f t="shared" si="3"/>
        <v/>
      </c>
      <c r="E222" s="103"/>
      <c r="F222" s="104"/>
      <c r="G222" s="104"/>
      <c r="H222" s="105"/>
    </row>
    <row r="223" spans="1:8" ht="17.399999999999999" customHeight="1" x14ac:dyDescent="0.25">
      <c r="A223" s="35">
        <v>217</v>
      </c>
      <c r="B223" s="24" t="str">
        <f>T(Sheet1!B223)</f>
        <v/>
      </c>
      <c r="C223" s="17" t="str">
        <f>IF(AND('A -1'!D222="",'A -2'!C223=""),"",'A -1'!D222+'A -2'!C223)</f>
        <v/>
      </c>
      <c r="D223" s="25" t="str">
        <f t="shared" si="3"/>
        <v/>
      </c>
      <c r="E223" s="103"/>
      <c r="F223" s="104"/>
      <c r="G223" s="104"/>
      <c r="H223" s="105"/>
    </row>
    <row r="224" spans="1:8" ht="17.399999999999999" customHeight="1" x14ac:dyDescent="0.25">
      <c r="A224" s="35">
        <v>218</v>
      </c>
      <c r="B224" s="24" t="str">
        <f>T(Sheet1!B224)</f>
        <v/>
      </c>
      <c r="C224" s="17" t="str">
        <f>IF(AND('A -1'!D223="",'A -2'!C224=""),"",'A -1'!D223+'A -2'!C224)</f>
        <v/>
      </c>
      <c r="D224" s="25" t="str">
        <f t="shared" si="3"/>
        <v/>
      </c>
      <c r="E224" s="103"/>
      <c r="F224" s="104"/>
      <c r="G224" s="104"/>
      <c r="H224" s="105"/>
    </row>
    <row r="225" spans="1:8" ht="17.399999999999999" customHeight="1" x14ac:dyDescent="0.25">
      <c r="A225" s="35">
        <v>219</v>
      </c>
      <c r="B225" s="24" t="str">
        <f>T(Sheet1!B225)</f>
        <v/>
      </c>
      <c r="C225" s="17" t="str">
        <f>IF(AND('A -1'!D224="",'A -2'!C225=""),"",'A -1'!D224+'A -2'!C225)</f>
        <v/>
      </c>
      <c r="D225" s="25" t="str">
        <f t="shared" si="3"/>
        <v/>
      </c>
      <c r="E225" s="103"/>
      <c r="F225" s="104"/>
      <c r="G225" s="104"/>
      <c r="H225" s="105"/>
    </row>
    <row r="226" spans="1:8" ht="17.399999999999999" customHeight="1" x14ac:dyDescent="0.25">
      <c r="A226" s="35">
        <v>220</v>
      </c>
      <c r="B226" s="24" t="str">
        <f>T(Sheet1!B226)</f>
        <v/>
      </c>
      <c r="C226" s="17" t="str">
        <f>IF(AND('A -1'!D225="",'A -2'!C226=""),"",'A -1'!D225+'A -2'!C226)</f>
        <v/>
      </c>
      <c r="D226" s="25" t="str">
        <f t="shared" si="3"/>
        <v/>
      </c>
      <c r="E226" s="103"/>
      <c r="F226" s="104"/>
      <c r="G226" s="104"/>
      <c r="H226" s="105"/>
    </row>
    <row r="227" spans="1:8" ht="17.399999999999999" customHeight="1" x14ac:dyDescent="0.25">
      <c r="A227" s="35">
        <v>221</v>
      </c>
      <c r="B227" s="24" t="str">
        <f>T(Sheet1!B227)</f>
        <v/>
      </c>
      <c r="C227" s="17" t="str">
        <f>IF(AND('A -1'!D226="",'A -2'!C227=""),"",'A -1'!D226+'A -2'!C227)</f>
        <v/>
      </c>
      <c r="D227" s="25" t="str">
        <f t="shared" si="3"/>
        <v/>
      </c>
      <c r="E227" s="103"/>
      <c r="F227" s="104"/>
      <c r="G227" s="104"/>
      <c r="H227" s="105"/>
    </row>
    <row r="228" spans="1:8" ht="17.399999999999999" customHeight="1" x14ac:dyDescent="0.25">
      <c r="A228" s="35">
        <v>222</v>
      </c>
      <c r="B228" s="24" t="str">
        <f>T(Sheet1!B228)</f>
        <v/>
      </c>
      <c r="C228" s="17" t="str">
        <f>IF(AND('A -1'!D227="",'A -2'!C228=""),"",'A -1'!D227+'A -2'!C228)</f>
        <v/>
      </c>
      <c r="D228" s="25" t="str">
        <f t="shared" si="3"/>
        <v/>
      </c>
      <c r="E228" s="103"/>
      <c r="F228" s="104"/>
      <c r="G228" s="104"/>
      <c r="H228" s="105"/>
    </row>
    <row r="229" spans="1:8" ht="17.399999999999999" customHeight="1" x14ac:dyDescent="0.25">
      <c r="A229" s="35">
        <v>223</v>
      </c>
      <c r="B229" s="24" t="str">
        <f>T(Sheet1!B229)</f>
        <v/>
      </c>
      <c r="C229" s="17" t="str">
        <f>IF(AND('A -1'!D228="",'A -2'!C229=""),"",'A -1'!D228+'A -2'!C229)</f>
        <v/>
      </c>
      <c r="D229" s="25" t="str">
        <f t="shared" si="3"/>
        <v/>
      </c>
      <c r="E229" s="103"/>
      <c r="F229" s="104"/>
      <c r="G229" s="104"/>
      <c r="H229" s="105"/>
    </row>
    <row r="230" spans="1:8" ht="17.399999999999999" customHeight="1" x14ac:dyDescent="0.25">
      <c r="A230" s="35">
        <v>224</v>
      </c>
      <c r="B230" s="24" t="str">
        <f>T(Sheet1!B230)</f>
        <v/>
      </c>
      <c r="C230" s="17" t="str">
        <f>IF(AND('A -1'!D229="",'A -2'!C230=""),"",'A -1'!D229+'A -2'!C230)</f>
        <v/>
      </c>
      <c r="D230" s="25" t="str">
        <f t="shared" si="3"/>
        <v/>
      </c>
      <c r="E230" s="103"/>
      <c r="F230" s="104"/>
      <c r="G230" s="104"/>
      <c r="H230" s="105"/>
    </row>
    <row r="231" spans="1:8" ht="17.399999999999999" customHeight="1" x14ac:dyDescent="0.25">
      <c r="A231" s="35">
        <v>225</v>
      </c>
      <c r="B231" s="24" t="str">
        <f>T(Sheet1!B231)</f>
        <v/>
      </c>
      <c r="C231" s="17" t="str">
        <f>IF(AND('A -1'!D230="",'A -2'!C231=""),"",'A -1'!D230+'A -2'!C231)</f>
        <v/>
      </c>
      <c r="D231" s="25" t="str">
        <f t="shared" si="3"/>
        <v/>
      </c>
      <c r="E231" s="103"/>
      <c r="F231" s="104"/>
      <c r="G231" s="104"/>
      <c r="H231" s="105"/>
    </row>
    <row r="232" spans="1:8" ht="17.399999999999999" customHeight="1" x14ac:dyDescent="0.25">
      <c r="A232" s="35">
        <v>226</v>
      </c>
      <c r="B232" s="24" t="str">
        <f>T(Sheet1!B232)</f>
        <v/>
      </c>
      <c r="C232" s="17" t="str">
        <f>IF(AND('A -1'!D231="",'A -2'!C232=""),"",'A -1'!D231+'A -2'!C232)</f>
        <v/>
      </c>
      <c r="D232" s="25" t="str">
        <f t="shared" si="3"/>
        <v/>
      </c>
      <c r="E232" s="103"/>
      <c r="F232" s="104"/>
      <c r="G232" s="104"/>
      <c r="H232" s="105"/>
    </row>
    <row r="233" spans="1:8" ht="17.399999999999999" customHeight="1" x14ac:dyDescent="0.25">
      <c r="A233" s="35">
        <v>227</v>
      </c>
      <c r="B233" s="24" t="str">
        <f>T(Sheet1!B233)</f>
        <v/>
      </c>
      <c r="C233" s="17" t="str">
        <f>IF(AND('A -1'!D232="",'A -2'!C233=""),"",'A -1'!D232+'A -2'!C233)</f>
        <v/>
      </c>
      <c r="D233" s="25" t="str">
        <f t="shared" si="3"/>
        <v/>
      </c>
      <c r="E233" s="103"/>
      <c r="F233" s="104"/>
      <c r="G233" s="104"/>
      <c r="H233" s="105"/>
    </row>
    <row r="234" spans="1:8" ht="17.399999999999999" customHeight="1" x14ac:dyDescent="0.25">
      <c r="A234" s="35">
        <v>228</v>
      </c>
      <c r="B234" s="24" t="str">
        <f>T(Sheet1!B234)</f>
        <v/>
      </c>
      <c r="C234" s="17" t="str">
        <f>IF(AND('A -1'!D233="",'A -2'!C234=""),"",'A -1'!D233+'A -2'!C234)</f>
        <v/>
      </c>
      <c r="D234" s="25" t="str">
        <f t="shared" si="3"/>
        <v/>
      </c>
      <c r="E234" s="103"/>
      <c r="F234" s="104"/>
      <c r="G234" s="104"/>
      <c r="H234" s="105"/>
    </row>
    <row r="235" spans="1:8" ht="17.399999999999999" customHeight="1" x14ac:dyDescent="0.25">
      <c r="A235" s="35">
        <v>229</v>
      </c>
      <c r="B235" s="24" t="str">
        <f>T(Sheet1!B235)</f>
        <v/>
      </c>
      <c r="C235" s="17" t="str">
        <f>IF(AND('A -1'!D234="",'A -2'!C235=""),"",'A -1'!D234+'A -2'!C235)</f>
        <v/>
      </c>
      <c r="D235" s="25" t="str">
        <f t="shared" si="3"/>
        <v/>
      </c>
      <c r="E235" s="103"/>
      <c r="F235" s="104"/>
      <c r="G235" s="104"/>
      <c r="H235" s="105"/>
    </row>
    <row r="236" spans="1:8" ht="17.399999999999999" customHeight="1" x14ac:dyDescent="0.25">
      <c r="A236" s="35">
        <v>230</v>
      </c>
      <c r="B236" s="24" t="str">
        <f>T(Sheet1!B236)</f>
        <v/>
      </c>
      <c r="C236" s="17" t="str">
        <f>IF(AND('A -1'!D235="",'A -2'!C236=""),"",'A -1'!D235+'A -2'!C236)</f>
        <v/>
      </c>
      <c r="D236" s="25" t="str">
        <f t="shared" si="3"/>
        <v/>
      </c>
      <c r="E236" s="103"/>
      <c r="F236" s="104"/>
      <c r="G236" s="104"/>
      <c r="H236" s="105"/>
    </row>
    <row r="237" spans="1:8" ht="17.399999999999999" customHeight="1" x14ac:dyDescent="0.25">
      <c r="A237" s="35">
        <v>231</v>
      </c>
      <c r="B237" s="24" t="str">
        <f>T(Sheet1!B237)</f>
        <v/>
      </c>
      <c r="C237" s="17" t="str">
        <f>IF(AND('A -1'!D236="",'A -2'!C237=""),"",'A -1'!D236+'A -2'!C237)</f>
        <v/>
      </c>
      <c r="D237" s="25" t="str">
        <f t="shared" si="3"/>
        <v/>
      </c>
      <c r="E237" s="103"/>
      <c r="F237" s="104"/>
      <c r="G237" s="104"/>
      <c r="H237" s="105"/>
    </row>
    <row r="238" spans="1:8" ht="17.399999999999999" customHeight="1" x14ac:dyDescent="0.25">
      <c r="A238" s="35">
        <v>232</v>
      </c>
      <c r="B238" s="24" t="str">
        <f>T(Sheet1!B238)</f>
        <v/>
      </c>
      <c r="C238" s="17" t="str">
        <f>IF(AND('A -1'!D237="",'A -2'!C238=""),"",'A -1'!D237+'A -2'!C238)</f>
        <v/>
      </c>
      <c r="D238" s="25" t="str">
        <f t="shared" si="3"/>
        <v/>
      </c>
      <c r="E238" s="103"/>
      <c r="F238" s="104"/>
      <c r="G238" s="104"/>
      <c r="H238" s="105"/>
    </row>
    <row r="239" spans="1:8" ht="17.399999999999999" customHeight="1" x14ac:dyDescent="0.25">
      <c r="A239" s="35">
        <v>233</v>
      </c>
      <c r="B239" s="24" t="str">
        <f>T(Sheet1!B239)</f>
        <v/>
      </c>
      <c r="C239" s="17" t="str">
        <f>IF(AND('A -1'!D238="",'A -2'!C239=""),"",'A -1'!D238+'A -2'!C239)</f>
        <v/>
      </c>
      <c r="D239" s="25" t="str">
        <f t="shared" si="3"/>
        <v/>
      </c>
      <c r="E239" s="103"/>
      <c r="F239" s="104"/>
      <c r="G239" s="104"/>
      <c r="H239" s="105"/>
    </row>
    <row r="240" spans="1:8" ht="17.399999999999999" customHeight="1" x14ac:dyDescent="0.25">
      <c r="A240" s="35">
        <v>234</v>
      </c>
      <c r="B240" s="24" t="str">
        <f>T(Sheet1!B240)</f>
        <v/>
      </c>
      <c r="C240" s="17" t="str">
        <f>IF(AND('A -1'!D239="",'A -2'!C240=""),"",'A -1'!D239+'A -2'!C240)</f>
        <v/>
      </c>
      <c r="D240" s="25" t="str">
        <f t="shared" si="3"/>
        <v/>
      </c>
      <c r="E240" s="103"/>
      <c r="F240" s="104"/>
      <c r="G240" s="104"/>
      <c r="H240" s="105"/>
    </row>
    <row r="241" spans="1:8" ht="17.399999999999999" customHeight="1" x14ac:dyDescent="0.25">
      <c r="A241" s="35">
        <v>235</v>
      </c>
      <c r="B241" s="24" t="str">
        <f>T(Sheet1!B241)</f>
        <v/>
      </c>
      <c r="C241" s="17" t="str">
        <f>IF(AND('A -1'!D240="",'A -2'!C241=""),"",'A -1'!D240+'A -2'!C241)</f>
        <v/>
      </c>
      <c r="D241" s="25" t="str">
        <f t="shared" si="3"/>
        <v/>
      </c>
      <c r="E241" s="103"/>
      <c r="F241" s="104"/>
      <c r="G241" s="104"/>
      <c r="H241" s="105"/>
    </row>
    <row r="242" spans="1:8" ht="17.399999999999999" customHeight="1" x14ac:dyDescent="0.25">
      <c r="A242" s="35">
        <v>236</v>
      </c>
      <c r="B242" s="24" t="str">
        <f>T(Sheet1!B242)</f>
        <v/>
      </c>
      <c r="C242" s="17" t="str">
        <f>IF(AND('A -1'!D241="",'A -2'!C242=""),"",'A -1'!D241+'A -2'!C242)</f>
        <v/>
      </c>
      <c r="D242" s="25" t="str">
        <f t="shared" si="3"/>
        <v/>
      </c>
      <c r="E242" s="103"/>
      <c r="F242" s="104"/>
      <c r="G242" s="104"/>
      <c r="H242" s="105"/>
    </row>
    <row r="243" spans="1:8" ht="17.399999999999999" customHeight="1" x14ac:dyDescent="0.25">
      <c r="A243" s="35">
        <v>237</v>
      </c>
      <c r="B243" s="24" t="str">
        <f>T(Sheet1!B243)</f>
        <v/>
      </c>
      <c r="C243" s="17" t="str">
        <f>IF(AND('A -1'!D242="",'A -2'!C243=""),"",'A -1'!D242+'A -2'!C243)</f>
        <v/>
      </c>
      <c r="D243" s="25" t="str">
        <f t="shared" si="3"/>
        <v/>
      </c>
      <c r="E243" s="103"/>
      <c r="F243" s="104"/>
      <c r="G243" s="104"/>
      <c r="H243" s="105"/>
    </row>
    <row r="244" spans="1:8" ht="17.399999999999999" customHeight="1" x14ac:dyDescent="0.25">
      <c r="A244" s="35">
        <v>238</v>
      </c>
      <c r="B244" s="24" t="str">
        <f>T(Sheet1!B244)</f>
        <v/>
      </c>
      <c r="C244" s="17" t="str">
        <f>IF(AND('A -1'!D243="",'A -2'!C244=""),"",'A -1'!D243+'A -2'!C244)</f>
        <v/>
      </c>
      <c r="D244" s="25" t="str">
        <f t="shared" si="3"/>
        <v/>
      </c>
      <c r="E244" s="103"/>
      <c r="F244" s="104"/>
      <c r="G244" s="104"/>
      <c r="H244" s="105"/>
    </row>
    <row r="245" spans="1:8" ht="17.399999999999999" customHeight="1" x14ac:dyDescent="0.25">
      <c r="A245" s="35">
        <v>239</v>
      </c>
      <c r="B245" s="24" t="str">
        <f>T(Sheet1!B245)</f>
        <v/>
      </c>
      <c r="C245" s="17" t="str">
        <f>IF(AND('A -1'!D244="",'A -2'!C245=""),"",'A -1'!D244+'A -2'!C245)</f>
        <v/>
      </c>
      <c r="D245" s="25" t="str">
        <f t="shared" si="3"/>
        <v/>
      </c>
      <c r="E245" s="103"/>
      <c r="F245" s="104"/>
      <c r="G245" s="104"/>
      <c r="H245" s="105"/>
    </row>
    <row r="246" spans="1:8" ht="17.399999999999999" customHeight="1" x14ac:dyDescent="0.25">
      <c r="A246" s="35">
        <v>240</v>
      </c>
      <c r="B246" s="24" t="str">
        <f>T(Sheet1!B246)</f>
        <v/>
      </c>
      <c r="C246" s="17" t="str">
        <f>IF(AND('A -1'!D245="",'A -2'!C246=""),"",'A -1'!D245+'A -2'!C246)</f>
        <v/>
      </c>
      <c r="D246" s="25" t="str">
        <f t="shared" si="3"/>
        <v/>
      </c>
      <c r="E246" s="103"/>
      <c r="F246" s="104"/>
      <c r="G246" s="104"/>
      <c r="H246" s="105"/>
    </row>
    <row r="247" spans="1:8" ht="17.399999999999999" customHeight="1" x14ac:dyDescent="0.25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103"/>
      <c r="F247" s="104"/>
      <c r="G247" s="104"/>
      <c r="H247" s="105"/>
    </row>
  </sheetData>
  <mergeCells count="243"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Sheet1</vt:lpstr>
      <vt:lpstr>A -1</vt:lpstr>
      <vt:lpstr>Sheet2</vt:lpstr>
      <vt:lpstr>A -2</vt:lpstr>
      <vt:lpstr>A -3</vt:lpstr>
      <vt:lpstr>'A -2'!Koshsh</vt:lpstr>
      <vt:lpstr>'A -3'!Koshsh</vt:lpstr>
      <vt:lpstr>Koshsh</vt:lpstr>
      <vt:lpstr>'A -1'!Print_Area</vt:lpstr>
      <vt:lpstr>'A -2'!Print_Area</vt:lpstr>
      <vt:lpstr>'A -3'!Print_Area</vt:lpstr>
      <vt:lpstr>Sheet1!Print_Area</vt:lpstr>
      <vt:lpstr>'A -1'!Print_Titles</vt:lpstr>
      <vt:lpstr>'A -2'!Print_Titles</vt:lpstr>
      <vt:lpstr>'A -3'!Print_Titles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kanilan</cp:lastModifiedBy>
  <cp:lastPrinted>2024-02-14T08:33:24Z</cp:lastPrinted>
  <dcterms:created xsi:type="dcterms:W3CDTF">2015-10-11T12:43:46Z</dcterms:created>
  <dcterms:modified xsi:type="dcterms:W3CDTF">2024-05-05T05:56:49Z</dcterms:modified>
</cp:coreProperties>
</file>