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nilan\Desktop\"/>
    </mc:Choice>
  </mc:AlternateContent>
  <bookViews>
    <workbookView xWindow="-120" yWindow="-120" windowWidth="20730" windowHeight="11160" tabRatio="850"/>
  </bookViews>
  <sheets>
    <sheet name="كۆششى يه‌كه‌م" sheetId="6" r:id="rId1"/>
    <sheet name="كۆششى يه‌كه‌م (2)" sheetId="16" r:id="rId2"/>
    <sheet name="كۆششى يه‌كه‌م (3)" sheetId="17" r:id="rId3"/>
  </sheets>
  <definedNames>
    <definedName name="_xlnm._FilterDatabase" localSheetId="0" hidden="1">'كۆششى يه‌كه‌م'!$B$6:$B$57</definedName>
    <definedName name="Koshsh" localSheetId="1">'كۆششى يه‌كه‌م (2)'!$K$1:$N$101</definedName>
    <definedName name="Koshsh" localSheetId="2">'كۆششى يه‌كه‌م (3)'!$K$1:$N$101</definedName>
    <definedName name="Koshsh">'كۆششى يه‌كه‌م'!$P$1:$S$101</definedName>
    <definedName name="_xlnm.Print_Area" localSheetId="0">'كۆششى يه‌كه‌م'!$A$1:$M$72</definedName>
    <definedName name="_xlnm.Print_Area" localSheetId="1">'كۆششى يه‌كه‌م (2)'!$A$1:$H$246</definedName>
    <definedName name="_xlnm.Print_Area" localSheetId="2">'كۆششى يه‌كه‌م (3)'!$A$1:$H$246</definedName>
    <definedName name="_xlnm.Print_Titles" localSheetId="0">'كۆششى يه‌كه‌م'!$1:$6</definedName>
    <definedName name="_xlnm.Print_Titles" localSheetId="1">'كۆششى يه‌كه‌م (2)'!$1:$6</definedName>
    <definedName name="_xlnm.Print_Titles" localSheetId="2">'كۆششى يه‌كه‌م (3)'!$1:$6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6" l="1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4" i="6"/>
  <c r="D13" i="6"/>
  <c r="D12" i="6"/>
  <c r="D11" i="6"/>
  <c r="D10" i="6"/>
  <c r="D9" i="6"/>
  <c r="D8" i="6"/>
  <c r="D7" i="6"/>
  <c r="D15" i="6" l="1"/>
  <c r="C7" i="17" l="1"/>
  <c r="C8" i="17"/>
  <c r="D8" i="17" s="1"/>
  <c r="C9" i="17"/>
  <c r="D9" i="17" s="1"/>
  <c r="C10" i="17"/>
  <c r="D10" i="17" s="1"/>
  <c r="C11" i="17"/>
  <c r="D11" i="17" s="1"/>
  <c r="C12" i="17"/>
  <c r="D12" i="17" s="1"/>
  <c r="C13" i="17"/>
  <c r="D13" i="17" s="1"/>
  <c r="C14" i="17"/>
  <c r="D14" i="17" s="1"/>
  <c r="C15" i="17"/>
  <c r="D15" i="17" s="1"/>
  <c r="C16" i="17"/>
  <c r="D16" i="17" s="1"/>
  <c r="C17" i="17"/>
  <c r="D17" i="17" s="1"/>
  <c r="C18" i="17"/>
  <c r="D18" i="17" s="1"/>
  <c r="C19" i="17"/>
  <c r="D19" i="17" s="1"/>
  <c r="C20" i="17"/>
  <c r="D20" i="17" s="1"/>
  <c r="C21" i="17"/>
  <c r="D21" i="17" s="1"/>
  <c r="C22" i="17"/>
  <c r="D22" i="17" s="1"/>
  <c r="C23" i="17"/>
  <c r="D23" i="17" s="1"/>
  <c r="C24" i="17"/>
  <c r="D24" i="17" s="1"/>
  <c r="C25" i="17"/>
  <c r="D25" i="17" s="1"/>
  <c r="C26" i="17"/>
  <c r="D26" i="17" s="1"/>
  <c r="C27" i="17"/>
  <c r="D27" i="17" s="1"/>
  <c r="C28" i="17"/>
  <c r="D28" i="17" s="1"/>
  <c r="C29" i="17"/>
  <c r="D29" i="17" s="1"/>
  <c r="C30" i="17"/>
  <c r="D30" i="17" s="1"/>
  <c r="C31" i="17"/>
  <c r="D31" i="17" s="1"/>
  <c r="C32" i="17"/>
  <c r="D32" i="17" s="1"/>
  <c r="C33" i="17"/>
  <c r="D33" i="17" s="1"/>
  <c r="C34" i="17"/>
  <c r="D34" i="17" s="1"/>
  <c r="C35" i="17"/>
  <c r="C36" i="17"/>
  <c r="D36" i="17" s="1"/>
  <c r="C37" i="17"/>
  <c r="D37" i="17" s="1"/>
  <c r="C38" i="17"/>
  <c r="D38" i="17" s="1"/>
  <c r="C39" i="17"/>
  <c r="D39" i="17" s="1"/>
  <c r="C40" i="17"/>
  <c r="D40" i="17" s="1"/>
  <c r="C41" i="17"/>
  <c r="D41" i="17" s="1"/>
  <c r="C42" i="17"/>
  <c r="D42" i="17" s="1"/>
  <c r="C43" i="17"/>
  <c r="D43" i="17" s="1"/>
  <c r="C44" i="17"/>
  <c r="D44" i="17" s="1"/>
  <c r="C45" i="17"/>
  <c r="D45" i="17" s="1"/>
  <c r="C46" i="17"/>
  <c r="D46" i="17" s="1"/>
  <c r="C47" i="17"/>
  <c r="D47" i="17" s="1"/>
  <c r="C48" i="17"/>
  <c r="D48" i="17" s="1"/>
  <c r="C49" i="17"/>
  <c r="D49" i="17" s="1"/>
  <c r="C50" i="17"/>
  <c r="D50" i="17" s="1"/>
  <c r="C51" i="17"/>
  <c r="D51" i="17" s="1"/>
  <c r="C52" i="17"/>
  <c r="D52" i="17" s="1"/>
  <c r="C53" i="17"/>
  <c r="D53" i="17" s="1"/>
  <c r="C54" i="17"/>
  <c r="D54" i="17" s="1"/>
  <c r="C55" i="17"/>
  <c r="D55" i="17" s="1"/>
  <c r="C56" i="17"/>
  <c r="D56" i="17" s="1"/>
  <c r="C57" i="17"/>
  <c r="D57" i="17" s="1"/>
  <c r="C58" i="17"/>
  <c r="D58" i="17" s="1"/>
  <c r="C59" i="17"/>
  <c r="D59" i="17" s="1"/>
  <c r="C60" i="17"/>
  <c r="D60" i="17" s="1"/>
  <c r="C61" i="17"/>
  <c r="D61" i="17" s="1"/>
  <c r="C62" i="17"/>
  <c r="D62" i="17" s="1"/>
  <c r="C63" i="17"/>
  <c r="D63" i="17" s="1"/>
  <c r="C64" i="17"/>
  <c r="D64" i="17" s="1"/>
  <c r="C65" i="17"/>
  <c r="D65" i="17" s="1"/>
  <c r="C66" i="17"/>
  <c r="D66" i="17" s="1"/>
  <c r="C67" i="17"/>
  <c r="D67" i="17" s="1"/>
  <c r="C68" i="17"/>
  <c r="D68" i="17" s="1"/>
  <c r="C69" i="17"/>
  <c r="D69" i="17" s="1"/>
  <c r="C70" i="17"/>
  <c r="D70" i="17" s="1"/>
  <c r="C71" i="17"/>
  <c r="D71" i="17" s="1"/>
  <c r="C72" i="17"/>
  <c r="D72" i="17" s="1"/>
  <c r="C73" i="17"/>
  <c r="D73" i="17" s="1"/>
  <c r="C74" i="17"/>
  <c r="D74" i="17" s="1"/>
  <c r="C75" i="17"/>
  <c r="D75" i="17" s="1"/>
  <c r="C76" i="17"/>
  <c r="D76" i="17" s="1"/>
  <c r="C77" i="17"/>
  <c r="D77" i="17" s="1"/>
  <c r="C78" i="17"/>
  <c r="D78" i="17" s="1"/>
  <c r="C79" i="17"/>
  <c r="D79" i="17" s="1"/>
  <c r="C80" i="17"/>
  <c r="D80" i="17" s="1"/>
  <c r="C81" i="17"/>
  <c r="D81" i="17" s="1"/>
  <c r="C82" i="17"/>
  <c r="D82" i="17" s="1"/>
  <c r="C83" i="17"/>
  <c r="C84" i="17"/>
  <c r="D84" i="17" s="1"/>
  <c r="C85" i="17"/>
  <c r="D85" i="17" s="1"/>
  <c r="C86" i="17"/>
  <c r="D86" i="17" s="1"/>
  <c r="C87" i="17"/>
  <c r="D87" i="17" s="1"/>
  <c r="C88" i="17"/>
  <c r="D88" i="17" s="1"/>
  <c r="C89" i="17"/>
  <c r="D89" i="17" s="1"/>
  <c r="C90" i="17"/>
  <c r="D90" i="17" s="1"/>
  <c r="C91" i="17"/>
  <c r="D91" i="17" s="1"/>
  <c r="C92" i="17"/>
  <c r="D92" i="17" s="1"/>
  <c r="C93" i="17"/>
  <c r="D93" i="17" s="1"/>
  <c r="C94" i="17"/>
  <c r="D94" i="17" s="1"/>
  <c r="C95" i="17"/>
  <c r="D95" i="17" s="1"/>
  <c r="C96" i="17"/>
  <c r="D96" i="17" s="1"/>
  <c r="C97" i="17"/>
  <c r="D97" i="17" s="1"/>
  <c r="C98" i="17"/>
  <c r="D98" i="17" s="1"/>
  <c r="C99" i="17"/>
  <c r="C100" i="17"/>
  <c r="D100" i="17" s="1"/>
  <c r="C101" i="17"/>
  <c r="D101" i="17" s="1"/>
  <c r="C102" i="17"/>
  <c r="D102" i="17" s="1"/>
  <c r="C103" i="17"/>
  <c r="D103" i="17" s="1"/>
  <c r="C104" i="17"/>
  <c r="D104" i="17" s="1"/>
  <c r="C105" i="17"/>
  <c r="D105" i="17" s="1"/>
  <c r="C106" i="17"/>
  <c r="D106" i="17" s="1"/>
  <c r="C107" i="17"/>
  <c r="D107" i="17" s="1"/>
  <c r="C108" i="17"/>
  <c r="D108" i="17" s="1"/>
  <c r="C109" i="17"/>
  <c r="D109" i="17" s="1"/>
  <c r="C110" i="17"/>
  <c r="D110" i="17" s="1"/>
  <c r="C111" i="17"/>
  <c r="D111" i="17" s="1"/>
  <c r="C112" i="17"/>
  <c r="D112" i="17" s="1"/>
  <c r="C113" i="17"/>
  <c r="D113" i="17" s="1"/>
  <c r="C114" i="17"/>
  <c r="D114" i="17" s="1"/>
  <c r="C115" i="17"/>
  <c r="C116" i="17"/>
  <c r="D116" i="17" s="1"/>
  <c r="C117" i="17"/>
  <c r="D117" i="17" s="1"/>
  <c r="C118" i="17"/>
  <c r="D118" i="17" s="1"/>
  <c r="C119" i="17"/>
  <c r="D119" i="17" s="1"/>
  <c r="C120" i="17"/>
  <c r="D120" i="17" s="1"/>
  <c r="C121" i="17"/>
  <c r="D121" i="17" s="1"/>
  <c r="C122" i="17"/>
  <c r="D122" i="17" s="1"/>
  <c r="C123" i="17"/>
  <c r="D123" i="17" s="1"/>
  <c r="C124" i="17"/>
  <c r="D124" i="17" s="1"/>
  <c r="C125" i="17"/>
  <c r="D125" i="17" s="1"/>
  <c r="C126" i="17"/>
  <c r="D126" i="17" s="1"/>
  <c r="C127" i="17"/>
  <c r="D127" i="17" s="1"/>
  <c r="C128" i="17"/>
  <c r="D128" i="17" s="1"/>
  <c r="C129" i="17"/>
  <c r="D129" i="17" s="1"/>
  <c r="C130" i="17"/>
  <c r="D130" i="17" s="1"/>
  <c r="C131" i="17"/>
  <c r="C132" i="17"/>
  <c r="D132" i="17" s="1"/>
  <c r="C133" i="17"/>
  <c r="D133" i="17" s="1"/>
  <c r="C134" i="17"/>
  <c r="D134" i="17" s="1"/>
  <c r="C135" i="17"/>
  <c r="D135" i="17" s="1"/>
  <c r="C136" i="17"/>
  <c r="D136" i="17" s="1"/>
  <c r="C137" i="17"/>
  <c r="D137" i="17" s="1"/>
  <c r="C138" i="17"/>
  <c r="D138" i="17" s="1"/>
  <c r="C139" i="17"/>
  <c r="D139" i="17" s="1"/>
  <c r="C140" i="17"/>
  <c r="D140" i="17" s="1"/>
  <c r="C141" i="17"/>
  <c r="D141" i="17" s="1"/>
  <c r="C142" i="17"/>
  <c r="D142" i="17" s="1"/>
  <c r="C143" i="17"/>
  <c r="D143" i="17" s="1"/>
  <c r="C144" i="17"/>
  <c r="D144" i="17" s="1"/>
  <c r="C145" i="17"/>
  <c r="D145" i="17" s="1"/>
  <c r="C146" i="17"/>
  <c r="D146" i="17" s="1"/>
  <c r="C147" i="17"/>
  <c r="C148" i="17"/>
  <c r="D148" i="17" s="1"/>
  <c r="C149" i="17"/>
  <c r="D149" i="17" s="1"/>
  <c r="C150" i="17"/>
  <c r="D150" i="17" s="1"/>
  <c r="C151" i="17"/>
  <c r="D151" i="17" s="1"/>
  <c r="C152" i="17"/>
  <c r="D152" i="17" s="1"/>
  <c r="C153" i="17"/>
  <c r="D153" i="17" s="1"/>
  <c r="C154" i="17"/>
  <c r="D154" i="17" s="1"/>
  <c r="C155" i="17"/>
  <c r="D155" i="17" s="1"/>
  <c r="C156" i="17"/>
  <c r="D156" i="17" s="1"/>
  <c r="C157" i="17"/>
  <c r="D157" i="17" s="1"/>
  <c r="C158" i="17"/>
  <c r="D158" i="17" s="1"/>
  <c r="C159" i="17"/>
  <c r="D159" i="17" s="1"/>
  <c r="C160" i="17"/>
  <c r="D160" i="17" s="1"/>
  <c r="C161" i="17"/>
  <c r="D161" i="17" s="1"/>
  <c r="C162" i="17"/>
  <c r="D162" i="17" s="1"/>
  <c r="C163" i="17"/>
  <c r="C164" i="17"/>
  <c r="D164" i="17" s="1"/>
  <c r="C165" i="17"/>
  <c r="D165" i="17" s="1"/>
  <c r="C166" i="17"/>
  <c r="D166" i="17" s="1"/>
  <c r="C167" i="17"/>
  <c r="D167" i="17" s="1"/>
  <c r="C168" i="17"/>
  <c r="D168" i="17" s="1"/>
  <c r="C169" i="17"/>
  <c r="D169" i="17" s="1"/>
  <c r="C170" i="17"/>
  <c r="D170" i="17" s="1"/>
  <c r="C171" i="17"/>
  <c r="D171" i="17" s="1"/>
  <c r="C172" i="17"/>
  <c r="D172" i="17" s="1"/>
  <c r="C173" i="17"/>
  <c r="D173" i="17" s="1"/>
  <c r="C174" i="17"/>
  <c r="D174" i="17" s="1"/>
  <c r="C175" i="17"/>
  <c r="D175" i="17" s="1"/>
  <c r="C176" i="17"/>
  <c r="D176" i="17" s="1"/>
  <c r="C177" i="17"/>
  <c r="D177" i="17" s="1"/>
  <c r="C178" i="17"/>
  <c r="D178" i="17" s="1"/>
  <c r="C179" i="17"/>
  <c r="C180" i="17"/>
  <c r="D180" i="17" s="1"/>
  <c r="C181" i="17"/>
  <c r="D181" i="17" s="1"/>
  <c r="C182" i="17"/>
  <c r="D182" i="17" s="1"/>
  <c r="C183" i="17"/>
  <c r="D183" i="17" s="1"/>
  <c r="C184" i="17"/>
  <c r="D184" i="17" s="1"/>
  <c r="C185" i="17"/>
  <c r="D185" i="17" s="1"/>
  <c r="C186" i="17"/>
  <c r="D186" i="17" s="1"/>
  <c r="C187" i="17"/>
  <c r="D187" i="17" s="1"/>
  <c r="C188" i="17"/>
  <c r="D188" i="17" s="1"/>
  <c r="C189" i="17"/>
  <c r="D189" i="17" s="1"/>
  <c r="C190" i="17"/>
  <c r="D190" i="17" s="1"/>
  <c r="C191" i="17"/>
  <c r="D191" i="17" s="1"/>
  <c r="C192" i="17"/>
  <c r="C193" i="17"/>
  <c r="D193" i="17" s="1"/>
  <c r="C194" i="17"/>
  <c r="D194" i="17" s="1"/>
  <c r="C195" i="17"/>
  <c r="D195" i="17" s="1"/>
  <c r="C196" i="17"/>
  <c r="D196" i="17" s="1"/>
  <c r="C197" i="17"/>
  <c r="D197" i="17" s="1"/>
  <c r="C198" i="17"/>
  <c r="D198" i="17" s="1"/>
  <c r="C199" i="17"/>
  <c r="D199" i="17" s="1"/>
  <c r="C200" i="17"/>
  <c r="D200" i="17" s="1"/>
  <c r="C201" i="17"/>
  <c r="D201" i="17" s="1"/>
  <c r="C202" i="17"/>
  <c r="D202" i="17" s="1"/>
  <c r="C203" i="17"/>
  <c r="D203" i="17" s="1"/>
  <c r="C204" i="17"/>
  <c r="D204" i="17" s="1"/>
  <c r="C205" i="17"/>
  <c r="D205" i="17" s="1"/>
  <c r="C206" i="17"/>
  <c r="D206" i="17" s="1"/>
  <c r="C207" i="17"/>
  <c r="D207" i="17" s="1"/>
  <c r="C208" i="17"/>
  <c r="D208" i="17" s="1"/>
  <c r="C209" i="17"/>
  <c r="D209" i="17" s="1"/>
  <c r="C210" i="17"/>
  <c r="D210" i="17" s="1"/>
  <c r="C211" i="17"/>
  <c r="D211" i="17" s="1"/>
  <c r="C212" i="17"/>
  <c r="D212" i="17" s="1"/>
  <c r="C213" i="17"/>
  <c r="D213" i="17" s="1"/>
  <c r="C214" i="17"/>
  <c r="D214" i="17" s="1"/>
  <c r="C215" i="17"/>
  <c r="D215" i="17" s="1"/>
  <c r="C216" i="17"/>
  <c r="D216" i="17" s="1"/>
  <c r="C217" i="17"/>
  <c r="D217" i="17" s="1"/>
  <c r="C218" i="17"/>
  <c r="D218" i="17" s="1"/>
  <c r="C219" i="17"/>
  <c r="D219" i="17" s="1"/>
  <c r="C220" i="17"/>
  <c r="D220" i="17" s="1"/>
  <c r="C221" i="17"/>
  <c r="D221" i="17" s="1"/>
  <c r="C222" i="17"/>
  <c r="D222" i="17" s="1"/>
  <c r="C223" i="17"/>
  <c r="D223" i="17" s="1"/>
  <c r="C224" i="17"/>
  <c r="D224" i="17" s="1"/>
  <c r="C225" i="17"/>
  <c r="D225" i="17" s="1"/>
  <c r="C226" i="17"/>
  <c r="D226" i="17" s="1"/>
  <c r="C227" i="17"/>
  <c r="D227" i="17" s="1"/>
  <c r="C228" i="17"/>
  <c r="D228" i="17" s="1"/>
  <c r="C229" i="17"/>
  <c r="D229" i="17" s="1"/>
  <c r="C230" i="17"/>
  <c r="D230" i="17" s="1"/>
  <c r="C231" i="17"/>
  <c r="D231" i="17" s="1"/>
  <c r="C232" i="17"/>
  <c r="D232" i="17" s="1"/>
  <c r="C233" i="17"/>
  <c r="D233" i="17" s="1"/>
  <c r="C234" i="17"/>
  <c r="D234" i="17" s="1"/>
  <c r="C235" i="17"/>
  <c r="D235" i="17" s="1"/>
  <c r="C236" i="17"/>
  <c r="D236" i="17" s="1"/>
  <c r="C237" i="17"/>
  <c r="D237" i="17" s="1"/>
  <c r="C238" i="17"/>
  <c r="D238" i="17" s="1"/>
  <c r="C239" i="17"/>
  <c r="D239" i="17" s="1"/>
  <c r="C240" i="17"/>
  <c r="D240" i="17" s="1"/>
  <c r="C241" i="17"/>
  <c r="D241" i="17" s="1"/>
  <c r="C242" i="17"/>
  <c r="D242" i="17" s="1"/>
  <c r="C243" i="17"/>
  <c r="D243" i="17" s="1"/>
  <c r="C244" i="17"/>
  <c r="D244" i="17" s="1"/>
  <c r="C245" i="17"/>
  <c r="D245" i="17" s="1"/>
  <c r="C246" i="17"/>
  <c r="D246" i="17" s="1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B103" i="17"/>
  <c r="B104" i="17"/>
  <c r="B105" i="17"/>
  <c r="B106" i="17"/>
  <c r="B107" i="17"/>
  <c r="B108" i="17"/>
  <c r="B109" i="17"/>
  <c r="B110" i="17"/>
  <c r="B111" i="17"/>
  <c r="B112" i="17"/>
  <c r="B113" i="17"/>
  <c r="B114" i="17"/>
  <c r="B115" i="17"/>
  <c r="B116" i="17"/>
  <c r="B117" i="17"/>
  <c r="B118" i="17"/>
  <c r="B119" i="17"/>
  <c r="B120" i="17"/>
  <c r="B121" i="17"/>
  <c r="B122" i="17"/>
  <c r="B123" i="17"/>
  <c r="B124" i="17"/>
  <c r="B125" i="17"/>
  <c r="B126" i="17"/>
  <c r="B127" i="17"/>
  <c r="B128" i="17"/>
  <c r="B129" i="17"/>
  <c r="B130" i="17"/>
  <c r="B131" i="17"/>
  <c r="B132" i="17"/>
  <c r="B133" i="17"/>
  <c r="B134" i="17"/>
  <c r="B135" i="17"/>
  <c r="B136" i="17"/>
  <c r="B137" i="17"/>
  <c r="B138" i="17"/>
  <c r="B139" i="17"/>
  <c r="B140" i="17"/>
  <c r="B141" i="17"/>
  <c r="B142" i="17"/>
  <c r="B143" i="17"/>
  <c r="B144" i="17"/>
  <c r="B145" i="17"/>
  <c r="B146" i="17"/>
  <c r="B147" i="17"/>
  <c r="B148" i="17"/>
  <c r="B149" i="17"/>
  <c r="B150" i="17"/>
  <c r="B151" i="17"/>
  <c r="B152" i="17"/>
  <c r="B153" i="17"/>
  <c r="B154" i="17"/>
  <c r="B155" i="17"/>
  <c r="B156" i="17"/>
  <c r="B157" i="17"/>
  <c r="B158" i="17"/>
  <c r="B159" i="17"/>
  <c r="B160" i="17"/>
  <c r="B161" i="17"/>
  <c r="B162" i="17"/>
  <c r="B163" i="17"/>
  <c r="B164" i="17"/>
  <c r="B165" i="17"/>
  <c r="B166" i="17"/>
  <c r="B167" i="17"/>
  <c r="B168" i="17"/>
  <c r="B169" i="17"/>
  <c r="B170" i="17"/>
  <c r="B171" i="17"/>
  <c r="B172" i="17"/>
  <c r="B173" i="17"/>
  <c r="B174" i="17"/>
  <c r="B175" i="17"/>
  <c r="B176" i="17"/>
  <c r="B177" i="17"/>
  <c r="B178" i="17"/>
  <c r="B179" i="17"/>
  <c r="B180" i="17"/>
  <c r="B181" i="17"/>
  <c r="B182" i="17"/>
  <c r="B183" i="17"/>
  <c r="B184" i="17"/>
  <c r="B185" i="17"/>
  <c r="B186" i="17"/>
  <c r="B187" i="17"/>
  <c r="B188" i="17"/>
  <c r="B189" i="17"/>
  <c r="B190" i="17"/>
  <c r="B191" i="17"/>
  <c r="B192" i="17"/>
  <c r="B193" i="17"/>
  <c r="B194" i="17"/>
  <c r="B195" i="17"/>
  <c r="B196" i="17"/>
  <c r="B197" i="17"/>
  <c r="B198" i="17"/>
  <c r="B199" i="17"/>
  <c r="B200" i="17"/>
  <c r="B201" i="17"/>
  <c r="B202" i="17"/>
  <c r="B203" i="17"/>
  <c r="B204" i="17"/>
  <c r="B205" i="17"/>
  <c r="B206" i="17"/>
  <c r="B207" i="17"/>
  <c r="B208" i="17"/>
  <c r="B209" i="17"/>
  <c r="B210" i="17"/>
  <c r="B211" i="17"/>
  <c r="B212" i="17"/>
  <c r="B213" i="17"/>
  <c r="B214" i="17"/>
  <c r="B215" i="17"/>
  <c r="B216" i="17"/>
  <c r="B217" i="17"/>
  <c r="B218" i="17"/>
  <c r="B219" i="17"/>
  <c r="B220" i="17"/>
  <c r="B221" i="17"/>
  <c r="B222" i="17"/>
  <c r="B223" i="17"/>
  <c r="B224" i="17"/>
  <c r="B225" i="17"/>
  <c r="B226" i="17"/>
  <c r="B227" i="17"/>
  <c r="B228" i="17"/>
  <c r="B229" i="17"/>
  <c r="B230" i="17"/>
  <c r="B231" i="17"/>
  <c r="B232" i="17"/>
  <c r="B233" i="17"/>
  <c r="B234" i="17"/>
  <c r="B235" i="17"/>
  <c r="B236" i="17"/>
  <c r="B237" i="17"/>
  <c r="B238" i="17"/>
  <c r="B239" i="17"/>
  <c r="B240" i="17"/>
  <c r="B241" i="17"/>
  <c r="B242" i="17"/>
  <c r="B243" i="17"/>
  <c r="B244" i="17"/>
  <c r="B245" i="17"/>
  <c r="B246" i="17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B103" i="16"/>
  <c r="B104" i="16"/>
  <c r="B105" i="16"/>
  <c r="B106" i="16"/>
  <c r="B107" i="16"/>
  <c r="B108" i="16"/>
  <c r="B109" i="16"/>
  <c r="B110" i="16"/>
  <c r="B111" i="16"/>
  <c r="B112" i="16"/>
  <c r="B113" i="16"/>
  <c r="B114" i="16"/>
  <c r="B115" i="16"/>
  <c r="B116" i="16"/>
  <c r="B117" i="16"/>
  <c r="B118" i="16"/>
  <c r="B119" i="16"/>
  <c r="B120" i="16"/>
  <c r="B121" i="16"/>
  <c r="B122" i="16"/>
  <c r="B123" i="16"/>
  <c r="B124" i="16"/>
  <c r="B125" i="16"/>
  <c r="B126" i="16"/>
  <c r="B127" i="16"/>
  <c r="B128" i="16"/>
  <c r="B129" i="16"/>
  <c r="B130" i="16"/>
  <c r="B131" i="16"/>
  <c r="B132" i="16"/>
  <c r="B133" i="16"/>
  <c r="B134" i="16"/>
  <c r="B135" i="16"/>
  <c r="B136" i="16"/>
  <c r="B137" i="16"/>
  <c r="B138" i="16"/>
  <c r="B139" i="16"/>
  <c r="B140" i="16"/>
  <c r="B141" i="16"/>
  <c r="B142" i="16"/>
  <c r="B143" i="16"/>
  <c r="B144" i="16"/>
  <c r="B145" i="16"/>
  <c r="B146" i="16"/>
  <c r="B147" i="16"/>
  <c r="B148" i="16"/>
  <c r="B149" i="16"/>
  <c r="B150" i="16"/>
  <c r="B151" i="16"/>
  <c r="B152" i="16"/>
  <c r="B153" i="16"/>
  <c r="B154" i="16"/>
  <c r="B155" i="16"/>
  <c r="B156" i="16"/>
  <c r="B157" i="16"/>
  <c r="B158" i="16"/>
  <c r="B159" i="16"/>
  <c r="B160" i="16"/>
  <c r="B161" i="16"/>
  <c r="B162" i="16"/>
  <c r="B163" i="16"/>
  <c r="B164" i="16"/>
  <c r="B165" i="16"/>
  <c r="B166" i="16"/>
  <c r="B167" i="16"/>
  <c r="B168" i="16"/>
  <c r="B169" i="16"/>
  <c r="B170" i="16"/>
  <c r="B171" i="16"/>
  <c r="B172" i="16"/>
  <c r="B173" i="16"/>
  <c r="B174" i="16"/>
  <c r="B175" i="16"/>
  <c r="B176" i="16"/>
  <c r="B177" i="16"/>
  <c r="B178" i="16"/>
  <c r="B179" i="16"/>
  <c r="B180" i="16"/>
  <c r="B181" i="16"/>
  <c r="B182" i="16"/>
  <c r="B183" i="16"/>
  <c r="B184" i="16"/>
  <c r="B185" i="16"/>
  <c r="B186" i="16"/>
  <c r="B187" i="16"/>
  <c r="B188" i="16"/>
  <c r="B189" i="16"/>
  <c r="B190" i="16"/>
  <c r="B191" i="16"/>
  <c r="B192" i="16"/>
  <c r="B193" i="16"/>
  <c r="B194" i="16"/>
  <c r="B195" i="16"/>
  <c r="B196" i="16"/>
  <c r="B197" i="16"/>
  <c r="B198" i="16"/>
  <c r="B199" i="16"/>
  <c r="B200" i="16"/>
  <c r="B201" i="16"/>
  <c r="B202" i="16"/>
  <c r="B203" i="16"/>
  <c r="B204" i="16"/>
  <c r="B205" i="16"/>
  <c r="B206" i="16"/>
  <c r="B207" i="16"/>
  <c r="B208" i="16"/>
  <c r="B209" i="16"/>
  <c r="B210" i="16"/>
  <c r="B211" i="16"/>
  <c r="B212" i="16"/>
  <c r="B213" i="16"/>
  <c r="B214" i="16"/>
  <c r="B215" i="16"/>
  <c r="B216" i="16"/>
  <c r="B217" i="16"/>
  <c r="B218" i="16"/>
  <c r="B219" i="16"/>
  <c r="B220" i="16"/>
  <c r="B221" i="16"/>
  <c r="B222" i="16"/>
  <c r="B223" i="16"/>
  <c r="B224" i="16"/>
  <c r="B225" i="16"/>
  <c r="B226" i="16"/>
  <c r="B227" i="16"/>
  <c r="B228" i="16"/>
  <c r="B229" i="16"/>
  <c r="B230" i="16"/>
  <c r="B231" i="16"/>
  <c r="B232" i="16"/>
  <c r="B233" i="16"/>
  <c r="B234" i="16"/>
  <c r="B235" i="16"/>
  <c r="B236" i="16"/>
  <c r="B237" i="16"/>
  <c r="B238" i="16"/>
  <c r="B239" i="16"/>
  <c r="B240" i="16"/>
  <c r="B241" i="16"/>
  <c r="B242" i="16"/>
  <c r="B243" i="16"/>
  <c r="B244" i="16"/>
  <c r="B245" i="16"/>
  <c r="B246" i="16"/>
  <c r="B7" i="17"/>
  <c r="B7" i="16"/>
  <c r="G4" i="16"/>
  <c r="G4" i="17"/>
  <c r="G2" i="16"/>
  <c r="G3" i="16"/>
  <c r="G2" i="17"/>
  <c r="G3" i="17"/>
  <c r="G1" i="16"/>
  <c r="G1" i="17"/>
  <c r="A5" i="16"/>
  <c r="A5" i="17"/>
  <c r="D192" i="17"/>
  <c r="D179" i="17"/>
  <c r="D163" i="17"/>
  <c r="D147" i="17"/>
  <c r="D131" i="17"/>
  <c r="D115" i="17"/>
  <c r="D99" i="17"/>
  <c r="D83" i="17"/>
  <c r="D35" i="17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7" i="17" l="1"/>
</calcChain>
</file>

<file path=xl/sharedStrings.xml><?xml version="1.0" encoding="utf-8"?>
<sst xmlns="http://schemas.openxmlformats.org/spreadsheetml/2006/main" count="1015" uniqueCount="409">
  <si>
    <t>ناوی قوتابی</t>
  </si>
  <si>
    <t>ژ</t>
  </si>
  <si>
    <t>تێبینی</t>
  </si>
  <si>
    <t>20%
نمره‌ به‌ نوسین</t>
  </si>
  <si>
    <t>20%
نمره‌ به‌ ژماره‌</t>
  </si>
  <si>
    <t>یه‌كه‌:</t>
  </si>
  <si>
    <t>بابه‌ت:</t>
  </si>
  <si>
    <t>زانكۆی سه‌ڵاحه‌ددین / هه‌ولێر</t>
  </si>
  <si>
    <t>قۆناغ:</t>
  </si>
  <si>
    <t>وه‌زاره‌تی خوێندنی باڵاو توێژینه‌وه‌ی زانستی</t>
  </si>
  <si>
    <t>به‌ش:</t>
  </si>
  <si>
    <t>هه‌رێمی كوردستانی عێراق</t>
  </si>
  <si>
    <t>عشرون فقط</t>
  </si>
  <si>
    <t>مئة</t>
  </si>
  <si>
    <t>تسعون فقط</t>
  </si>
  <si>
    <t>ثمانون فقط</t>
  </si>
  <si>
    <t>سبعون فقط</t>
  </si>
  <si>
    <t>ستون فقط</t>
  </si>
  <si>
    <t>خمسون فقط</t>
  </si>
  <si>
    <t>اربعون فقط</t>
  </si>
  <si>
    <t>ثلاثون فقط</t>
  </si>
  <si>
    <t>احد عشر</t>
  </si>
  <si>
    <t>اثنا عشر</t>
  </si>
  <si>
    <t>ثلاثة عشر</t>
  </si>
  <si>
    <t>اربعة عشر</t>
  </si>
  <si>
    <t>خمسة عشر</t>
  </si>
  <si>
    <t>عشرة فقط</t>
  </si>
  <si>
    <t>ستة فقط</t>
  </si>
  <si>
    <t>سبعة فقط</t>
  </si>
  <si>
    <t>ثمانية فقط</t>
  </si>
  <si>
    <t>تسعة فقط</t>
  </si>
  <si>
    <t>صفر فقط</t>
  </si>
  <si>
    <t>واحد فقط</t>
  </si>
  <si>
    <t>اثنان فقط</t>
  </si>
  <si>
    <t>ثلاثة فقط</t>
  </si>
  <si>
    <t>اربعة فقط</t>
  </si>
  <si>
    <t>خمسة فقط</t>
  </si>
  <si>
    <t>ستة عشر</t>
  </si>
  <si>
    <t>سبعة عشر</t>
  </si>
  <si>
    <t>ثمانية عشر</t>
  </si>
  <si>
    <t>تسعة عشر</t>
  </si>
  <si>
    <t>واحد و عشرون</t>
  </si>
  <si>
    <t>اثنان و عشرون</t>
  </si>
  <si>
    <t>ثلاثة و عشرون</t>
  </si>
  <si>
    <t>اربعة و عشرون</t>
  </si>
  <si>
    <t>خمسة و عشرون</t>
  </si>
  <si>
    <t>ستة و عشرون</t>
  </si>
  <si>
    <t>سبعة و عشرون</t>
  </si>
  <si>
    <t>ثمانية و عشرون</t>
  </si>
  <si>
    <t>تسعة و عشرون</t>
  </si>
  <si>
    <t>واحد و ثلاثون</t>
  </si>
  <si>
    <t>اثنان و ثلاثون</t>
  </si>
  <si>
    <t>ثلاثة و ثلاثون</t>
  </si>
  <si>
    <t>خمسة و ثلاثون</t>
  </si>
  <si>
    <t>ستة و ثلاثون</t>
  </si>
  <si>
    <t>سبعة و ثلاثون</t>
  </si>
  <si>
    <t>ثمانية و ثلاثون</t>
  </si>
  <si>
    <t>تسعة و ثلاثون</t>
  </si>
  <si>
    <t>واحد و اربعون</t>
  </si>
  <si>
    <t>اثنان و اربعون</t>
  </si>
  <si>
    <t>ثلاثة و اربعون</t>
  </si>
  <si>
    <t>اربعة و اربعون</t>
  </si>
  <si>
    <t>خمسة و اربعون</t>
  </si>
  <si>
    <t>ستة و اربعون</t>
  </si>
  <si>
    <t>سبعة و اربعون</t>
  </si>
  <si>
    <t>ثمانية و اربعون</t>
  </si>
  <si>
    <t>تسعة و اربعون</t>
  </si>
  <si>
    <t>واحد و خمسون</t>
  </si>
  <si>
    <t>اثنان و خمسون</t>
  </si>
  <si>
    <t>ثلاثة و خمسون</t>
  </si>
  <si>
    <t>اربعة و خمسون</t>
  </si>
  <si>
    <t>خمسة و خمسون</t>
  </si>
  <si>
    <t>ستة و خمسون</t>
  </si>
  <si>
    <t>سبعة و خمسون</t>
  </si>
  <si>
    <t>ثمانية و خمسون</t>
  </si>
  <si>
    <t>تسعة و خمسون</t>
  </si>
  <si>
    <t>واحد و ستون</t>
  </si>
  <si>
    <t>اثنان و ستون</t>
  </si>
  <si>
    <t>ثلاثة و ستون</t>
  </si>
  <si>
    <t>اربعة و ستون</t>
  </si>
  <si>
    <t>خمسة و ستون</t>
  </si>
  <si>
    <t>ستة و ستون</t>
  </si>
  <si>
    <t>سبعة و ستون</t>
  </si>
  <si>
    <t>ثمانية و ستون</t>
  </si>
  <si>
    <t>تسعة و ستون</t>
  </si>
  <si>
    <t>واحد و سبعون</t>
  </si>
  <si>
    <t>اثنان و سبعون</t>
  </si>
  <si>
    <t>ثلاثة و سبعون</t>
  </si>
  <si>
    <t>اربعة و سبعون</t>
  </si>
  <si>
    <t>خمسة و سبعون</t>
  </si>
  <si>
    <t>ستة و سبعون</t>
  </si>
  <si>
    <t>سبعة و سبعون</t>
  </si>
  <si>
    <t>ثمانية و سبعون</t>
  </si>
  <si>
    <t>تسعة و سبعون</t>
  </si>
  <si>
    <t>واحد و ثمانون</t>
  </si>
  <si>
    <t>واحد و تسعون</t>
  </si>
  <si>
    <t>اثنان و تسعون</t>
  </si>
  <si>
    <t>ثلاثة و تسعون</t>
  </si>
  <si>
    <t>اربعة و تسعون</t>
  </si>
  <si>
    <t>خمسة و تسعون</t>
  </si>
  <si>
    <t>ستة و تسعون</t>
  </si>
  <si>
    <t>سبعة و تسعون</t>
  </si>
  <si>
    <t>ثمانية و تسعون</t>
  </si>
  <si>
    <t>تسعة و تسعون</t>
  </si>
  <si>
    <t>40%
نمره‌ به‌ ژماره‌</t>
  </si>
  <si>
    <t>40%
نمره‌ به‌ نوسین</t>
  </si>
  <si>
    <t>كۆلێژی په‌روه‌رده‌ی بنه‌ڕه‌تی</t>
  </si>
  <si>
    <t>تەنها سفر</t>
  </si>
  <si>
    <t>Only Zero</t>
  </si>
  <si>
    <t>تەنها یەك</t>
  </si>
  <si>
    <t>Only One</t>
  </si>
  <si>
    <t>تەنها دوو</t>
  </si>
  <si>
    <t>Only Two</t>
  </si>
  <si>
    <t>تەنها سێ</t>
  </si>
  <si>
    <t>Only Three</t>
  </si>
  <si>
    <t>تەنها چوار</t>
  </si>
  <si>
    <t>Only Four</t>
  </si>
  <si>
    <t>تەنها پێنج</t>
  </si>
  <si>
    <t>Only Five</t>
  </si>
  <si>
    <t>تەنها شەش</t>
  </si>
  <si>
    <t>Only Six</t>
  </si>
  <si>
    <t>تەنها حەوت</t>
  </si>
  <si>
    <t>Only Seven</t>
  </si>
  <si>
    <t>تەنها هەشت</t>
  </si>
  <si>
    <t>Only Eight</t>
  </si>
  <si>
    <t>تەنها نۆ</t>
  </si>
  <si>
    <t>Only Nine</t>
  </si>
  <si>
    <t>تەنها دە</t>
  </si>
  <si>
    <t>Ten</t>
  </si>
  <si>
    <t>یازدە</t>
  </si>
  <si>
    <t>Eleven</t>
  </si>
  <si>
    <t>دوازدە</t>
  </si>
  <si>
    <t>Twelve</t>
  </si>
  <si>
    <t>سێزدە</t>
  </si>
  <si>
    <t>Thirteen</t>
  </si>
  <si>
    <t>چواردە</t>
  </si>
  <si>
    <t>Fourteen</t>
  </si>
  <si>
    <t>پازدە</t>
  </si>
  <si>
    <t>Fifteen</t>
  </si>
  <si>
    <t>شازدە</t>
  </si>
  <si>
    <t>Sixteen</t>
  </si>
  <si>
    <t>حەڤدە</t>
  </si>
  <si>
    <t>Seventeen</t>
  </si>
  <si>
    <t>هەژدە</t>
  </si>
  <si>
    <t>Eighteen</t>
  </si>
  <si>
    <t>نۆزدە</t>
  </si>
  <si>
    <t>Nineteen</t>
  </si>
  <si>
    <t>تەنها بیست</t>
  </si>
  <si>
    <t>Only Twenty</t>
  </si>
  <si>
    <t>بیست و یەك</t>
  </si>
  <si>
    <t xml:space="preserve"> Twenty One</t>
  </si>
  <si>
    <t>بیست و دوو</t>
  </si>
  <si>
    <t xml:space="preserve"> Twenty Two</t>
  </si>
  <si>
    <t>بیست و سێ</t>
  </si>
  <si>
    <t xml:space="preserve"> Twenty Three</t>
  </si>
  <si>
    <t>بیست و چوار</t>
  </si>
  <si>
    <t xml:space="preserve"> Twenty Four</t>
  </si>
  <si>
    <t>بیست و پێنج</t>
  </si>
  <si>
    <t xml:space="preserve"> Twenty Five</t>
  </si>
  <si>
    <t>بیست و شەش</t>
  </si>
  <si>
    <t xml:space="preserve"> Twenty Six</t>
  </si>
  <si>
    <t>بیست و حەوت</t>
  </si>
  <si>
    <t xml:space="preserve"> Twenty Seven</t>
  </si>
  <si>
    <t>بیست و هەشت</t>
  </si>
  <si>
    <t xml:space="preserve"> Twenty Eight</t>
  </si>
  <si>
    <t>بیست و نۆ</t>
  </si>
  <si>
    <t xml:space="preserve"> Twenty Nine</t>
  </si>
  <si>
    <t>تەنها سی</t>
  </si>
  <si>
    <t>Only Thirty</t>
  </si>
  <si>
    <t>سی و یەك</t>
  </si>
  <si>
    <t>Thirty One</t>
  </si>
  <si>
    <t>سی و دوو</t>
  </si>
  <si>
    <t>Thirty Two</t>
  </si>
  <si>
    <t>سی و سێ</t>
  </si>
  <si>
    <t>Thirty Three</t>
  </si>
  <si>
    <t>سی و چوار</t>
  </si>
  <si>
    <t>اربعة وثلاثون</t>
  </si>
  <si>
    <t>Thirty Four</t>
  </si>
  <si>
    <t>سی وپێنج</t>
  </si>
  <si>
    <t>Thirty Five</t>
  </si>
  <si>
    <t>سی و شەش</t>
  </si>
  <si>
    <t>Thirty Six</t>
  </si>
  <si>
    <t>سی و حەوت</t>
  </si>
  <si>
    <t>Thirty Seven</t>
  </si>
  <si>
    <t>سی و هەشت</t>
  </si>
  <si>
    <t>Thirty Eight</t>
  </si>
  <si>
    <t>سی و نۆ</t>
  </si>
  <si>
    <t>Thirty Nine</t>
  </si>
  <si>
    <t>تەنها چل</t>
  </si>
  <si>
    <t>Only Forty</t>
  </si>
  <si>
    <t xml:space="preserve">چل و یەك </t>
  </si>
  <si>
    <t>Forty One</t>
  </si>
  <si>
    <t>چل و دوو</t>
  </si>
  <si>
    <t>Forty Two</t>
  </si>
  <si>
    <t>چل و سێ</t>
  </si>
  <si>
    <t>Forty Three</t>
  </si>
  <si>
    <t>چل و چوار</t>
  </si>
  <si>
    <t>Forty Four</t>
  </si>
  <si>
    <t>چل و پێنج</t>
  </si>
  <si>
    <t>Forty Five</t>
  </si>
  <si>
    <t>چل و شەش</t>
  </si>
  <si>
    <t>Forty Six</t>
  </si>
  <si>
    <t>چل و حەوت</t>
  </si>
  <si>
    <t>Forty Seven</t>
  </si>
  <si>
    <t>چل و هەشت</t>
  </si>
  <si>
    <t>Forty Eight</t>
  </si>
  <si>
    <t>چل و نۆ</t>
  </si>
  <si>
    <t>Forty Nine</t>
  </si>
  <si>
    <t>تەنها پەنجا</t>
  </si>
  <si>
    <t>Only Fifty</t>
  </si>
  <si>
    <t>پەنجا و یەك</t>
  </si>
  <si>
    <t>Fifty One</t>
  </si>
  <si>
    <t>پەنجا و دوو</t>
  </si>
  <si>
    <t>Fifty Two</t>
  </si>
  <si>
    <t>پەنجا و سێ</t>
  </si>
  <si>
    <t>Fifty Three</t>
  </si>
  <si>
    <t>پەنجا و چوار</t>
  </si>
  <si>
    <t>Fifty Four</t>
  </si>
  <si>
    <t>پەنجا و پێنج</t>
  </si>
  <si>
    <t>Fifty Five</t>
  </si>
  <si>
    <t>پەنجا و شەش</t>
  </si>
  <si>
    <t>Fifty Six</t>
  </si>
  <si>
    <t>پەنجا و حەوت</t>
  </si>
  <si>
    <t>Fifty Seven</t>
  </si>
  <si>
    <t>پەنجا و هەشت</t>
  </si>
  <si>
    <t>Fifty Eight</t>
  </si>
  <si>
    <t>پەنجا و نۆ</t>
  </si>
  <si>
    <t>Fifty Nine</t>
  </si>
  <si>
    <t>تەنها شەست</t>
  </si>
  <si>
    <t>Only Sixty</t>
  </si>
  <si>
    <t>شەست و یەك</t>
  </si>
  <si>
    <t>Sixty One</t>
  </si>
  <si>
    <t>شەست و دوو</t>
  </si>
  <si>
    <t>Sixty Two</t>
  </si>
  <si>
    <t>شەست و سێ</t>
  </si>
  <si>
    <t>Sixty Three</t>
  </si>
  <si>
    <t>شەست و چوار</t>
  </si>
  <si>
    <t>Sixty Four</t>
  </si>
  <si>
    <t>شەست و پێنج</t>
  </si>
  <si>
    <t>Sixty Five</t>
  </si>
  <si>
    <t>شەست و شەش</t>
  </si>
  <si>
    <t>Sixty Six</t>
  </si>
  <si>
    <t>شەست و حەوت</t>
  </si>
  <si>
    <t>Sixty Seven</t>
  </si>
  <si>
    <t>شەست و هەشت</t>
  </si>
  <si>
    <t>Sixty Eight</t>
  </si>
  <si>
    <t>شەست و نۆ</t>
  </si>
  <si>
    <t>Sixty Nine</t>
  </si>
  <si>
    <t>تەنها حەفتا</t>
  </si>
  <si>
    <t>Only Seventy</t>
  </si>
  <si>
    <t>حەفتا و یەك</t>
  </si>
  <si>
    <t>Seventy One</t>
  </si>
  <si>
    <t>حەفتا و دوو</t>
  </si>
  <si>
    <t>Seventy Two</t>
  </si>
  <si>
    <t>حەفتا و سێ</t>
  </si>
  <si>
    <t>Seventy Three</t>
  </si>
  <si>
    <t>حەفتا و چوار</t>
  </si>
  <si>
    <t>Seventy Four</t>
  </si>
  <si>
    <t>حەفتا و پێنج</t>
  </si>
  <si>
    <t>Seventy Five</t>
  </si>
  <si>
    <t>حەفتا و شەش</t>
  </si>
  <si>
    <t>Seventy Six</t>
  </si>
  <si>
    <t>حەفتا و حەوت</t>
  </si>
  <si>
    <t>Seventy Seven</t>
  </si>
  <si>
    <t>حەفتا و هەشت</t>
  </si>
  <si>
    <t>Seventy Eight</t>
  </si>
  <si>
    <t>حەفتا و نۆ</t>
  </si>
  <si>
    <t>Seventy Nine</t>
  </si>
  <si>
    <t>تەنها هەشتا</t>
  </si>
  <si>
    <t>Only Eighty</t>
  </si>
  <si>
    <t>هەشتا و یەك</t>
  </si>
  <si>
    <t>Eighty One</t>
  </si>
  <si>
    <t>هەشتا و دوو</t>
  </si>
  <si>
    <t>اثنان و ثمانون</t>
  </si>
  <si>
    <t>Eighty Two</t>
  </si>
  <si>
    <t>هەشتا و سێ</t>
  </si>
  <si>
    <t>ثلاثة و ثمانون</t>
  </si>
  <si>
    <t>Eighty Three</t>
  </si>
  <si>
    <t>هەشتا و چوار</t>
  </si>
  <si>
    <t>اربعة و ثمانون</t>
  </si>
  <si>
    <t>Eighty Four</t>
  </si>
  <si>
    <t>هەشتا و پێنج</t>
  </si>
  <si>
    <t>خمسة و ثمانون</t>
  </si>
  <si>
    <t>Eighty Five</t>
  </si>
  <si>
    <t>هەشتا و شەش</t>
  </si>
  <si>
    <t>ستة و ثمانون</t>
  </si>
  <si>
    <t>Eighty Six</t>
  </si>
  <si>
    <t>هەشتا و حەوت</t>
  </si>
  <si>
    <t>سبعة و ثمانون</t>
  </si>
  <si>
    <t>Eighty Seven</t>
  </si>
  <si>
    <t>هەشتا و هەشت</t>
  </si>
  <si>
    <t>ثمانية و ثمانون</t>
  </si>
  <si>
    <t>Eighty Eight</t>
  </si>
  <si>
    <t>هەشتا و نۆ</t>
  </si>
  <si>
    <t>تسعة و ثمانون</t>
  </si>
  <si>
    <t>Eighty Nine</t>
  </si>
  <si>
    <t>تەنها نەوەد</t>
  </si>
  <si>
    <t>Only Ninety</t>
  </si>
  <si>
    <t>نەوەد و یەك</t>
  </si>
  <si>
    <t>Ninety One</t>
  </si>
  <si>
    <t>نەوەد و دوو</t>
  </si>
  <si>
    <t>Ninety Two</t>
  </si>
  <si>
    <t>نەوەد و سێ</t>
  </si>
  <si>
    <t>Ninety Three</t>
  </si>
  <si>
    <t>نەوەد و چوار</t>
  </si>
  <si>
    <t>Ninety Four</t>
  </si>
  <si>
    <t>نەوەد و پێنج</t>
  </si>
  <si>
    <t>Ninety Five</t>
  </si>
  <si>
    <t>نەوەد و شەش</t>
  </si>
  <si>
    <t>Ninety Six</t>
  </si>
  <si>
    <t>نەوەد و حەوت</t>
  </si>
  <si>
    <t>Ninety Seven</t>
  </si>
  <si>
    <t>نەوەد و هەشت</t>
  </si>
  <si>
    <t>Ninety Eight</t>
  </si>
  <si>
    <t>نەوەد و نۆ</t>
  </si>
  <si>
    <t>Ninety Nine</t>
  </si>
  <si>
    <t>سەد</t>
  </si>
  <si>
    <t>Hundred</t>
  </si>
  <si>
    <t>سه‌يران نجاة ذوالنون</t>
  </si>
  <si>
    <t>ريان فريدون ضياءالدين</t>
  </si>
  <si>
    <t>هێلين صباح عبدالواحد</t>
  </si>
  <si>
    <t>سميه‌ مصطفى رسول</t>
  </si>
  <si>
    <t>سازان پشتيوان نادر</t>
  </si>
  <si>
    <t>هيلين خليل سعيد</t>
  </si>
  <si>
    <t>دلناز عارف قاسم</t>
  </si>
  <si>
    <t>ره‌يان فريق مقصود</t>
  </si>
  <si>
    <t>گه‌شبين حاتم اكرم</t>
  </si>
  <si>
    <t>ئاسيا مصطفى محمد</t>
  </si>
  <si>
    <t>عبدالله‌ جواد عولا</t>
  </si>
  <si>
    <t>ناسكه‌ وحيد عمر</t>
  </si>
  <si>
    <t>ايمان خالد بابير</t>
  </si>
  <si>
    <t>ريان شيركو محمود</t>
  </si>
  <si>
    <t>هونه‌ر جوهر صديق</t>
  </si>
  <si>
    <t>ئاشنا عبدالله‌ على</t>
  </si>
  <si>
    <t>الاء مظفر جبار</t>
  </si>
  <si>
    <t>زينب جليل شريف</t>
  </si>
  <si>
    <t>سارا دلشاد يوسف</t>
  </si>
  <si>
    <t>سۆما مظفر حسن</t>
  </si>
  <si>
    <t>سانا هێرش ابراهيم</t>
  </si>
  <si>
    <t>سوزان خدر ابراهيم</t>
  </si>
  <si>
    <t>ماريه‌ محمد مغديد</t>
  </si>
  <si>
    <t>ديدار برهان محمدامين</t>
  </si>
  <si>
    <t>هيلين احمد خضر</t>
  </si>
  <si>
    <t>فاطمه‌ رسول محمدامين</t>
  </si>
  <si>
    <t>شه‌هێن محمد سليمان</t>
  </si>
  <si>
    <t>ريان شاخوان اسعد</t>
  </si>
  <si>
    <t>خه‌رمان جلال طه‌</t>
  </si>
  <si>
    <t>ژوان تحسين حمدامين</t>
  </si>
  <si>
    <t>ئه‌ڤين شفيق عزيز</t>
  </si>
  <si>
    <t>دلنيا احمد محمد</t>
  </si>
  <si>
    <t>فه‌رهه‌نگ سرهد عبدالله‌</t>
  </si>
  <si>
    <t>ئاشنا پشتيوان محمد</t>
  </si>
  <si>
    <t>اسماء مصطفى حمدامين</t>
  </si>
  <si>
    <t>حنيفه‌ خالد حمد</t>
  </si>
  <si>
    <t>چرۆ دلير مصطفى</t>
  </si>
  <si>
    <t>سۆما محمود حبيب</t>
  </si>
  <si>
    <t>شه‌نگ مهدى عمر</t>
  </si>
  <si>
    <t>روناهى خيرالله‌ فرخو</t>
  </si>
  <si>
    <t>روژان عثمان محمد</t>
  </si>
  <si>
    <t>ئالا عبدالله‌ محمد</t>
  </si>
  <si>
    <t>زينب محمد ابراهيم</t>
  </si>
  <si>
    <t>ايمان عزيز سليمان</t>
  </si>
  <si>
    <t>شادان زيندين برايم</t>
  </si>
  <si>
    <t>بشرى خالد حسين</t>
  </si>
  <si>
    <t>دووەم</t>
  </si>
  <si>
    <t>پاداشت اسماعيل كمال</t>
  </si>
  <si>
    <t>فريبه‌ محمد احمد</t>
  </si>
  <si>
    <t>اسماء فيصل احمد</t>
  </si>
  <si>
    <t>سه‌هه‌ند صمد نجم</t>
  </si>
  <si>
    <t>حنان محمد مشير</t>
  </si>
  <si>
    <t>خه‌نده‌ محمد زرار</t>
  </si>
  <si>
    <t>كه‌ژال فرست محمود</t>
  </si>
  <si>
    <t xml:space="preserve">پیام كاوە یاسین </t>
  </si>
  <si>
    <t>تایفە نعمت عبداللە</t>
  </si>
  <si>
    <t>ریناس عبدالقادر حمد مصطفی</t>
  </si>
  <si>
    <t xml:space="preserve">سمیە صلاح سلام </t>
  </si>
  <si>
    <t>سەیران اسماعیل سعدی</t>
  </si>
  <si>
    <t xml:space="preserve">أمل یونس شیخە </t>
  </si>
  <si>
    <t>هیڤی أحمد حمدأمین</t>
  </si>
  <si>
    <t>داهات أمید حسین</t>
  </si>
  <si>
    <t>عبدالباری عباس گل محمد</t>
  </si>
  <si>
    <t>محمد حمدامين لاسە</t>
  </si>
  <si>
    <t>دواخستن ب.ف.ك.ژ.5240/2/1 لە ڕێكەوتی2021/11/30</t>
  </si>
  <si>
    <t>دواخستن  ب.ف.ك.ژ.574/2/1 لە ڕێكەوتی 2021/12/12</t>
  </si>
  <si>
    <t>لاڤین محمد حسن</t>
  </si>
  <si>
    <t>ق2 ب.ف.ك.ژ.3866/2/1 لە ڕێكەوتی 2021/10/17  داواكراوە لە   - ك2  Genetic , Micro</t>
  </si>
  <si>
    <t>ق2  ب.ف.ك.ژ.3866/2/1 لە ڕێكەوتی 2021/10/17  داواكراوە لە  ك2 Semiconductor</t>
  </si>
  <si>
    <t xml:space="preserve">ق2  ب.ف.ك.ژ.3866/2/1 لە ڕێكەوتی 2021/10/17  - داواكراوە لە ك2 Semiconductor , Micro </t>
  </si>
  <si>
    <t>ق2 ب.ف.ك.ژ.3866/2/1 لە ڕێكەوتی  2021/10/17  داواكراوە لە  ك2 Semiconductor</t>
  </si>
  <si>
    <t>ق3 دواخستن ب.ف.ك.ژ(4766/2/1) له‌ ڕێكه‌وتى( 2021/11/17)/داواكراوە لە Semiconductor ب.ف.ك.ژ. 3866/2/1 لە ڕێكەوتی 2021/10/17</t>
  </si>
  <si>
    <t>ق4 سەربار لە ق2 ب.ف.ك.ژ.3613/2/1 لە ریكەوتی2021/9/29  Diversity , Entrepreneurship تاقیكردنەوە لەسەر 100%ب.ف.ك.ژ.1/2/5236 لە ریكەوتی 30/11/2021 بۆردی تایبەت</t>
  </si>
  <si>
    <t>ق3سەربار لە ق2 ب.ف.ك.ژ 3866/2/1 لە ڕیكەوتی 2021/10/17 ك2 Semiconductorتاقیكردنەوە لەسەر 100%ب.ف.ك.ژ.1/2/5236 لە ریكەوتی 30/11/2021</t>
  </si>
  <si>
    <t>ق3 سەربار لە ق2 ب.ف.ك.ژ 3866/2/1 لە ڕیكەوتی 2021/10/17 ك2 Semiconductor تاقیكردنەوە لەسەر 100%ب.ف.ك.ژ.1/2/5236 لە ریكەوتی 30/11/2021</t>
  </si>
  <si>
    <t>ق3 سەربار لە ق2 ب.ف.ك.ژ 3867/2/1 لە ڕیكەوتی 2021/10/17 ك2 Semiconductorتاقیكردنەوە لەسەر 40%ب.ف.ك.ژ.1/2/5237 لە ریكەوتی 30/11/2021</t>
  </si>
  <si>
    <t>ق3 سەربار لە ق2 ب.ف.ك.ژ 3866/2/1 لە ڕیكەوتی 2021/10/17 ك2 Semiconductor تاقیكردنەوە لەسەر 40%ب.ف.ك.ژ.1/2/5237 لە ریكەوتی 30/11/2021</t>
  </si>
  <si>
    <t>ق3 سەربار لە ق2 ب.ف.ك.ژ 3866/2/1 لە ڕیكەوتی 2021/10/17 ك2 Semiconductorتاقیكردنەوە لەسەر 40%ب.ف.ك.ژ.1/2/5237 لە ریكەوتی 30/11/2021</t>
  </si>
  <si>
    <t>ق3 پەڕینەوە لە ق2 ب.ف.ك.ژ 3866/2/1 لە ڕیكەوتی 2021/10/17 ك2 Semiconductor تاقیكردنەوە لەسەر 40% ب.ف.ك.ژ.1/2/5237 لە ریكەوتی 30/11/2021</t>
  </si>
  <si>
    <t>ق3 پەڕینەوە لە ق2 ب.ف.ك.ژ 3866/2/1 لە ڕیكەوتی 2021/10/17 ك2 Micro تاقیكردنەوە لەسەر 40% ب.ف.ك.ژ.1/2/5237 لە ریكەوتی 30/11/2021</t>
  </si>
  <si>
    <t>ق3 پەڕینەوە لە ق2 ب.ف.ك.ژ 3866/2/1 لە ڕیكەوتی 2021/10/17 ك2 Semiconductor تاقیكردنەوە لەسەر 40%ب.ف.ك.ژ.1/2/5237 لە ریكەوتی 30/11/2021</t>
  </si>
  <si>
    <t xml:space="preserve">أسماء ابوبكر حمدامین (میواندار) </t>
  </si>
  <si>
    <t xml:space="preserve">
نمره‌ به‌ نوسین</t>
  </si>
  <si>
    <t>زانسته‌ گشتییه‌كان</t>
  </si>
  <si>
    <t>Microbiology</t>
  </si>
  <si>
    <t>لیستی نمره‌كانی  كؤرسى دووه مى قوتابیان (٢٠٢١ -٢٠٢٢)</t>
  </si>
  <si>
    <t xml:space="preserve"> 28% عملی</t>
  </si>
  <si>
    <t>14% نظري</t>
  </si>
  <si>
    <t>7% كويز عملى</t>
  </si>
  <si>
    <t>1% كويز نظري</t>
  </si>
  <si>
    <t>50% كؤشش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</si>
</sst>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charset val="178"/>
      <scheme val="minor"/>
    </font>
    <font>
      <sz val="14"/>
      <color theme="1"/>
      <name val="Unikurd Jino"/>
      <family val="2"/>
    </font>
    <font>
      <sz val="14"/>
      <color theme="1"/>
      <name val="Calibri"/>
      <family val="2"/>
      <charset val="178"/>
      <scheme val="minor"/>
    </font>
    <font>
      <sz val="11"/>
      <color theme="1"/>
      <name val="Unikurd Jino"/>
      <family val="2"/>
    </font>
    <font>
      <b/>
      <sz val="10"/>
      <name val="Unikurd Jino"/>
      <family val="2"/>
    </font>
    <font>
      <sz val="10"/>
      <name val="Unikurd Jino"/>
      <family val="2"/>
    </font>
    <font>
      <sz val="14"/>
      <color theme="1"/>
      <name val="Unikurd Jino"/>
      <family val="2"/>
    </font>
    <font>
      <sz val="11"/>
      <color theme="1"/>
      <name val="Calibri"/>
      <family val="2"/>
      <charset val="178"/>
      <scheme val="minor"/>
    </font>
    <font>
      <b/>
      <sz val="10"/>
      <name val="Unikurd Jino"/>
      <family val="2"/>
    </font>
    <font>
      <sz val="10"/>
      <name val="Unikurd Jino"/>
      <family val="2"/>
    </font>
    <font>
      <sz val="11"/>
      <color theme="1"/>
      <name val="Unikurd Jino"/>
      <family val="2"/>
    </font>
    <font>
      <sz val="14"/>
      <color theme="1"/>
      <name val="Calibri"/>
      <family val="2"/>
      <charset val="178"/>
      <scheme val="minor"/>
    </font>
    <font>
      <sz val="8"/>
      <color theme="1"/>
      <name val="Calibri"/>
      <family val="2"/>
      <charset val="178"/>
      <scheme val="minor"/>
    </font>
    <font>
      <sz val="12"/>
      <color theme="1"/>
      <name val="Unikurd Jino"/>
      <family val="2"/>
    </font>
    <font>
      <sz val="6"/>
      <color theme="1"/>
      <name val="Calibri"/>
      <family val="2"/>
      <charset val="178"/>
      <scheme val="minor"/>
    </font>
    <font>
      <sz val="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Unikurd Jino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0" borderId="0" xfId="0" applyFont="1" applyBorder="1" applyAlignment="1">
      <alignment horizontal="right" vertical="center" readingOrder="2"/>
    </xf>
    <xf numFmtId="0" fontId="1" fillId="0" borderId="0" xfId="0" applyFont="1" applyBorder="1" applyAlignment="1">
      <alignment horizontal="left" vertical="center" readingOrder="2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3" fillId="0" borderId="0" xfId="0" applyFont="1"/>
    <xf numFmtId="0" fontId="1" fillId="0" borderId="13" xfId="0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readingOrder="2"/>
    </xf>
    <xf numFmtId="0" fontId="6" fillId="0" borderId="0" xfId="0" applyFont="1" applyBorder="1" applyAlignment="1">
      <alignment horizontal="right" vertical="center" readingOrder="2"/>
    </xf>
    <xf numFmtId="0" fontId="7" fillId="0" borderId="0" xfId="0" applyFont="1"/>
    <xf numFmtId="0" fontId="6" fillId="0" borderId="0" xfId="0" applyFont="1" applyBorder="1" applyAlignment="1">
      <alignment horizontal="left" vertical="center" readingOrder="2"/>
    </xf>
    <xf numFmtId="0" fontId="8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10" fillId="0" borderId="0" xfId="0" applyFont="1"/>
    <xf numFmtId="0" fontId="6" fillId="2" borderId="3" xfId="0" applyFont="1" applyFill="1" applyBorder="1" applyAlignment="1">
      <alignment horizontal="center" vertical="center" wrapText="1" readingOrder="2"/>
    </xf>
    <xf numFmtId="0" fontId="6" fillId="2" borderId="4" xfId="0" applyFont="1" applyFill="1" applyBorder="1" applyAlignment="1">
      <alignment horizontal="center" vertical="center" wrapText="1" readingOrder="2"/>
    </xf>
    <xf numFmtId="0" fontId="6" fillId="0" borderId="13" xfId="0" applyFont="1" applyBorder="1" applyAlignment="1">
      <alignment horizontal="center" vertical="center" readingOrder="2"/>
    </xf>
    <xf numFmtId="0" fontId="6" fillId="0" borderId="2" xfId="0" applyFont="1" applyBorder="1" applyAlignment="1">
      <alignment horizontal="center" vertical="center" readingOrder="2"/>
    </xf>
    <xf numFmtId="0" fontId="1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right" vertical="center" wrapText="1" readingOrder="2"/>
    </xf>
    <xf numFmtId="164" fontId="1" fillId="0" borderId="1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 wrapText="1" readingOrder="2"/>
    </xf>
    <xf numFmtId="164" fontId="1" fillId="0" borderId="15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 wrapText="1" readingOrder="2"/>
    </xf>
    <xf numFmtId="164" fontId="6" fillId="0" borderId="1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 readingOrder="2"/>
    </xf>
    <xf numFmtId="164" fontId="6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readingOrder="2"/>
    </xf>
    <xf numFmtId="0" fontId="1" fillId="0" borderId="15" xfId="0" applyFont="1" applyBorder="1" applyAlignment="1">
      <alignment horizontal="right" vertical="center" wrapText="1" readingOrder="2"/>
    </xf>
    <xf numFmtId="0" fontId="1" fillId="0" borderId="0" xfId="0" applyFont="1" applyBorder="1" applyAlignment="1">
      <alignment horizontal="right" vertical="center" readingOrder="2"/>
    </xf>
    <xf numFmtId="0" fontId="1" fillId="0" borderId="18" xfId="0" applyFont="1" applyBorder="1" applyAlignment="1">
      <alignment horizontal="center" vertical="center" readingOrder="2"/>
    </xf>
    <xf numFmtId="0" fontId="1" fillId="0" borderId="19" xfId="0" applyFont="1" applyBorder="1" applyAlignment="1">
      <alignment horizontal="center" vertical="center" readingOrder="2"/>
    </xf>
    <xf numFmtId="0" fontId="1" fillId="2" borderId="20" xfId="0" applyFont="1" applyFill="1" applyBorder="1" applyAlignment="1">
      <alignment horizontal="center" vertical="center" wrapText="1" readingOrder="2"/>
    </xf>
    <xf numFmtId="0" fontId="1" fillId="2" borderId="21" xfId="0" applyFont="1" applyFill="1" applyBorder="1" applyAlignment="1">
      <alignment horizontal="center" vertical="center" wrapText="1" readingOrder="2"/>
    </xf>
    <xf numFmtId="0" fontId="0" fillId="0" borderId="15" xfId="0" applyBorder="1"/>
    <xf numFmtId="0" fontId="1" fillId="0" borderId="15" xfId="0" applyFont="1" applyBorder="1" applyAlignment="1">
      <alignment horizontal="center" vertical="center" readingOrder="2"/>
    </xf>
    <xf numFmtId="0" fontId="1" fillId="3" borderId="15" xfId="0" applyFont="1" applyFill="1" applyBorder="1" applyAlignment="1">
      <alignment horizontal="right" vertical="center" wrapText="1" readingOrder="2"/>
    </xf>
    <xf numFmtId="0" fontId="13" fillId="0" borderId="15" xfId="0" applyFont="1" applyBorder="1" applyAlignment="1">
      <alignment horizontal="right" vertical="center" wrapText="1" readingOrder="2"/>
    </xf>
    <xf numFmtId="0" fontId="1" fillId="0" borderId="15" xfId="0" applyFont="1" applyFill="1" applyBorder="1" applyAlignment="1">
      <alignment horizontal="center" vertical="center" readingOrder="2"/>
    </xf>
    <xf numFmtId="0" fontId="13" fillId="3" borderId="15" xfId="0" applyFont="1" applyFill="1" applyBorder="1" applyAlignment="1">
      <alignment horizontal="right" vertical="center" wrapText="1" readingOrder="2"/>
    </xf>
    <xf numFmtId="0" fontId="16" fillId="0" borderId="15" xfId="0" applyFont="1" applyBorder="1" applyAlignment="1">
      <alignment horizontal="center"/>
    </xf>
    <xf numFmtId="0" fontId="17" fillId="0" borderId="15" xfId="0" applyFont="1" applyBorder="1" applyAlignment="1">
      <alignment horizontal="right" vertical="center" wrapText="1" readingOrder="2"/>
    </xf>
    <xf numFmtId="0" fontId="17" fillId="3" borderId="15" xfId="0" applyFont="1" applyFill="1" applyBorder="1" applyAlignment="1">
      <alignment horizontal="right" vertical="center" wrapText="1" readingOrder="2"/>
    </xf>
    <xf numFmtId="0" fontId="1" fillId="0" borderId="0" xfId="0" applyFont="1" applyBorder="1" applyAlignment="1">
      <alignment horizontal="right" vertical="center" readingOrder="2"/>
    </xf>
    <xf numFmtId="0" fontId="1" fillId="2" borderId="17" xfId="0" applyFont="1" applyFill="1" applyBorder="1" applyAlignment="1">
      <alignment horizontal="center" vertical="center" wrapText="1" readingOrder="2"/>
    </xf>
    <xf numFmtId="164" fontId="1" fillId="0" borderId="1" xfId="0" applyNumberFormat="1" applyFont="1" applyBorder="1" applyAlignment="1">
      <alignment horizontal="center" vertical="center"/>
    </xf>
    <xf numFmtId="164" fontId="1" fillId="0" borderId="24" xfId="0" applyNumberFormat="1" applyFont="1" applyFill="1" applyBorder="1" applyAlignment="1">
      <alignment horizontal="center" vertical="center"/>
    </xf>
    <xf numFmtId="164" fontId="1" fillId="0" borderId="25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 readingOrder="2"/>
    </xf>
    <xf numFmtId="0" fontId="1" fillId="0" borderId="0" xfId="0" applyFont="1" applyBorder="1" applyAlignment="1">
      <alignment horizontal="right" vertical="center" readingOrder="2"/>
    </xf>
    <xf numFmtId="0" fontId="1" fillId="0" borderId="0" xfId="0" applyFont="1" applyBorder="1" applyAlignment="1">
      <alignment horizontal="center" vertical="center" readingOrder="2"/>
    </xf>
    <xf numFmtId="164" fontId="2" fillId="0" borderId="15" xfId="0" applyNumberFormat="1" applyFont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 wrapText="1"/>
    </xf>
    <xf numFmtId="164" fontId="12" fillId="0" borderId="15" xfId="0" applyNumberFormat="1" applyFont="1" applyBorder="1" applyAlignment="1">
      <alignment horizontal="center" vertical="center" wrapText="1"/>
    </xf>
    <xf numFmtId="164" fontId="14" fillId="0" borderId="15" xfId="0" applyNumberFormat="1" applyFont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wrapText="1"/>
    </xf>
    <xf numFmtId="0" fontId="1" fillId="2" borderId="22" xfId="0" applyFont="1" applyFill="1" applyBorder="1" applyAlignment="1">
      <alignment horizontal="center" vertical="center" wrapText="1" readingOrder="2"/>
    </xf>
    <xf numFmtId="0" fontId="1" fillId="2" borderId="17" xfId="0" applyFont="1" applyFill="1" applyBorder="1" applyAlignment="1">
      <alignment horizontal="center" vertical="center" wrapText="1" readingOrder="2"/>
    </xf>
    <xf numFmtId="0" fontId="1" fillId="2" borderId="23" xfId="0" applyFont="1" applyFill="1" applyBorder="1" applyAlignment="1">
      <alignment horizontal="center" vertical="center" wrapText="1" readingOrder="2"/>
    </xf>
    <xf numFmtId="0" fontId="15" fillId="0" borderId="15" xfId="0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 readingOrder="2"/>
    </xf>
    <xf numFmtId="0" fontId="1" fillId="2" borderId="11" xfId="0" applyFont="1" applyFill="1" applyBorder="1" applyAlignment="1">
      <alignment horizontal="center" vertical="center" wrapText="1" readingOrder="2"/>
    </xf>
    <xf numFmtId="0" fontId="1" fillId="2" borderId="10" xfId="0" applyFont="1" applyFill="1" applyBorder="1" applyAlignment="1">
      <alignment horizontal="center" vertical="center" wrapText="1" readingOrder="2"/>
    </xf>
    <xf numFmtId="164" fontId="11" fillId="0" borderId="1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readingOrder="2"/>
    </xf>
    <xf numFmtId="0" fontId="6" fillId="0" borderId="0" xfId="0" applyFont="1" applyBorder="1" applyAlignment="1">
      <alignment horizontal="center" vertical="center" readingOrder="2"/>
    </xf>
    <xf numFmtId="0" fontId="6" fillId="2" borderId="12" xfId="0" applyFont="1" applyFill="1" applyBorder="1" applyAlignment="1">
      <alignment horizontal="center" vertical="center" wrapText="1" readingOrder="2"/>
    </xf>
    <xf numFmtId="0" fontId="6" fillId="2" borderId="11" xfId="0" applyFont="1" applyFill="1" applyBorder="1" applyAlignment="1">
      <alignment horizontal="center" vertical="center" wrapText="1" readingOrder="2"/>
    </xf>
    <xf numFmtId="0" fontId="6" fillId="2" borderId="10" xfId="0" applyFont="1" applyFill="1" applyBorder="1" applyAlignment="1">
      <alignment horizontal="center" vertical="center" wrapText="1" readingOrder="2"/>
    </xf>
    <xf numFmtId="164" fontId="1" fillId="4" borderId="2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36904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38966702-9092-4B1D-8009-9B52DBEF006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75919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899E40EB-DAAA-4AF2-9524-6BEDEB2DC4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75919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6"/>
  <sheetViews>
    <sheetView rightToLeft="1" tabSelected="1" view="pageBreakPreview" topLeftCell="A43" zoomScaleNormal="85" zoomScaleSheetLayoutView="100" workbookViewId="0">
      <selection activeCell="C56" sqref="C56"/>
    </sheetView>
  </sheetViews>
  <sheetFormatPr defaultRowHeight="18.75" x14ac:dyDescent="0.25"/>
  <cols>
    <col min="1" max="1" width="4.5703125" style="1" customWidth="1"/>
    <col min="2" max="2" width="23.5703125" customWidth="1"/>
    <col min="3" max="3" width="13.140625" customWidth="1"/>
    <col min="4" max="4" width="13.140625" hidden="1" customWidth="1"/>
    <col min="5" max="9" width="13.140625" customWidth="1"/>
    <col min="10" max="12" width="6.5703125" customWidth="1"/>
    <col min="13" max="13" width="23.140625" customWidth="1"/>
    <col min="16" max="18" width="9" hidden="1" customWidth="1"/>
    <col min="19" max="19" width="0" hidden="1" customWidth="1"/>
  </cols>
  <sheetData>
    <row r="1" spans="1:19" ht="22.5" customHeight="1" x14ac:dyDescent="0.4">
      <c r="A1" s="4" t="s">
        <v>11</v>
      </c>
      <c r="C1" s="4"/>
      <c r="D1" s="4"/>
      <c r="E1" s="46"/>
      <c r="F1" s="46"/>
      <c r="G1" s="46"/>
      <c r="H1" s="46"/>
      <c r="I1" s="46"/>
      <c r="K1" s="32" t="s">
        <v>10</v>
      </c>
      <c r="L1" s="54" t="s">
        <v>401</v>
      </c>
      <c r="M1" s="55"/>
      <c r="P1" s="6">
        <v>0</v>
      </c>
      <c r="Q1" s="7" t="s">
        <v>107</v>
      </c>
      <c r="R1" s="8" t="s">
        <v>31</v>
      </c>
      <c r="S1" s="8" t="s">
        <v>108</v>
      </c>
    </row>
    <row r="2" spans="1:19" ht="22.5" customHeight="1" x14ac:dyDescent="0.4">
      <c r="A2" s="4" t="s">
        <v>9</v>
      </c>
      <c r="C2" s="4"/>
      <c r="D2" s="4"/>
      <c r="E2" s="46"/>
      <c r="F2" s="46"/>
      <c r="G2" s="46"/>
      <c r="H2" s="46"/>
      <c r="I2" s="46"/>
      <c r="K2" s="32" t="s">
        <v>8</v>
      </c>
      <c r="L2" s="55" t="s">
        <v>364</v>
      </c>
      <c r="M2" s="55"/>
      <c r="P2" s="6">
        <v>1</v>
      </c>
      <c r="Q2" s="7" t="s">
        <v>109</v>
      </c>
      <c r="R2" s="8" t="s">
        <v>32</v>
      </c>
      <c r="S2" s="8" t="s">
        <v>110</v>
      </c>
    </row>
    <row r="3" spans="1:19" ht="22.5" customHeight="1" x14ac:dyDescent="0.4">
      <c r="A3" s="4" t="s">
        <v>7</v>
      </c>
      <c r="C3" s="4"/>
      <c r="D3" s="4"/>
      <c r="E3" s="46"/>
      <c r="F3" s="46"/>
      <c r="G3" s="46"/>
      <c r="H3" s="46"/>
      <c r="I3" s="46"/>
      <c r="K3" s="32" t="s">
        <v>6</v>
      </c>
      <c r="L3" s="55" t="s">
        <v>402</v>
      </c>
      <c r="M3" s="55"/>
      <c r="P3" s="6">
        <v>2</v>
      </c>
      <c r="Q3" s="7" t="s">
        <v>111</v>
      </c>
      <c r="R3" s="8" t="s">
        <v>33</v>
      </c>
      <c r="S3" s="8" t="s">
        <v>112</v>
      </c>
    </row>
    <row r="4" spans="1:19" ht="22.5" customHeight="1" x14ac:dyDescent="0.4">
      <c r="A4" s="4" t="s">
        <v>106</v>
      </c>
      <c r="C4" s="4"/>
      <c r="D4" s="4"/>
      <c r="E4" s="46"/>
      <c r="F4" s="46"/>
      <c r="G4" s="46"/>
      <c r="H4" s="46"/>
      <c r="I4" s="46"/>
      <c r="K4" s="32" t="s">
        <v>5</v>
      </c>
      <c r="L4" s="56">
        <v>3</v>
      </c>
      <c r="M4" s="56"/>
      <c r="P4" s="6">
        <v>3</v>
      </c>
      <c r="Q4" s="7" t="s">
        <v>113</v>
      </c>
      <c r="R4" s="8" t="s">
        <v>34</v>
      </c>
      <c r="S4" s="8" t="s">
        <v>114</v>
      </c>
    </row>
    <row r="5" spans="1:19" ht="24.95" customHeight="1" thickBot="1" x14ac:dyDescent="0.45">
      <c r="A5" s="56" t="s">
        <v>403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P5" s="6">
        <v>4</v>
      </c>
      <c r="Q5" s="7" t="s">
        <v>115</v>
      </c>
      <c r="R5" s="8" t="s">
        <v>35</v>
      </c>
      <c r="S5" s="8" t="s">
        <v>116</v>
      </c>
    </row>
    <row r="6" spans="1:19" ht="45" customHeight="1" thickBot="1" x14ac:dyDescent="0.45">
      <c r="A6" s="3" t="s">
        <v>1</v>
      </c>
      <c r="B6" s="35" t="s">
        <v>0</v>
      </c>
      <c r="C6" s="36" t="s">
        <v>404</v>
      </c>
      <c r="D6" s="36" t="s">
        <v>400</v>
      </c>
      <c r="E6" s="47" t="s">
        <v>406</v>
      </c>
      <c r="F6" s="47" t="s">
        <v>405</v>
      </c>
      <c r="G6" s="47" t="s">
        <v>407</v>
      </c>
      <c r="I6" s="47" t="s">
        <v>408</v>
      </c>
      <c r="J6" s="64" t="s">
        <v>2</v>
      </c>
      <c r="K6" s="65"/>
      <c r="L6" s="65"/>
      <c r="M6" s="66"/>
      <c r="P6" s="6">
        <v>5</v>
      </c>
      <c r="Q6" s="7" t="s">
        <v>117</v>
      </c>
      <c r="R6" s="8" t="s">
        <v>36</v>
      </c>
      <c r="S6" s="8" t="s">
        <v>118</v>
      </c>
    </row>
    <row r="7" spans="1:19" ht="24.95" customHeight="1" x14ac:dyDescent="0.4">
      <c r="A7" s="30">
        <v>1</v>
      </c>
      <c r="B7" s="31" t="s">
        <v>352</v>
      </c>
      <c r="C7" s="43">
        <v>26</v>
      </c>
      <c r="D7" s="25" t="str">
        <f t="shared" ref="D7:D69" si="0">IF(C7="","",VLOOKUP(C7,Koshsh,2))</f>
        <v>بیست و شەش</v>
      </c>
      <c r="E7" s="25">
        <v>6.3</v>
      </c>
      <c r="F7" s="25">
        <v>6</v>
      </c>
      <c r="G7" s="25">
        <v>0.65</v>
      </c>
      <c r="H7" s="25">
        <v>39</v>
      </c>
      <c r="I7" s="49">
        <v>39</v>
      </c>
      <c r="J7" s="57"/>
      <c r="K7" s="57"/>
      <c r="L7" s="57"/>
      <c r="M7" s="57"/>
      <c r="P7" s="6">
        <v>7</v>
      </c>
      <c r="Q7" s="7" t="s">
        <v>121</v>
      </c>
      <c r="R7" s="8" t="s">
        <v>28</v>
      </c>
      <c r="S7" s="8" t="s">
        <v>122</v>
      </c>
    </row>
    <row r="8" spans="1:19" ht="24.95" customHeight="1" thickBot="1" x14ac:dyDescent="0.45">
      <c r="A8" s="30">
        <v>2</v>
      </c>
      <c r="B8" s="31" t="s">
        <v>334</v>
      </c>
      <c r="C8" s="43">
        <v>23</v>
      </c>
      <c r="D8" s="25" t="str">
        <f t="shared" si="0"/>
        <v>بیست و سێ</v>
      </c>
      <c r="E8" s="25">
        <v>5.6</v>
      </c>
      <c r="F8" s="25">
        <v>8</v>
      </c>
      <c r="G8" s="25">
        <v>0.7</v>
      </c>
      <c r="H8" s="25">
        <v>37.299999999999997</v>
      </c>
      <c r="I8" s="49">
        <v>37</v>
      </c>
      <c r="J8" s="57"/>
      <c r="K8" s="57"/>
      <c r="L8" s="57"/>
      <c r="M8" s="57"/>
      <c r="P8" s="6">
        <v>8</v>
      </c>
      <c r="Q8" s="7" t="s">
        <v>123</v>
      </c>
      <c r="R8" s="8" t="s">
        <v>29</v>
      </c>
      <c r="S8" s="8" t="s">
        <v>124</v>
      </c>
    </row>
    <row r="9" spans="1:19" ht="24.95" customHeight="1" x14ac:dyDescent="0.4">
      <c r="A9" s="33">
        <v>3</v>
      </c>
      <c r="B9" s="31" t="s">
        <v>330</v>
      </c>
      <c r="C9" s="43">
        <v>21</v>
      </c>
      <c r="D9" s="25" t="str">
        <f t="shared" si="0"/>
        <v>بیست و یەك</v>
      </c>
      <c r="E9" s="25">
        <v>4.9000000000000004</v>
      </c>
      <c r="F9" s="25">
        <v>8</v>
      </c>
      <c r="G9" s="25">
        <v>0.05</v>
      </c>
      <c r="H9" s="25">
        <v>34</v>
      </c>
      <c r="I9" s="49">
        <v>34</v>
      </c>
      <c r="J9" s="57"/>
      <c r="K9" s="57"/>
      <c r="L9" s="57"/>
      <c r="M9" s="57"/>
      <c r="P9" s="6">
        <v>9</v>
      </c>
      <c r="Q9" s="7" t="s">
        <v>125</v>
      </c>
      <c r="R9" s="8" t="s">
        <v>30</v>
      </c>
      <c r="S9" s="8" t="s">
        <v>126</v>
      </c>
    </row>
    <row r="10" spans="1:19" ht="24.95" customHeight="1" thickBot="1" x14ac:dyDescent="0.45">
      <c r="A10" s="30">
        <v>4</v>
      </c>
      <c r="B10" s="31" t="s">
        <v>361</v>
      </c>
      <c r="C10" s="43">
        <v>22.5</v>
      </c>
      <c r="D10" s="25" t="str">
        <f t="shared" si="0"/>
        <v>بیست و دوو</v>
      </c>
      <c r="E10" s="25">
        <v>5.6</v>
      </c>
      <c r="F10" s="25">
        <v>8.5</v>
      </c>
      <c r="G10" s="25">
        <v>0.05</v>
      </c>
      <c r="H10" s="25">
        <v>36.700000000000003</v>
      </c>
      <c r="I10" s="50">
        <v>37</v>
      </c>
      <c r="J10" s="57"/>
      <c r="K10" s="57"/>
      <c r="L10" s="57"/>
      <c r="M10" s="57"/>
      <c r="P10" s="6">
        <v>10</v>
      </c>
      <c r="Q10" s="7" t="s">
        <v>127</v>
      </c>
      <c r="R10" s="8" t="s">
        <v>26</v>
      </c>
      <c r="S10" s="8" t="s">
        <v>128</v>
      </c>
    </row>
    <row r="11" spans="1:19" ht="24.95" customHeight="1" x14ac:dyDescent="0.4">
      <c r="A11" s="33">
        <v>5</v>
      </c>
      <c r="B11" s="31" t="s">
        <v>365</v>
      </c>
      <c r="C11" s="43">
        <v>25.5</v>
      </c>
      <c r="D11" s="25" t="str">
        <f t="shared" si="0"/>
        <v>بیست و پێنج</v>
      </c>
      <c r="E11" s="25">
        <v>5.6</v>
      </c>
      <c r="F11" s="25">
        <v>4</v>
      </c>
      <c r="G11" s="25">
        <v>0.15</v>
      </c>
      <c r="H11" s="25">
        <v>35.299999999999997</v>
      </c>
      <c r="I11" s="50">
        <v>35</v>
      </c>
      <c r="J11" s="67" t="s">
        <v>385</v>
      </c>
      <c r="K11" s="67"/>
      <c r="L11" s="67"/>
      <c r="M11" s="67"/>
      <c r="P11" s="6">
        <v>12</v>
      </c>
      <c r="Q11" s="7" t="s">
        <v>131</v>
      </c>
      <c r="R11" s="8" t="s">
        <v>22</v>
      </c>
      <c r="S11" s="8" t="s">
        <v>132</v>
      </c>
    </row>
    <row r="12" spans="1:19" ht="24.95" customHeight="1" x14ac:dyDescent="0.4">
      <c r="A12" s="30">
        <v>6</v>
      </c>
      <c r="B12" s="31" t="s">
        <v>354</v>
      </c>
      <c r="C12" s="43">
        <v>25.5</v>
      </c>
      <c r="D12" s="25" t="str">
        <f t="shared" si="0"/>
        <v>بیست و پێنج</v>
      </c>
      <c r="E12" s="25">
        <v>7</v>
      </c>
      <c r="F12" s="25">
        <v>9</v>
      </c>
      <c r="G12" s="25">
        <v>0.3</v>
      </c>
      <c r="H12" s="25">
        <v>41.8</v>
      </c>
      <c r="I12" s="50">
        <v>43</v>
      </c>
      <c r="J12" s="57"/>
      <c r="K12" s="57"/>
      <c r="L12" s="57"/>
      <c r="M12" s="57"/>
      <c r="P12" s="6">
        <v>13</v>
      </c>
      <c r="Q12" s="7" t="s">
        <v>133</v>
      </c>
      <c r="R12" s="8" t="s">
        <v>23</v>
      </c>
      <c r="S12" s="8" t="s">
        <v>134</v>
      </c>
    </row>
    <row r="13" spans="1:19" ht="24.95" customHeight="1" thickBot="1" x14ac:dyDescent="0.45">
      <c r="A13" s="30">
        <v>7</v>
      </c>
      <c r="B13" s="44" t="s">
        <v>369</v>
      </c>
      <c r="C13" s="43"/>
      <c r="D13" s="25" t="str">
        <f t="shared" si="0"/>
        <v/>
      </c>
      <c r="E13" s="25"/>
      <c r="F13" s="25"/>
      <c r="G13" s="25"/>
      <c r="H13" s="25"/>
      <c r="J13" s="63" t="s">
        <v>386</v>
      </c>
      <c r="K13" s="63"/>
      <c r="L13" s="63"/>
      <c r="M13" s="63"/>
      <c r="P13" s="6">
        <v>14</v>
      </c>
      <c r="Q13" s="7" t="s">
        <v>135</v>
      </c>
      <c r="R13" s="8" t="s">
        <v>24</v>
      </c>
      <c r="S13" s="8" t="s">
        <v>136</v>
      </c>
    </row>
    <row r="14" spans="1:19" ht="24.95" customHeight="1" x14ac:dyDescent="0.4">
      <c r="A14" s="33">
        <v>8</v>
      </c>
      <c r="B14" s="31" t="s">
        <v>353</v>
      </c>
      <c r="C14" s="43">
        <v>28</v>
      </c>
      <c r="D14" s="25" t="str">
        <f t="shared" si="0"/>
        <v>بیست و هەشت</v>
      </c>
      <c r="E14" s="25">
        <v>7</v>
      </c>
      <c r="F14" s="25">
        <v>14</v>
      </c>
      <c r="G14" s="25">
        <v>0.7</v>
      </c>
      <c r="H14" s="25">
        <v>49.7</v>
      </c>
      <c r="I14" s="50">
        <v>50</v>
      </c>
      <c r="J14" s="57"/>
      <c r="K14" s="57"/>
      <c r="L14" s="57"/>
      <c r="M14" s="57"/>
      <c r="P14" s="6">
        <v>15</v>
      </c>
      <c r="Q14" s="7" t="s">
        <v>137</v>
      </c>
      <c r="R14" s="8" t="s">
        <v>25</v>
      </c>
      <c r="S14" s="8" t="s">
        <v>138</v>
      </c>
    </row>
    <row r="15" spans="1:19" ht="24.95" customHeight="1" x14ac:dyDescent="0.4">
      <c r="A15" s="30">
        <v>9</v>
      </c>
      <c r="B15" s="31" t="s">
        <v>346</v>
      </c>
      <c r="C15" s="43">
        <v>14</v>
      </c>
      <c r="D15" s="25" t="str">
        <f t="shared" ref="D15:D70" si="1">IF(C15="","",VLOOKUP(C15,Koshsh,2))</f>
        <v>چواردە</v>
      </c>
      <c r="E15" s="25">
        <v>4.2</v>
      </c>
      <c r="F15" s="25">
        <v>8.5</v>
      </c>
      <c r="G15" s="25">
        <v>0.1</v>
      </c>
      <c r="H15" s="25">
        <v>26.8</v>
      </c>
      <c r="I15" s="50">
        <v>27</v>
      </c>
      <c r="J15" s="57"/>
      <c r="K15" s="57"/>
      <c r="L15" s="57"/>
      <c r="M15" s="57"/>
      <c r="P15" s="6">
        <v>16</v>
      </c>
      <c r="Q15" s="7" t="s">
        <v>139</v>
      </c>
      <c r="R15" s="8" t="s">
        <v>37</v>
      </c>
      <c r="S15" s="8" t="s">
        <v>140</v>
      </c>
    </row>
    <row r="16" spans="1:19" ht="24.95" customHeight="1" thickBot="1" x14ac:dyDescent="0.45">
      <c r="A16" s="30">
        <v>10</v>
      </c>
      <c r="B16" s="31" t="s">
        <v>370</v>
      </c>
      <c r="C16" s="43">
        <v>19.5</v>
      </c>
      <c r="D16" s="25" t="str">
        <f t="shared" si="0"/>
        <v>نۆزدە</v>
      </c>
      <c r="E16" s="25"/>
      <c r="F16" s="25"/>
      <c r="G16" s="25"/>
      <c r="H16" s="25">
        <v>24.4</v>
      </c>
      <c r="I16" s="50">
        <v>24</v>
      </c>
      <c r="J16" s="63" t="s">
        <v>387</v>
      </c>
      <c r="K16" s="63"/>
      <c r="L16" s="63"/>
      <c r="M16" s="63"/>
      <c r="P16" s="6">
        <v>17</v>
      </c>
      <c r="Q16" s="7" t="s">
        <v>141</v>
      </c>
      <c r="R16" s="8" t="s">
        <v>38</v>
      </c>
      <c r="S16" s="8" t="s">
        <v>142</v>
      </c>
    </row>
    <row r="17" spans="1:19" ht="24.95" customHeight="1" x14ac:dyDescent="0.4">
      <c r="A17" s="33">
        <v>11</v>
      </c>
      <c r="B17" s="31" t="s">
        <v>324</v>
      </c>
      <c r="C17" s="43">
        <v>15.5</v>
      </c>
      <c r="D17" s="25" t="str">
        <f t="shared" si="0"/>
        <v>پازدە</v>
      </c>
      <c r="E17" s="25">
        <v>4.2</v>
      </c>
      <c r="F17" s="25">
        <v>7</v>
      </c>
      <c r="G17" s="25">
        <v>0.25</v>
      </c>
      <c r="H17" s="25">
        <v>27</v>
      </c>
      <c r="I17" s="50">
        <v>27</v>
      </c>
      <c r="J17" s="57"/>
      <c r="K17" s="57"/>
      <c r="L17" s="57"/>
      <c r="M17" s="57"/>
      <c r="P17" s="6">
        <v>18</v>
      </c>
      <c r="Q17" s="7" t="s">
        <v>143</v>
      </c>
      <c r="R17" s="8" t="s">
        <v>39</v>
      </c>
      <c r="S17" s="8" t="s">
        <v>144</v>
      </c>
    </row>
    <row r="18" spans="1:19" ht="24.95" customHeight="1" x14ac:dyDescent="0.4">
      <c r="A18" s="30">
        <v>12</v>
      </c>
      <c r="B18" s="31" t="s">
        <v>349</v>
      </c>
      <c r="C18" s="43">
        <v>14</v>
      </c>
      <c r="D18" s="25" t="str">
        <f t="shared" si="0"/>
        <v>چواردە</v>
      </c>
      <c r="E18" s="25">
        <v>4.9000000000000004</v>
      </c>
      <c r="F18" s="25">
        <v>4</v>
      </c>
      <c r="G18" s="25">
        <v>0.1</v>
      </c>
      <c r="H18" s="25">
        <v>23</v>
      </c>
      <c r="I18" s="50">
        <v>23</v>
      </c>
      <c r="J18" s="57"/>
      <c r="K18" s="57"/>
      <c r="L18" s="57"/>
      <c r="M18" s="57"/>
      <c r="P18" s="6">
        <v>19</v>
      </c>
      <c r="Q18" s="7" t="s">
        <v>145</v>
      </c>
      <c r="R18" s="8" t="s">
        <v>40</v>
      </c>
      <c r="S18" s="8" t="s">
        <v>146</v>
      </c>
    </row>
    <row r="19" spans="1:19" ht="24.95" customHeight="1" thickBot="1" x14ac:dyDescent="0.45">
      <c r="A19" s="30">
        <v>13</v>
      </c>
      <c r="B19" s="31" t="s">
        <v>341</v>
      </c>
      <c r="C19" s="43">
        <v>25.5</v>
      </c>
      <c r="D19" s="25" t="str">
        <f t="shared" si="0"/>
        <v>بیست و پێنج</v>
      </c>
      <c r="E19" s="25">
        <v>7</v>
      </c>
      <c r="F19" s="25">
        <v>10</v>
      </c>
      <c r="G19" s="25">
        <v>0.6</v>
      </c>
      <c r="H19" s="25">
        <v>43.1</v>
      </c>
      <c r="I19" s="50">
        <v>44</v>
      </c>
      <c r="J19" s="57"/>
      <c r="K19" s="57"/>
      <c r="L19" s="57"/>
      <c r="M19" s="57"/>
      <c r="P19" s="6">
        <v>20</v>
      </c>
      <c r="Q19" s="7" t="s">
        <v>147</v>
      </c>
      <c r="R19" s="8" t="s">
        <v>12</v>
      </c>
      <c r="S19" s="8" t="s">
        <v>148</v>
      </c>
    </row>
    <row r="20" spans="1:19" ht="24.95" customHeight="1" x14ac:dyDescent="0.4">
      <c r="A20" s="33">
        <v>14</v>
      </c>
      <c r="B20" s="31" t="s">
        <v>325</v>
      </c>
      <c r="C20" s="43">
        <v>20.5</v>
      </c>
      <c r="D20" s="25" t="str">
        <f t="shared" si="1"/>
        <v>تەنها بیست</v>
      </c>
      <c r="E20" s="25">
        <v>4.9000000000000004</v>
      </c>
      <c r="F20" s="25">
        <v>11</v>
      </c>
      <c r="G20" s="25">
        <v>0.6</v>
      </c>
      <c r="H20" s="25">
        <v>37</v>
      </c>
      <c r="I20" s="50">
        <v>37</v>
      </c>
      <c r="J20" s="57"/>
      <c r="K20" s="57"/>
      <c r="L20" s="57"/>
      <c r="M20" s="57"/>
      <c r="P20" s="6">
        <v>21</v>
      </c>
      <c r="Q20" s="7" t="s">
        <v>149</v>
      </c>
      <c r="R20" s="8" t="s">
        <v>41</v>
      </c>
      <c r="S20" s="8" t="s">
        <v>150</v>
      </c>
    </row>
    <row r="21" spans="1:19" ht="24.95" customHeight="1" x14ac:dyDescent="0.4">
      <c r="A21" s="30">
        <v>15</v>
      </c>
      <c r="B21" s="31" t="s">
        <v>358</v>
      </c>
      <c r="C21" s="43">
        <v>20.5</v>
      </c>
      <c r="D21" s="25" t="str">
        <f t="shared" si="0"/>
        <v>تەنها بیست</v>
      </c>
      <c r="E21" s="25">
        <v>4.9000000000000004</v>
      </c>
      <c r="F21" s="25">
        <v>0.5</v>
      </c>
      <c r="G21" s="25">
        <v>0.3</v>
      </c>
      <c r="H21" s="25">
        <v>26.2</v>
      </c>
      <c r="I21" s="50">
        <v>26</v>
      </c>
      <c r="J21" s="57"/>
      <c r="K21" s="57"/>
      <c r="L21" s="57"/>
      <c r="M21" s="57"/>
      <c r="P21" s="6">
        <v>22</v>
      </c>
      <c r="Q21" s="7" t="s">
        <v>151</v>
      </c>
      <c r="R21" s="8" t="s">
        <v>42</v>
      </c>
      <c r="S21" s="8" t="s">
        <v>152</v>
      </c>
    </row>
    <row r="22" spans="1:19" ht="24.95" customHeight="1" thickBot="1" x14ac:dyDescent="0.45">
      <c r="A22" s="30">
        <v>16</v>
      </c>
      <c r="B22" s="31" t="s">
        <v>357</v>
      </c>
      <c r="C22" s="43">
        <v>27.5</v>
      </c>
      <c r="D22" s="25" t="str">
        <f t="shared" si="0"/>
        <v>بیست و حەوت</v>
      </c>
      <c r="E22" s="25">
        <v>7</v>
      </c>
      <c r="F22" s="25">
        <v>13</v>
      </c>
      <c r="G22" s="25">
        <v>1</v>
      </c>
      <c r="H22" s="25">
        <v>48.5</v>
      </c>
      <c r="I22" s="50">
        <v>49</v>
      </c>
      <c r="J22" s="57"/>
      <c r="K22" s="57"/>
      <c r="L22" s="57"/>
      <c r="M22" s="57"/>
      <c r="P22" s="6">
        <v>23</v>
      </c>
      <c r="Q22" s="7" t="s">
        <v>153</v>
      </c>
      <c r="R22" s="8" t="s">
        <v>43</v>
      </c>
      <c r="S22" s="8" t="s">
        <v>154</v>
      </c>
    </row>
    <row r="23" spans="1:19" ht="24.95" customHeight="1" x14ac:dyDescent="0.4">
      <c r="A23" s="33">
        <v>17</v>
      </c>
      <c r="B23" s="31" t="s">
        <v>345</v>
      </c>
      <c r="C23" s="43">
        <v>12.5</v>
      </c>
      <c r="D23" s="25" t="str">
        <f t="shared" si="0"/>
        <v>دوازدە</v>
      </c>
      <c r="E23" s="25">
        <v>3.5</v>
      </c>
      <c r="F23" s="25">
        <v>2.5</v>
      </c>
      <c r="G23" s="25">
        <v>0.4</v>
      </c>
      <c r="H23" s="25">
        <v>18.899999999999999</v>
      </c>
      <c r="I23" s="50">
        <v>19</v>
      </c>
      <c r="J23" s="57"/>
      <c r="K23" s="57"/>
      <c r="L23" s="57"/>
      <c r="M23" s="57"/>
      <c r="P23" s="6">
        <v>24</v>
      </c>
      <c r="Q23" s="7" t="s">
        <v>155</v>
      </c>
      <c r="R23" s="8" t="s">
        <v>44</v>
      </c>
      <c r="S23" s="8" t="s">
        <v>156</v>
      </c>
    </row>
    <row r="24" spans="1:19" ht="24.95" customHeight="1" x14ac:dyDescent="0.4">
      <c r="A24" s="30">
        <v>18</v>
      </c>
      <c r="B24" s="31" t="s">
        <v>331</v>
      </c>
      <c r="C24" s="43">
        <v>28</v>
      </c>
      <c r="D24" s="25" t="str">
        <f t="shared" si="0"/>
        <v>بیست و هەشت</v>
      </c>
      <c r="E24" s="25">
        <v>7</v>
      </c>
      <c r="F24" s="25">
        <v>14</v>
      </c>
      <c r="G24" s="25">
        <v>1</v>
      </c>
      <c r="H24" s="25">
        <v>50</v>
      </c>
      <c r="I24" s="50">
        <v>50</v>
      </c>
      <c r="J24" s="57"/>
      <c r="K24" s="57"/>
      <c r="L24" s="57"/>
      <c r="M24" s="57"/>
      <c r="P24" s="6">
        <v>25</v>
      </c>
      <c r="Q24" s="7" t="s">
        <v>157</v>
      </c>
      <c r="R24" s="8" t="s">
        <v>45</v>
      </c>
      <c r="S24" s="8" t="s">
        <v>158</v>
      </c>
    </row>
    <row r="25" spans="1:19" ht="24.95" customHeight="1" thickBot="1" x14ac:dyDescent="0.45">
      <c r="A25" s="30">
        <v>19</v>
      </c>
      <c r="B25" s="31" t="s">
        <v>319</v>
      </c>
      <c r="C25" s="43">
        <v>26.5</v>
      </c>
      <c r="D25" s="25" t="str">
        <f t="shared" si="1"/>
        <v>بیست و شەش</v>
      </c>
      <c r="E25" s="25">
        <v>6.3</v>
      </c>
      <c r="F25" s="25">
        <v>10</v>
      </c>
      <c r="G25" s="25">
        <v>0.5</v>
      </c>
      <c r="H25" s="25">
        <v>43.3</v>
      </c>
      <c r="I25" s="50">
        <v>43</v>
      </c>
      <c r="J25" s="57"/>
      <c r="K25" s="57"/>
      <c r="L25" s="57"/>
      <c r="M25" s="57"/>
      <c r="P25" s="6">
        <v>26</v>
      </c>
      <c r="Q25" s="7" t="s">
        <v>159</v>
      </c>
      <c r="R25" s="8" t="s">
        <v>46</v>
      </c>
      <c r="S25" s="8" t="s">
        <v>160</v>
      </c>
    </row>
    <row r="26" spans="1:19" ht="24.95" customHeight="1" x14ac:dyDescent="0.4">
      <c r="A26" s="33">
        <v>20</v>
      </c>
      <c r="B26" s="31" t="s">
        <v>335</v>
      </c>
      <c r="C26" s="43">
        <v>21</v>
      </c>
      <c r="D26" s="25" t="str">
        <f t="shared" si="0"/>
        <v>بیست و یەك</v>
      </c>
      <c r="E26" s="25">
        <v>7</v>
      </c>
      <c r="F26" s="25">
        <v>11.5</v>
      </c>
      <c r="G26" s="25">
        <v>0.875</v>
      </c>
      <c r="H26" s="25">
        <v>40.1</v>
      </c>
      <c r="I26" s="50">
        <v>40</v>
      </c>
      <c r="J26" s="57"/>
      <c r="K26" s="57"/>
      <c r="L26" s="57"/>
      <c r="M26" s="57"/>
      <c r="P26" s="6">
        <v>27</v>
      </c>
      <c r="Q26" s="7" t="s">
        <v>161</v>
      </c>
      <c r="R26" s="8" t="s">
        <v>47</v>
      </c>
      <c r="S26" s="8" t="s">
        <v>162</v>
      </c>
    </row>
    <row r="27" spans="1:19" ht="24.95" customHeight="1" x14ac:dyDescent="0.4">
      <c r="A27" s="30">
        <v>21</v>
      </c>
      <c r="B27" s="31" t="s">
        <v>360</v>
      </c>
      <c r="C27" s="43">
        <v>25.5</v>
      </c>
      <c r="D27" s="25" t="str">
        <f t="shared" si="0"/>
        <v>بیست و پێنج</v>
      </c>
      <c r="E27" s="25">
        <v>5.6</v>
      </c>
      <c r="F27" s="25">
        <v>8.5</v>
      </c>
      <c r="G27" s="25">
        <v>0.55000000000000004</v>
      </c>
      <c r="H27" s="25">
        <v>40.200000000000003</v>
      </c>
      <c r="I27" s="50">
        <v>40</v>
      </c>
      <c r="J27" s="57"/>
      <c r="K27" s="57"/>
      <c r="L27" s="57"/>
      <c r="M27" s="57"/>
      <c r="P27" s="6">
        <v>28</v>
      </c>
      <c r="Q27" s="7" t="s">
        <v>163</v>
      </c>
      <c r="R27" s="8" t="s">
        <v>48</v>
      </c>
      <c r="S27" s="8" t="s">
        <v>164</v>
      </c>
    </row>
    <row r="28" spans="1:19" ht="24.95" customHeight="1" thickBot="1" x14ac:dyDescent="0.45">
      <c r="A28" s="30">
        <v>22</v>
      </c>
      <c r="B28" s="31" t="s">
        <v>347</v>
      </c>
      <c r="C28" s="43">
        <v>21</v>
      </c>
      <c r="D28" s="25" t="str">
        <f t="shared" si="0"/>
        <v>بیست و یەك</v>
      </c>
      <c r="E28" s="25">
        <v>4.9000000000000004</v>
      </c>
      <c r="F28" s="25">
        <v>8</v>
      </c>
      <c r="G28" s="25"/>
      <c r="H28" s="25">
        <v>33.9</v>
      </c>
      <c r="I28" s="50">
        <v>34</v>
      </c>
      <c r="J28" s="57"/>
      <c r="K28" s="57"/>
      <c r="L28" s="57"/>
      <c r="M28" s="57"/>
      <c r="P28" s="6">
        <v>29</v>
      </c>
      <c r="Q28" s="7" t="s">
        <v>165</v>
      </c>
      <c r="R28" s="8" t="s">
        <v>49</v>
      </c>
      <c r="S28" s="8" t="s">
        <v>166</v>
      </c>
    </row>
    <row r="29" spans="1:19" ht="24.95" customHeight="1" x14ac:dyDescent="0.4">
      <c r="A29" s="33">
        <v>23</v>
      </c>
      <c r="B29" s="31" t="s">
        <v>336</v>
      </c>
      <c r="C29" s="43">
        <v>15.5</v>
      </c>
      <c r="D29" s="25" t="str">
        <f t="shared" si="0"/>
        <v>پازدە</v>
      </c>
      <c r="E29" s="25">
        <v>4.9000000000000004</v>
      </c>
      <c r="F29" s="25">
        <v>5.5</v>
      </c>
      <c r="G29" s="25">
        <v>0.25</v>
      </c>
      <c r="H29" s="25">
        <v>26.2</v>
      </c>
      <c r="I29" s="50">
        <v>27</v>
      </c>
      <c r="J29" s="57"/>
      <c r="K29" s="57"/>
      <c r="L29" s="57"/>
      <c r="M29" s="57"/>
      <c r="P29" s="6">
        <v>30</v>
      </c>
      <c r="Q29" s="7" t="s">
        <v>167</v>
      </c>
      <c r="R29" s="8" t="s">
        <v>20</v>
      </c>
      <c r="S29" s="8" t="s">
        <v>168</v>
      </c>
    </row>
    <row r="30" spans="1:19" ht="24.95" customHeight="1" x14ac:dyDescent="0.4">
      <c r="A30" s="30">
        <v>24</v>
      </c>
      <c r="B30" s="31" t="s">
        <v>322</v>
      </c>
      <c r="C30" s="43">
        <v>27</v>
      </c>
      <c r="D30" s="25" t="str">
        <f t="shared" si="1"/>
        <v>بیست و حەوت</v>
      </c>
      <c r="E30" s="25">
        <v>7</v>
      </c>
      <c r="F30" s="25">
        <v>10.5</v>
      </c>
      <c r="G30" s="25">
        <v>0.55000000000000004</v>
      </c>
      <c r="H30" s="25">
        <v>45.1</v>
      </c>
      <c r="I30" s="50">
        <v>45</v>
      </c>
      <c r="J30" s="57"/>
      <c r="K30" s="57"/>
      <c r="L30" s="57"/>
      <c r="M30" s="57"/>
      <c r="P30" s="6">
        <v>31</v>
      </c>
      <c r="Q30" s="7" t="s">
        <v>169</v>
      </c>
      <c r="R30" s="8" t="s">
        <v>50</v>
      </c>
      <c r="S30" s="8" t="s">
        <v>170</v>
      </c>
    </row>
    <row r="31" spans="1:19" ht="24.95" customHeight="1" thickBot="1" x14ac:dyDescent="0.45">
      <c r="A31" s="30">
        <v>25</v>
      </c>
      <c r="B31" s="31" t="s">
        <v>338</v>
      </c>
      <c r="C31" s="43">
        <v>28</v>
      </c>
      <c r="D31" s="25" t="str">
        <f t="shared" si="0"/>
        <v>بیست و هەشت</v>
      </c>
      <c r="E31" s="25">
        <v>7</v>
      </c>
      <c r="F31" s="25">
        <v>12</v>
      </c>
      <c r="G31" s="25">
        <v>0.7</v>
      </c>
      <c r="H31" s="25">
        <v>47.7</v>
      </c>
      <c r="I31" s="50">
        <v>48</v>
      </c>
      <c r="J31" s="57"/>
      <c r="K31" s="57"/>
      <c r="L31" s="57"/>
      <c r="M31" s="57"/>
      <c r="P31" s="6">
        <v>32</v>
      </c>
      <c r="Q31" s="7" t="s">
        <v>171</v>
      </c>
      <c r="R31" s="8" t="s">
        <v>51</v>
      </c>
      <c r="S31" s="8" t="s">
        <v>172</v>
      </c>
    </row>
    <row r="32" spans="1:19" ht="24.95" customHeight="1" x14ac:dyDescent="0.4">
      <c r="A32" s="33">
        <v>26</v>
      </c>
      <c r="B32" s="31" t="s">
        <v>321</v>
      </c>
      <c r="C32" s="43">
        <v>28</v>
      </c>
      <c r="D32" s="25" t="str">
        <f t="shared" si="0"/>
        <v>بیست و هەشت</v>
      </c>
      <c r="E32" s="25">
        <v>7</v>
      </c>
      <c r="F32" s="25">
        <v>13</v>
      </c>
      <c r="G32" s="25">
        <v>0.95</v>
      </c>
      <c r="H32" s="25">
        <v>49</v>
      </c>
      <c r="I32" s="50">
        <v>49</v>
      </c>
      <c r="J32" s="57"/>
      <c r="K32" s="57"/>
      <c r="L32" s="57"/>
      <c r="M32" s="57"/>
      <c r="P32" s="6">
        <v>33</v>
      </c>
      <c r="Q32" s="7" t="s">
        <v>173</v>
      </c>
      <c r="R32" s="8" t="s">
        <v>52</v>
      </c>
      <c r="S32" s="8" t="s">
        <v>174</v>
      </c>
    </row>
    <row r="33" spans="1:19" ht="24.95" customHeight="1" x14ac:dyDescent="0.4">
      <c r="A33" s="30">
        <v>27</v>
      </c>
      <c r="B33" s="44" t="s">
        <v>368</v>
      </c>
      <c r="C33" s="43"/>
      <c r="D33" s="25" t="str">
        <f t="shared" si="0"/>
        <v/>
      </c>
      <c r="E33" s="25"/>
      <c r="F33" s="25"/>
      <c r="G33" s="25"/>
      <c r="H33" s="25"/>
      <c r="J33" s="63" t="s">
        <v>388</v>
      </c>
      <c r="K33" s="63"/>
      <c r="L33" s="63"/>
      <c r="M33" s="63"/>
      <c r="P33" s="6">
        <v>34</v>
      </c>
      <c r="Q33" s="7" t="s">
        <v>175</v>
      </c>
      <c r="R33" s="8" t="s">
        <v>176</v>
      </c>
      <c r="S33" s="8" t="s">
        <v>177</v>
      </c>
    </row>
    <row r="34" spans="1:19" ht="24.95" customHeight="1" thickBot="1" x14ac:dyDescent="0.45">
      <c r="A34" s="30">
        <v>28</v>
      </c>
      <c r="B34" s="31" t="s">
        <v>318</v>
      </c>
      <c r="C34" s="43">
        <v>21</v>
      </c>
      <c r="D34" s="25" t="str">
        <f t="shared" si="0"/>
        <v>بیست و یەك</v>
      </c>
      <c r="E34" s="25">
        <v>4.9000000000000004</v>
      </c>
      <c r="F34" s="25">
        <v>9</v>
      </c>
      <c r="G34" s="25">
        <v>0</v>
      </c>
      <c r="H34" s="25">
        <v>34.9</v>
      </c>
      <c r="I34" s="50">
        <v>35</v>
      </c>
      <c r="J34" s="57"/>
      <c r="K34" s="57"/>
      <c r="L34" s="57"/>
      <c r="M34" s="57"/>
      <c r="P34" s="6">
        <v>35</v>
      </c>
      <c r="Q34" s="7" t="s">
        <v>178</v>
      </c>
      <c r="R34" s="8" t="s">
        <v>53</v>
      </c>
      <c r="S34" s="8" t="s">
        <v>179</v>
      </c>
    </row>
    <row r="35" spans="1:19" ht="24.95" customHeight="1" x14ac:dyDescent="0.4">
      <c r="A35" s="33">
        <v>29</v>
      </c>
      <c r="B35" s="31" t="s">
        <v>339</v>
      </c>
      <c r="C35" s="43">
        <v>28</v>
      </c>
      <c r="D35" s="25" t="str">
        <f t="shared" si="1"/>
        <v>بیست و هەشت</v>
      </c>
      <c r="E35" s="25">
        <v>7</v>
      </c>
      <c r="F35" s="25">
        <v>10</v>
      </c>
      <c r="G35" s="25">
        <v>0.47499999999999998</v>
      </c>
      <c r="H35" s="25">
        <v>45.5</v>
      </c>
      <c r="I35" s="50">
        <v>47</v>
      </c>
      <c r="J35" s="57"/>
      <c r="K35" s="57"/>
      <c r="L35" s="57"/>
      <c r="M35" s="57"/>
      <c r="P35" s="6">
        <v>36</v>
      </c>
      <c r="Q35" s="7" t="s">
        <v>180</v>
      </c>
      <c r="R35" s="8" t="s">
        <v>54</v>
      </c>
      <c r="S35" s="8" t="s">
        <v>181</v>
      </c>
    </row>
    <row r="36" spans="1:19" ht="24.95" customHeight="1" x14ac:dyDescent="0.4">
      <c r="A36" s="30">
        <v>30</v>
      </c>
      <c r="B36" s="31" t="s">
        <v>355</v>
      </c>
      <c r="C36" s="43">
        <v>19</v>
      </c>
      <c r="D36" s="25" t="str">
        <f t="shared" si="0"/>
        <v>نۆزدە</v>
      </c>
      <c r="E36" s="25">
        <v>6.3</v>
      </c>
      <c r="F36" s="25">
        <v>8</v>
      </c>
      <c r="G36" s="25">
        <v>0.15</v>
      </c>
      <c r="H36" s="25">
        <v>33.5</v>
      </c>
      <c r="I36" s="50">
        <v>35</v>
      </c>
      <c r="J36" s="57"/>
      <c r="K36" s="57"/>
      <c r="L36" s="57"/>
      <c r="M36" s="57"/>
      <c r="P36" s="6">
        <v>37</v>
      </c>
      <c r="Q36" s="7" t="s">
        <v>182</v>
      </c>
      <c r="R36" s="8" t="s">
        <v>55</v>
      </c>
      <c r="S36" s="8" t="s">
        <v>183</v>
      </c>
    </row>
    <row r="37" spans="1:19" ht="24.95" customHeight="1" thickBot="1" x14ac:dyDescent="0.45">
      <c r="A37" s="30">
        <v>31</v>
      </c>
      <c r="B37" s="31" t="s">
        <v>337</v>
      </c>
      <c r="C37" s="43">
        <v>28</v>
      </c>
      <c r="D37" s="25" t="str">
        <f t="shared" si="0"/>
        <v>بیست و هەشت</v>
      </c>
      <c r="E37" s="25">
        <v>7</v>
      </c>
      <c r="F37" s="25">
        <v>12.5</v>
      </c>
      <c r="G37" s="25">
        <v>0.85</v>
      </c>
      <c r="H37" s="25">
        <v>48.4</v>
      </c>
      <c r="I37" s="50">
        <v>48</v>
      </c>
      <c r="J37" s="57"/>
      <c r="K37" s="57"/>
      <c r="L37" s="57"/>
      <c r="M37" s="57"/>
      <c r="P37" s="6">
        <v>38</v>
      </c>
      <c r="Q37" s="7" t="s">
        <v>184</v>
      </c>
      <c r="R37" s="8" t="s">
        <v>56</v>
      </c>
      <c r="S37" s="8" t="s">
        <v>185</v>
      </c>
    </row>
    <row r="38" spans="1:19" ht="24.95" customHeight="1" x14ac:dyDescent="0.4">
      <c r="A38" s="33">
        <v>32</v>
      </c>
      <c r="B38" s="31" t="s">
        <v>362</v>
      </c>
      <c r="C38" s="43">
        <v>23</v>
      </c>
      <c r="D38" s="25" t="str">
        <f t="shared" si="0"/>
        <v>بیست و سێ</v>
      </c>
      <c r="E38" s="25">
        <v>4.9000000000000004</v>
      </c>
      <c r="F38" s="25">
        <v>12.5</v>
      </c>
      <c r="G38" s="25">
        <v>0.625</v>
      </c>
      <c r="H38" s="25">
        <v>41</v>
      </c>
      <c r="I38" s="50">
        <v>41</v>
      </c>
      <c r="J38" s="57"/>
      <c r="K38" s="57"/>
      <c r="L38" s="57"/>
      <c r="M38" s="57"/>
      <c r="P38" s="6">
        <v>39</v>
      </c>
      <c r="Q38" s="7" t="s">
        <v>186</v>
      </c>
      <c r="R38" s="8" t="s">
        <v>57</v>
      </c>
      <c r="S38" s="8" t="s">
        <v>187</v>
      </c>
    </row>
    <row r="39" spans="1:19" ht="24.95" customHeight="1" x14ac:dyDescent="0.4">
      <c r="A39" s="30">
        <v>33</v>
      </c>
      <c r="B39" s="31" t="s">
        <v>356</v>
      </c>
      <c r="C39" s="43">
        <v>26.5</v>
      </c>
      <c r="D39" s="25" t="str">
        <f t="shared" si="0"/>
        <v>بیست و شەش</v>
      </c>
      <c r="E39" s="25">
        <v>5.6</v>
      </c>
      <c r="F39" s="25">
        <v>9</v>
      </c>
      <c r="G39" s="25">
        <v>0.25</v>
      </c>
      <c r="H39" s="25">
        <v>41.4</v>
      </c>
      <c r="I39" s="50">
        <v>41</v>
      </c>
      <c r="J39" s="57"/>
      <c r="K39" s="57"/>
      <c r="L39" s="57"/>
      <c r="M39" s="57"/>
      <c r="P39" s="6">
        <v>40</v>
      </c>
      <c r="Q39" s="7" t="s">
        <v>188</v>
      </c>
      <c r="R39" s="8" t="s">
        <v>19</v>
      </c>
      <c r="S39" s="8" t="s">
        <v>189</v>
      </c>
    </row>
    <row r="40" spans="1:19" ht="24.95" customHeight="1" thickBot="1" x14ac:dyDescent="0.45">
      <c r="A40" s="30">
        <v>34</v>
      </c>
      <c r="B40" s="31" t="s">
        <v>344</v>
      </c>
      <c r="C40" s="43">
        <v>25</v>
      </c>
      <c r="D40" s="25" t="str">
        <f t="shared" si="1"/>
        <v>بیست و پێنج</v>
      </c>
      <c r="E40" s="25">
        <v>5.6</v>
      </c>
      <c r="F40" s="25">
        <v>11.5</v>
      </c>
      <c r="G40" s="25">
        <v>0.3</v>
      </c>
      <c r="H40" s="25">
        <v>42.4</v>
      </c>
      <c r="I40" s="85">
        <v>42</v>
      </c>
      <c r="J40" s="57"/>
      <c r="K40" s="57"/>
      <c r="L40" s="57"/>
      <c r="M40" s="57"/>
      <c r="P40" s="6">
        <v>41</v>
      </c>
      <c r="Q40" s="7" t="s">
        <v>190</v>
      </c>
      <c r="R40" s="8" t="s">
        <v>58</v>
      </c>
      <c r="S40" s="8" t="s">
        <v>191</v>
      </c>
    </row>
    <row r="41" spans="1:19" ht="24.95" customHeight="1" x14ac:dyDescent="0.4">
      <c r="A41" s="33">
        <v>35</v>
      </c>
      <c r="B41" s="31" t="s">
        <v>328</v>
      </c>
      <c r="C41" s="43">
        <v>27</v>
      </c>
      <c r="D41" s="25" t="str">
        <f t="shared" si="0"/>
        <v>بیست و حەوت</v>
      </c>
      <c r="E41" s="25">
        <v>7</v>
      </c>
      <c r="F41" s="25">
        <v>14</v>
      </c>
      <c r="G41" s="25">
        <v>0.77500000000000002</v>
      </c>
      <c r="H41" s="25">
        <v>48.8</v>
      </c>
      <c r="I41" s="50">
        <v>49</v>
      </c>
      <c r="J41" s="57"/>
      <c r="K41" s="57"/>
      <c r="L41" s="57"/>
      <c r="M41" s="57"/>
      <c r="P41" s="6">
        <v>42</v>
      </c>
      <c r="Q41" s="7" t="s">
        <v>192</v>
      </c>
      <c r="R41" s="8" t="s">
        <v>59</v>
      </c>
      <c r="S41" s="8" t="s">
        <v>193</v>
      </c>
    </row>
    <row r="42" spans="1:19" ht="24.95" customHeight="1" x14ac:dyDescent="0.4">
      <c r="A42" s="30">
        <v>36</v>
      </c>
      <c r="B42" s="31" t="s">
        <v>343</v>
      </c>
      <c r="C42" s="43">
        <v>23</v>
      </c>
      <c r="D42" s="25" t="str">
        <f t="shared" si="0"/>
        <v>بیست و سێ</v>
      </c>
      <c r="E42" s="25">
        <v>7</v>
      </c>
      <c r="F42" s="25">
        <v>13.5</v>
      </c>
      <c r="G42" s="25">
        <v>0.8</v>
      </c>
      <c r="H42" s="25">
        <v>44.3</v>
      </c>
      <c r="I42" s="50">
        <v>44</v>
      </c>
      <c r="J42" s="57"/>
      <c r="K42" s="57"/>
      <c r="L42" s="57"/>
      <c r="M42" s="57"/>
      <c r="P42" s="6">
        <v>43</v>
      </c>
      <c r="Q42" s="7" t="s">
        <v>194</v>
      </c>
      <c r="R42" s="8" t="s">
        <v>60</v>
      </c>
      <c r="S42" s="8" t="s">
        <v>195</v>
      </c>
    </row>
    <row r="43" spans="1:19" ht="24.95" customHeight="1" thickBot="1" x14ac:dyDescent="0.45">
      <c r="A43" s="30">
        <v>37</v>
      </c>
      <c r="B43" s="31" t="s">
        <v>366</v>
      </c>
      <c r="C43" s="43">
        <v>11.5</v>
      </c>
      <c r="D43" s="25" t="str">
        <f t="shared" si="0"/>
        <v>تەنها دە</v>
      </c>
      <c r="E43" s="25">
        <v>4.2</v>
      </c>
      <c r="F43" s="25">
        <v>6.5</v>
      </c>
      <c r="G43" s="25">
        <v>0.5</v>
      </c>
      <c r="H43" s="25">
        <v>22.7</v>
      </c>
      <c r="I43" s="50">
        <v>23</v>
      </c>
      <c r="J43" s="62"/>
      <c r="K43" s="62"/>
      <c r="L43" s="62"/>
      <c r="M43" s="62"/>
      <c r="P43" s="6">
        <v>44</v>
      </c>
      <c r="Q43" s="7" t="s">
        <v>196</v>
      </c>
      <c r="R43" s="8" t="s">
        <v>61</v>
      </c>
      <c r="S43" s="8" t="s">
        <v>197</v>
      </c>
    </row>
    <row r="44" spans="1:19" ht="24.95" customHeight="1" x14ac:dyDescent="0.4">
      <c r="A44" s="33">
        <v>38</v>
      </c>
      <c r="B44" s="31" t="s">
        <v>350</v>
      </c>
      <c r="C44" s="43">
        <v>25.5</v>
      </c>
      <c r="D44" s="25" t="str">
        <f t="shared" si="0"/>
        <v>بیست و پێنج</v>
      </c>
      <c r="E44" s="25">
        <v>7</v>
      </c>
      <c r="F44" s="25">
        <v>9.5</v>
      </c>
      <c r="G44" s="25">
        <v>0.55000000000000004</v>
      </c>
      <c r="H44" s="25">
        <v>42.6</v>
      </c>
      <c r="I44" s="50">
        <v>43</v>
      </c>
      <c r="J44" s="57"/>
      <c r="K44" s="57"/>
      <c r="L44" s="57"/>
      <c r="M44" s="57"/>
      <c r="P44" s="6">
        <v>45</v>
      </c>
      <c r="Q44" s="7" t="s">
        <v>198</v>
      </c>
      <c r="R44" s="8" t="s">
        <v>62</v>
      </c>
      <c r="S44" s="8" t="s">
        <v>199</v>
      </c>
    </row>
    <row r="45" spans="1:19" ht="24.95" customHeight="1" x14ac:dyDescent="0.4">
      <c r="A45" s="30">
        <v>39</v>
      </c>
      <c r="B45" s="31" t="s">
        <v>326</v>
      </c>
      <c r="C45" s="43">
        <v>19</v>
      </c>
      <c r="D45" s="25" t="str">
        <f t="shared" si="1"/>
        <v>نۆزدە</v>
      </c>
      <c r="E45" s="25">
        <v>4.2</v>
      </c>
      <c r="F45" s="25">
        <v>8.5</v>
      </c>
      <c r="G45" s="25">
        <v>0.35</v>
      </c>
      <c r="H45" s="25">
        <v>32.1</v>
      </c>
      <c r="I45" s="50">
        <v>32</v>
      </c>
      <c r="J45" s="57"/>
      <c r="K45" s="57"/>
      <c r="L45" s="57"/>
      <c r="M45" s="57"/>
      <c r="P45" s="6">
        <v>46</v>
      </c>
      <c r="Q45" s="7" t="s">
        <v>200</v>
      </c>
      <c r="R45" s="8" t="s">
        <v>63</v>
      </c>
      <c r="S45" s="8" t="s">
        <v>201</v>
      </c>
    </row>
    <row r="46" spans="1:19" ht="24.95" customHeight="1" thickBot="1" x14ac:dyDescent="0.45">
      <c r="A46" s="30">
        <v>40</v>
      </c>
      <c r="B46" s="31" t="s">
        <v>340</v>
      </c>
      <c r="C46" s="43">
        <v>26.5</v>
      </c>
      <c r="D46" s="25" t="str">
        <f t="shared" si="0"/>
        <v>بیست و شەش</v>
      </c>
      <c r="E46" s="25">
        <v>6.3</v>
      </c>
      <c r="F46" s="25">
        <v>9</v>
      </c>
      <c r="G46" s="25"/>
      <c r="H46" s="25">
        <v>41.8</v>
      </c>
      <c r="I46" s="50">
        <v>42</v>
      </c>
      <c r="J46" s="57"/>
      <c r="K46" s="57"/>
      <c r="L46" s="57"/>
      <c r="M46" s="57"/>
      <c r="P46" s="6">
        <v>47</v>
      </c>
      <c r="Q46" s="7" t="s">
        <v>202</v>
      </c>
      <c r="R46" s="8" t="s">
        <v>64</v>
      </c>
      <c r="S46" s="8" t="s">
        <v>203</v>
      </c>
    </row>
    <row r="47" spans="1:19" ht="24.95" customHeight="1" x14ac:dyDescent="0.4">
      <c r="A47" s="33">
        <v>41</v>
      </c>
      <c r="B47" s="31" t="s">
        <v>381</v>
      </c>
      <c r="C47" s="43">
        <v>21</v>
      </c>
      <c r="D47" s="25" t="str">
        <f t="shared" si="0"/>
        <v>بیست و یەك</v>
      </c>
      <c r="E47" s="25">
        <v>5.6</v>
      </c>
      <c r="F47" s="25">
        <v>7.5</v>
      </c>
      <c r="G47" s="25">
        <v>0.625</v>
      </c>
      <c r="H47" s="25">
        <v>34.700000000000003</v>
      </c>
      <c r="I47" s="50">
        <v>35</v>
      </c>
      <c r="J47" s="57"/>
      <c r="K47" s="57"/>
      <c r="L47" s="57"/>
      <c r="M47" s="57"/>
      <c r="P47" s="6">
        <v>48</v>
      </c>
      <c r="Q47" s="7" t="s">
        <v>204</v>
      </c>
      <c r="R47" s="8" t="s">
        <v>65</v>
      </c>
      <c r="S47" s="8" t="s">
        <v>205</v>
      </c>
    </row>
    <row r="48" spans="1:19" ht="24.95" customHeight="1" x14ac:dyDescent="0.4">
      <c r="A48" s="30">
        <v>42</v>
      </c>
      <c r="B48" s="31" t="s">
        <v>329</v>
      </c>
      <c r="C48" s="43">
        <v>27</v>
      </c>
      <c r="D48" s="25" t="str">
        <f t="shared" si="0"/>
        <v>بیست و حەوت</v>
      </c>
      <c r="E48" s="25">
        <v>7</v>
      </c>
      <c r="F48" s="25">
        <v>10.5</v>
      </c>
      <c r="G48" s="25">
        <v>0.9</v>
      </c>
      <c r="H48" s="25">
        <v>45.4</v>
      </c>
      <c r="I48" s="50">
        <v>45</v>
      </c>
      <c r="J48" s="57"/>
      <c r="K48" s="57"/>
      <c r="L48" s="57"/>
      <c r="M48" s="57"/>
      <c r="P48" s="6">
        <v>49</v>
      </c>
      <c r="Q48" s="7" t="s">
        <v>206</v>
      </c>
      <c r="R48" s="8" t="s">
        <v>66</v>
      </c>
      <c r="S48" s="8" t="s">
        <v>207</v>
      </c>
    </row>
    <row r="49" spans="1:19" ht="24.95" customHeight="1" thickBot="1" x14ac:dyDescent="0.45">
      <c r="A49" s="30">
        <v>43</v>
      </c>
      <c r="B49" s="31" t="s">
        <v>332</v>
      </c>
      <c r="C49" s="43">
        <v>27</v>
      </c>
      <c r="D49" s="25" t="str">
        <f t="shared" si="0"/>
        <v>بیست و حەوت</v>
      </c>
      <c r="E49" s="25">
        <v>7</v>
      </c>
      <c r="F49" s="25">
        <v>9.5</v>
      </c>
      <c r="G49" s="25">
        <v>0.65</v>
      </c>
      <c r="H49" s="25">
        <v>44.2</v>
      </c>
      <c r="I49" s="50">
        <v>44</v>
      </c>
      <c r="J49" s="57"/>
      <c r="K49" s="57"/>
      <c r="L49" s="57"/>
      <c r="M49" s="57"/>
      <c r="P49" s="6">
        <v>50</v>
      </c>
      <c r="Q49" s="7" t="s">
        <v>208</v>
      </c>
      <c r="R49" s="8" t="s">
        <v>18</v>
      </c>
      <c r="S49" s="8" t="s">
        <v>209</v>
      </c>
    </row>
    <row r="50" spans="1:19" ht="24.95" customHeight="1" x14ac:dyDescent="0.4">
      <c r="A50" s="33">
        <v>44</v>
      </c>
      <c r="B50" s="31" t="s">
        <v>342</v>
      </c>
      <c r="C50" s="43">
        <v>28</v>
      </c>
      <c r="D50" s="25" t="str">
        <f t="shared" si="1"/>
        <v>بیست و هەشت</v>
      </c>
      <c r="E50" s="25">
        <v>7</v>
      </c>
      <c r="F50" s="25">
        <v>14</v>
      </c>
      <c r="G50" s="25">
        <v>1</v>
      </c>
      <c r="H50" s="25">
        <v>50</v>
      </c>
      <c r="I50" s="50">
        <v>50</v>
      </c>
      <c r="J50" s="57"/>
      <c r="K50" s="57"/>
      <c r="L50" s="57"/>
      <c r="M50" s="57"/>
      <c r="P50" s="6">
        <v>51</v>
      </c>
      <c r="Q50" s="7" t="s">
        <v>210</v>
      </c>
      <c r="R50" s="8" t="s">
        <v>67</v>
      </c>
      <c r="S50" s="8" t="s">
        <v>211</v>
      </c>
    </row>
    <row r="51" spans="1:19" ht="24.95" customHeight="1" x14ac:dyDescent="0.4">
      <c r="A51" s="30">
        <v>45</v>
      </c>
      <c r="B51" s="31" t="s">
        <v>323</v>
      </c>
      <c r="C51" s="43">
        <v>26</v>
      </c>
      <c r="D51" s="25" t="str">
        <f t="shared" si="0"/>
        <v>بیست و شەش</v>
      </c>
      <c r="E51" s="25">
        <v>6.3</v>
      </c>
      <c r="F51" s="25">
        <v>10</v>
      </c>
      <c r="G51" s="25">
        <v>0.8</v>
      </c>
      <c r="H51" s="25">
        <v>43.1</v>
      </c>
      <c r="I51" s="50">
        <v>43</v>
      </c>
      <c r="J51" s="57"/>
      <c r="K51" s="57"/>
      <c r="L51" s="57"/>
      <c r="M51" s="57"/>
      <c r="P51" s="6">
        <v>52</v>
      </c>
      <c r="Q51" s="7" t="s">
        <v>212</v>
      </c>
      <c r="R51" s="8" t="s">
        <v>68</v>
      </c>
      <c r="S51" s="8" t="s">
        <v>213</v>
      </c>
    </row>
    <row r="52" spans="1:19" ht="24.95" customHeight="1" thickBot="1" x14ac:dyDescent="0.45">
      <c r="A52" s="30">
        <v>46</v>
      </c>
      <c r="B52" s="31" t="s">
        <v>320</v>
      </c>
      <c r="C52" s="43">
        <v>28</v>
      </c>
      <c r="D52" s="25" t="str">
        <f t="shared" si="0"/>
        <v>بیست و هەشت</v>
      </c>
      <c r="E52" s="25">
        <v>7</v>
      </c>
      <c r="F52" s="25">
        <v>11</v>
      </c>
      <c r="G52" s="25">
        <v>1</v>
      </c>
      <c r="H52" s="25">
        <v>47</v>
      </c>
      <c r="I52" s="50">
        <v>47</v>
      </c>
      <c r="J52" s="57"/>
      <c r="K52" s="57"/>
      <c r="L52" s="57"/>
      <c r="M52" s="57"/>
      <c r="P52" s="6">
        <v>53</v>
      </c>
      <c r="Q52" s="7" t="s">
        <v>214</v>
      </c>
      <c r="R52" s="8" t="s">
        <v>69</v>
      </c>
      <c r="S52" s="8" t="s">
        <v>215</v>
      </c>
    </row>
    <row r="53" spans="1:19" ht="24.95" customHeight="1" x14ac:dyDescent="0.4">
      <c r="A53" s="33">
        <v>47</v>
      </c>
      <c r="B53" s="31" t="s">
        <v>327</v>
      </c>
      <c r="C53" s="43">
        <v>25.5</v>
      </c>
      <c r="D53" s="25" t="str">
        <f t="shared" si="0"/>
        <v>بیست و پێنج</v>
      </c>
      <c r="E53" s="25">
        <v>5.6</v>
      </c>
      <c r="F53" s="25">
        <v>9.5</v>
      </c>
      <c r="G53" s="25">
        <v>0.5</v>
      </c>
      <c r="H53" s="25">
        <v>41.1</v>
      </c>
      <c r="I53" s="50">
        <v>41</v>
      </c>
      <c r="J53" s="57"/>
      <c r="K53" s="57"/>
      <c r="L53" s="57"/>
      <c r="M53" s="57"/>
      <c r="P53" s="6">
        <v>54</v>
      </c>
      <c r="Q53" s="7" t="s">
        <v>216</v>
      </c>
      <c r="R53" s="8" t="s">
        <v>70</v>
      </c>
      <c r="S53" s="8" t="s">
        <v>217</v>
      </c>
    </row>
    <row r="54" spans="1:19" ht="24.95" customHeight="1" x14ac:dyDescent="0.4">
      <c r="A54" s="30">
        <v>48</v>
      </c>
      <c r="B54" s="31" t="s">
        <v>351</v>
      </c>
      <c r="C54" s="43">
        <v>16</v>
      </c>
      <c r="D54" s="25" t="str">
        <f t="shared" si="0"/>
        <v>شازدە</v>
      </c>
      <c r="E54" s="25">
        <v>4.2</v>
      </c>
      <c r="F54" s="25">
        <v>3.5</v>
      </c>
      <c r="G54" s="25">
        <v>0</v>
      </c>
      <c r="H54" s="25">
        <v>23.7</v>
      </c>
      <c r="I54" s="50">
        <v>24</v>
      </c>
      <c r="J54" s="57"/>
      <c r="K54" s="57"/>
      <c r="L54" s="57"/>
      <c r="M54" s="57"/>
      <c r="P54" s="6">
        <v>55</v>
      </c>
      <c r="Q54" s="7" t="s">
        <v>218</v>
      </c>
      <c r="R54" s="8" t="s">
        <v>71</v>
      </c>
      <c r="S54" s="8" t="s">
        <v>219</v>
      </c>
    </row>
    <row r="55" spans="1:19" ht="24.95" customHeight="1" thickBot="1" x14ac:dyDescent="0.45">
      <c r="A55" s="30">
        <v>49</v>
      </c>
      <c r="B55" s="31" t="s">
        <v>333</v>
      </c>
      <c r="C55" s="43">
        <v>18.5</v>
      </c>
      <c r="D55" s="25" t="str">
        <f t="shared" si="1"/>
        <v>هەژدە</v>
      </c>
      <c r="E55" s="25">
        <v>4.9000000000000004</v>
      </c>
      <c r="F55" s="25">
        <v>0.5</v>
      </c>
      <c r="G55" s="25">
        <v>0</v>
      </c>
      <c r="H55" s="25">
        <v>23.9</v>
      </c>
      <c r="I55" s="50">
        <v>24</v>
      </c>
      <c r="J55" s="57"/>
      <c r="K55" s="57"/>
      <c r="L55" s="57"/>
      <c r="M55" s="57"/>
      <c r="P55" s="6">
        <v>56</v>
      </c>
      <c r="Q55" s="7" t="s">
        <v>220</v>
      </c>
      <c r="R55" s="8" t="s">
        <v>72</v>
      </c>
      <c r="S55" s="8" t="s">
        <v>221</v>
      </c>
    </row>
    <row r="56" spans="1:19" ht="24.95" customHeight="1" x14ac:dyDescent="0.4">
      <c r="A56" s="33">
        <v>50</v>
      </c>
      <c r="B56" s="31" t="s">
        <v>359</v>
      </c>
      <c r="C56" s="43"/>
      <c r="D56" s="25" t="str">
        <f t="shared" si="0"/>
        <v/>
      </c>
      <c r="E56" s="25">
        <v>7</v>
      </c>
      <c r="F56" s="25">
        <v>12.5</v>
      </c>
      <c r="G56" s="25">
        <v>0.5</v>
      </c>
      <c r="H56" s="25">
        <v>43</v>
      </c>
      <c r="I56" s="50">
        <v>43</v>
      </c>
      <c r="J56" s="57"/>
      <c r="K56" s="57"/>
      <c r="L56" s="57"/>
      <c r="M56" s="57"/>
      <c r="P56" s="6">
        <v>57</v>
      </c>
      <c r="Q56" s="7" t="s">
        <v>222</v>
      </c>
      <c r="R56" s="8" t="s">
        <v>73</v>
      </c>
      <c r="S56" s="8" t="s">
        <v>223</v>
      </c>
    </row>
    <row r="57" spans="1:19" ht="24.95" customHeight="1" x14ac:dyDescent="0.4">
      <c r="A57" s="30">
        <v>51</v>
      </c>
      <c r="B57" s="31" t="s">
        <v>348</v>
      </c>
      <c r="C57" s="43">
        <v>21</v>
      </c>
      <c r="D57" s="25" t="str">
        <f t="shared" si="0"/>
        <v>بیست و یەك</v>
      </c>
      <c r="E57" s="25">
        <v>4.9000000000000004</v>
      </c>
      <c r="F57" s="25">
        <v>7.5</v>
      </c>
      <c r="G57" s="25">
        <v>0.2</v>
      </c>
      <c r="H57" s="25">
        <v>33.6</v>
      </c>
      <c r="I57" s="50">
        <v>34</v>
      </c>
      <c r="J57" s="57"/>
      <c r="K57" s="57"/>
      <c r="L57" s="57"/>
      <c r="M57" s="57"/>
      <c r="P57" s="6">
        <v>58</v>
      </c>
      <c r="Q57" s="7" t="s">
        <v>224</v>
      </c>
      <c r="R57" s="8" t="s">
        <v>74</v>
      </c>
      <c r="S57" s="8" t="s">
        <v>225</v>
      </c>
    </row>
    <row r="58" spans="1:19" ht="24.95" customHeight="1" x14ac:dyDescent="0.4">
      <c r="B58" s="45"/>
      <c r="C58" s="43"/>
      <c r="D58" s="25" t="str">
        <f t="shared" si="0"/>
        <v/>
      </c>
      <c r="E58" s="25"/>
      <c r="F58" s="25"/>
      <c r="G58" s="25"/>
      <c r="H58" s="25"/>
      <c r="J58" s="61"/>
      <c r="K58" s="61"/>
      <c r="L58" s="61"/>
      <c r="M58" s="61"/>
      <c r="P58" s="6">
        <v>64</v>
      </c>
      <c r="Q58" s="7" t="s">
        <v>236</v>
      </c>
      <c r="R58" s="8" t="s">
        <v>79</v>
      </c>
      <c r="S58" s="8" t="s">
        <v>237</v>
      </c>
    </row>
    <row r="59" spans="1:19" ht="30.75" customHeight="1" thickBot="1" x14ac:dyDescent="0.45">
      <c r="A59" s="30">
        <v>54</v>
      </c>
      <c r="B59" s="39" t="s">
        <v>379</v>
      </c>
      <c r="C59" s="43">
        <v>26</v>
      </c>
      <c r="D59" s="25" t="str">
        <f t="shared" si="0"/>
        <v>بیست و شەش</v>
      </c>
      <c r="E59" s="25"/>
      <c r="F59" s="25"/>
      <c r="G59" s="25"/>
      <c r="H59" s="25">
        <v>32.5</v>
      </c>
      <c r="I59" s="50">
        <v>33</v>
      </c>
      <c r="J59" s="59" t="s">
        <v>397</v>
      </c>
      <c r="K59" s="59"/>
      <c r="L59" s="59"/>
      <c r="M59" s="59"/>
      <c r="P59" s="6">
        <v>65</v>
      </c>
      <c r="Q59" s="7" t="s">
        <v>238</v>
      </c>
      <c r="R59" s="8" t="s">
        <v>80</v>
      </c>
      <c r="S59" s="8" t="s">
        <v>239</v>
      </c>
    </row>
    <row r="60" spans="1:19" ht="35.25" customHeight="1" x14ac:dyDescent="0.4">
      <c r="A60" s="33">
        <v>55</v>
      </c>
      <c r="B60" s="39" t="s">
        <v>380</v>
      </c>
      <c r="C60" s="38"/>
      <c r="D60" s="25" t="str">
        <f t="shared" si="1"/>
        <v/>
      </c>
      <c r="E60" s="25"/>
      <c r="F60" s="25"/>
      <c r="G60" s="25"/>
      <c r="H60" s="25"/>
      <c r="I60" s="25"/>
      <c r="J60" s="59" t="s">
        <v>396</v>
      </c>
      <c r="K60" s="59"/>
      <c r="L60" s="59"/>
      <c r="M60" s="59"/>
      <c r="P60" s="6">
        <v>66</v>
      </c>
      <c r="Q60" s="7" t="s">
        <v>240</v>
      </c>
      <c r="R60" s="8" t="s">
        <v>81</v>
      </c>
      <c r="S60" s="8" t="s">
        <v>241</v>
      </c>
    </row>
    <row r="61" spans="1:19" ht="33" customHeight="1" x14ac:dyDescent="0.4">
      <c r="A61" s="30">
        <v>56</v>
      </c>
      <c r="B61" s="39" t="s">
        <v>371</v>
      </c>
      <c r="C61" s="38"/>
      <c r="D61" s="25" t="str">
        <f t="shared" si="0"/>
        <v/>
      </c>
      <c r="E61" s="25"/>
      <c r="F61" s="25"/>
      <c r="G61" s="25"/>
      <c r="H61" s="25"/>
      <c r="I61" s="25"/>
      <c r="J61" s="59" t="s">
        <v>398</v>
      </c>
      <c r="K61" s="59"/>
      <c r="L61" s="59"/>
      <c r="M61" s="59"/>
      <c r="P61" s="6">
        <v>68</v>
      </c>
      <c r="Q61" s="7" t="s">
        <v>244</v>
      </c>
      <c r="R61" s="8" t="s">
        <v>83</v>
      </c>
      <c r="S61" s="8" t="s">
        <v>245</v>
      </c>
    </row>
    <row r="62" spans="1:19" ht="36.75" customHeight="1" x14ac:dyDescent="0.4">
      <c r="A62" s="34">
        <v>57</v>
      </c>
      <c r="B62" s="39" t="s">
        <v>372</v>
      </c>
      <c r="C62" s="38"/>
      <c r="D62" s="25" t="str">
        <f t="shared" si="0"/>
        <v/>
      </c>
      <c r="E62" s="25"/>
      <c r="F62" s="25"/>
      <c r="G62" s="25"/>
      <c r="H62" s="25"/>
      <c r="I62" s="25"/>
      <c r="J62" s="59" t="s">
        <v>394</v>
      </c>
      <c r="K62" s="59"/>
      <c r="L62" s="59"/>
      <c r="M62" s="59"/>
      <c r="P62" s="6"/>
      <c r="Q62" s="7"/>
      <c r="R62" s="8"/>
      <c r="S62" s="8"/>
    </row>
    <row r="63" spans="1:19" ht="35.25" customHeight="1" x14ac:dyDescent="0.4">
      <c r="A63" s="34">
        <v>58</v>
      </c>
      <c r="B63" s="39" t="s">
        <v>373</v>
      </c>
      <c r="C63" s="38"/>
      <c r="D63" s="25" t="str">
        <f t="shared" si="0"/>
        <v/>
      </c>
      <c r="E63" s="25"/>
      <c r="F63" s="25"/>
      <c r="G63" s="25"/>
      <c r="H63" s="25"/>
      <c r="I63" s="25"/>
      <c r="J63" s="59" t="s">
        <v>391</v>
      </c>
      <c r="K63" s="59"/>
      <c r="L63" s="59"/>
      <c r="M63" s="59"/>
      <c r="P63" s="6"/>
      <c r="Q63" s="7"/>
      <c r="R63" s="8"/>
      <c r="S63" s="8"/>
    </row>
    <row r="64" spans="1:19" ht="32.25" customHeight="1" x14ac:dyDescent="0.4">
      <c r="A64" s="34">
        <v>59</v>
      </c>
      <c r="B64" s="42" t="s">
        <v>374</v>
      </c>
      <c r="C64" s="38"/>
      <c r="D64" s="25" t="str">
        <f t="shared" si="0"/>
        <v/>
      </c>
      <c r="E64" s="25"/>
      <c r="F64" s="25"/>
      <c r="G64" s="25"/>
      <c r="H64" s="25"/>
      <c r="I64" s="25"/>
      <c r="J64" s="59" t="s">
        <v>394</v>
      </c>
      <c r="K64" s="59"/>
      <c r="L64" s="59"/>
      <c r="M64" s="59"/>
      <c r="P64" s="6"/>
      <c r="Q64" s="7"/>
      <c r="R64" s="8"/>
      <c r="S64" s="8"/>
    </row>
    <row r="65" spans="1:19" ht="34.5" customHeight="1" x14ac:dyDescent="0.4">
      <c r="A65" s="34">
        <v>60</v>
      </c>
      <c r="B65" s="39" t="s">
        <v>375</v>
      </c>
      <c r="C65" s="38"/>
      <c r="D65" s="25" t="str">
        <f t="shared" si="1"/>
        <v/>
      </c>
      <c r="E65" s="25"/>
      <c r="F65" s="25"/>
      <c r="G65" s="25"/>
      <c r="H65" s="25"/>
      <c r="I65" s="25"/>
      <c r="J65" s="59" t="s">
        <v>392</v>
      </c>
      <c r="K65" s="59"/>
      <c r="L65" s="59"/>
      <c r="M65" s="59"/>
      <c r="P65" s="6"/>
      <c r="Q65" s="7"/>
      <c r="R65" s="8"/>
      <c r="S65" s="8"/>
    </row>
    <row r="66" spans="1:19" ht="34.5" customHeight="1" x14ac:dyDescent="0.4">
      <c r="A66" s="34">
        <v>61</v>
      </c>
      <c r="B66" s="39" t="s">
        <v>376</v>
      </c>
      <c r="C66" s="38"/>
      <c r="D66" s="25" t="str">
        <f t="shared" si="0"/>
        <v/>
      </c>
      <c r="E66" s="25"/>
      <c r="F66" s="25"/>
      <c r="G66" s="25"/>
      <c r="H66" s="25"/>
      <c r="I66" s="25"/>
      <c r="J66" s="59" t="s">
        <v>394</v>
      </c>
      <c r="K66" s="59"/>
      <c r="L66" s="59"/>
      <c r="M66" s="59"/>
      <c r="P66" s="6"/>
      <c r="Q66" s="7"/>
      <c r="R66" s="8"/>
      <c r="S66" s="8"/>
    </row>
    <row r="67" spans="1:19" ht="33" customHeight="1" thickBot="1" x14ac:dyDescent="0.45">
      <c r="A67" s="34">
        <v>62</v>
      </c>
      <c r="B67" s="39" t="s">
        <v>378</v>
      </c>
      <c r="C67" s="38"/>
      <c r="D67" s="25" t="str">
        <f t="shared" si="0"/>
        <v/>
      </c>
      <c r="E67" s="25"/>
      <c r="F67" s="25"/>
      <c r="G67" s="25"/>
      <c r="H67" s="25"/>
      <c r="I67" s="25"/>
      <c r="J67" s="59" t="s">
        <v>395</v>
      </c>
      <c r="K67" s="59"/>
      <c r="L67" s="59"/>
      <c r="M67" s="59"/>
      <c r="P67" s="6"/>
      <c r="Q67" s="7"/>
      <c r="R67" s="8"/>
      <c r="S67" s="8"/>
    </row>
    <row r="68" spans="1:19" ht="36" customHeight="1" x14ac:dyDescent="0.4">
      <c r="A68" s="33">
        <v>63</v>
      </c>
      <c r="B68" s="40" t="s">
        <v>399</v>
      </c>
      <c r="C68" s="38"/>
      <c r="D68" s="25" t="str">
        <f t="shared" si="0"/>
        <v/>
      </c>
      <c r="E68" s="25"/>
      <c r="F68" s="25"/>
      <c r="G68" s="25"/>
      <c r="H68" s="25"/>
      <c r="I68" s="25"/>
      <c r="J68" s="59" t="s">
        <v>393</v>
      </c>
      <c r="K68" s="59"/>
      <c r="L68" s="59"/>
      <c r="M68" s="59"/>
      <c r="P68" s="6"/>
      <c r="Q68" s="7"/>
      <c r="R68" s="8"/>
      <c r="S68" s="8"/>
    </row>
    <row r="69" spans="1:19" ht="24.95" customHeight="1" x14ac:dyDescent="0.4">
      <c r="A69" s="30">
        <v>64</v>
      </c>
      <c r="B69" s="31" t="s">
        <v>377</v>
      </c>
      <c r="C69" s="38"/>
      <c r="D69" s="25" t="str">
        <f t="shared" si="0"/>
        <v/>
      </c>
      <c r="E69" s="25"/>
      <c r="F69" s="25"/>
      <c r="G69" s="25"/>
      <c r="H69" s="25"/>
      <c r="I69" s="25"/>
      <c r="J69" s="58" t="s">
        <v>390</v>
      </c>
      <c r="K69" s="58"/>
      <c r="L69" s="58"/>
      <c r="M69" s="58"/>
      <c r="P69" s="6">
        <v>69</v>
      </c>
      <c r="Q69" s="7" t="s">
        <v>246</v>
      </c>
      <c r="R69" s="8" t="s">
        <v>84</v>
      </c>
      <c r="S69" s="8" t="s">
        <v>247</v>
      </c>
    </row>
    <row r="70" spans="1:19" ht="24.95" customHeight="1" x14ac:dyDescent="0.4">
      <c r="A70" s="30">
        <v>65</v>
      </c>
      <c r="B70" s="31" t="s">
        <v>384</v>
      </c>
      <c r="C70" s="38"/>
      <c r="D70" s="25" t="str">
        <f t="shared" si="1"/>
        <v/>
      </c>
      <c r="E70" s="25"/>
      <c r="F70" s="25"/>
      <c r="G70" s="25"/>
      <c r="H70" s="25"/>
      <c r="I70" s="25"/>
      <c r="J70" s="59" t="s">
        <v>389</v>
      </c>
      <c r="K70" s="59"/>
      <c r="L70" s="59"/>
      <c r="M70" s="59"/>
      <c r="P70" s="6"/>
      <c r="Q70" s="7"/>
      <c r="R70" s="8"/>
      <c r="S70" s="8"/>
    </row>
    <row r="71" spans="1:19" ht="24.95" customHeight="1" thickBot="1" x14ac:dyDescent="0.45">
      <c r="A71" s="1">
        <v>66</v>
      </c>
      <c r="B71" s="31" t="s">
        <v>367</v>
      </c>
      <c r="C71" s="41"/>
      <c r="D71" s="25" t="str">
        <f t="shared" ref="D71:D126" si="2">IF(C71="","",VLOOKUP(C71,Koshsh,2))</f>
        <v/>
      </c>
      <c r="E71" s="25"/>
      <c r="F71" s="25"/>
      <c r="G71" s="25"/>
      <c r="H71" s="25"/>
      <c r="I71" s="25"/>
      <c r="J71" s="59" t="s">
        <v>382</v>
      </c>
      <c r="K71" s="59"/>
      <c r="L71" s="59"/>
      <c r="M71" s="59"/>
      <c r="P71" s="6">
        <v>70</v>
      </c>
      <c r="Q71" s="7" t="s">
        <v>248</v>
      </c>
      <c r="R71" s="8" t="s">
        <v>16</v>
      </c>
      <c r="S71" s="8" t="s">
        <v>249</v>
      </c>
    </row>
    <row r="72" spans="1:19" ht="24.95" customHeight="1" x14ac:dyDescent="0.4">
      <c r="A72" s="33">
        <v>67</v>
      </c>
      <c r="B72" s="31" t="s">
        <v>363</v>
      </c>
      <c r="C72" s="41"/>
      <c r="D72" s="25" t="str">
        <f t="shared" si="2"/>
        <v/>
      </c>
      <c r="E72" s="25"/>
      <c r="F72" s="25"/>
      <c r="G72" s="25"/>
      <c r="H72" s="25"/>
      <c r="I72" s="25"/>
      <c r="J72" s="59" t="s">
        <v>383</v>
      </c>
      <c r="K72" s="59"/>
      <c r="L72" s="59"/>
      <c r="M72" s="59"/>
      <c r="P72" s="6">
        <v>71</v>
      </c>
      <c r="Q72" s="7" t="s">
        <v>250</v>
      </c>
      <c r="R72" s="8" t="s">
        <v>85</v>
      </c>
      <c r="S72" s="8" t="s">
        <v>251</v>
      </c>
    </row>
    <row r="73" spans="1:19" ht="24.95" customHeight="1" x14ac:dyDescent="0.4">
      <c r="B73" s="31"/>
      <c r="C73" s="41"/>
      <c r="D73" s="25" t="str">
        <f t="shared" si="2"/>
        <v/>
      </c>
      <c r="E73" s="25"/>
      <c r="F73" s="25"/>
      <c r="G73" s="25"/>
      <c r="H73" s="25"/>
      <c r="I73" s="25"/>
      <c r="J73" s="60"/>
      <c r="K73" s="60"/>
      <c r="L73" s="60"/>
      <c r="M73" s="60"/>
      <c r="P73" s="6">
        <v>72</v>
      </c>
      <c r="Q73" s="7" t="s">
        <v>252</v>
      </c>
      <c r="R73" s="8" t="s">
        <v>86</v>
      </c>
      <c r="S73" s="8" t="s">
        <v>253</v>
      </c>
    </row>
    <row r="74" spans="1:19" ht="20.100000000000001" customHeight="1" x14ac:dyDescent="0.4">
      <c r="A74" s="30"/>
      <c r="B74" s="31"/>
      <c r="C74" s="37"/>
      <c r="D74" s="25" t="str">
        <f t="shared" si="2"/>
        <v/>
      </c>
      <c r="E74" s="25"/>
      <c r="F74" s="25"/>
      <c r="G74" s="25"/>
      <c r="H74" s="25"/>
      <c r="I74" s="25"/>
      <c r="J74" s="57"/>
      <c r="K74" s="57"/>
      <c r="L74" s="57"/>
      <c r="M74" s="57"/>
      <c r="P74" s="6">
        <v>73</v>
      </c>
      <c r="Q74" s="7" t="s">
        <v>254</v>
      </c>
      <c r="R74" s="8" t="s">
        <v>87</v>
      </c>
      <c r="S74" s="8" t="s">
        <v>255</v>
      </c>
    </row>
    <row r="75" spans="1:19" ht="20.100000000000001" customHeight="1" thickBot="1" x14ac:dyDescent="0.45">
      <c r="A75" s="30"/>
      <c r="B75" s="31"/>
      <c r="C75" s="37"/>
      <c r="D75" s="25" t="str">
        <f t="shared" si="2"/>
        <v/>
      </c>
      <c r="E75" s="25"/>
      <c r="F75" s="25"/>
      <c r="G75" s="25"/>
      <c r="H75" s="25"/>
      <c r="I75" s="25"/>
      <c r="J75" s="57"/>
      <c r="K75" s="57"/>
      <c r="L75" s="57"/>
      <c r="M75" s="57"/>
      <c r="P75" s="6">
        <v>74</v>
      </c>
      <c r="Q75" s="7" t="s">
        <v>256</v>
      </c>
      <c r="R75" s="8" t="s">
        <v>88</v>
      </c>
      <c r="S75" s="8" t="s">
        <v>257</v>
      </c>
    </row>
    <row r="76" spans="1:19" ht="20.100000000000001" customHeight="1" x14ac:dyDescent="0.4">
      <c r="A76" s="33"/>
      <c r="B76" s="31"/>
      <c r="C76" s="37"/>
      <c r="D76" s="25" t="str">
        <f t="shared" si="2"/>
        <v/>
      </c>
      <c r="E76" s="25"/>
      <c r="F76" s="25"/>
      <c r="G76" s="25"/>
      <c r="H76" s="25"/>
      <c r="I76" s="25"/>
      <c r="J76" s="57"/>
      <c r="K76" s="57"/>
      <c r="L76" s="57"/>
      <c r="M76" s="57"/>
      <c r="P76" s="6">
        <v>75</v>
      </c>
      <c r="Q76" s="7" t="s">
        <v>258</v>
      </c>
      <c r="R76" s="8" t="s">
        <v>89</v>
      </c>
      <c r="S76" s="8" t="s">
        <v>259</v>
      </c>
    </row>
    <row r="77" spans="1:19" ht="20.100000000000001" customHeight="1" x14ac:dyDescent="0.4">
      <c r="A77" s="30"/>
      <c r="B77" s="31"/>
      <c r="C77" s="38"/>
      <c r="D77" s="25" t="str">
        <f t="shared" si="2"/>
        <v/>
      </c>
      <c r="E77" s="25"/>
      <c r="F77" s="25"/>
      <c r="G77" s="25"/>
      <c r="H77" s="25"/>
      <c r="I77" s="25"/>
      <c r="J77" s="57"/>
      <c r="K77" s="57"/>
      <c r="L77" s="57"/>
      <c r="M77" s="57"/>
      <c r="P77" s="6">
        <v>76</v>
      </c>
      <c r="Q77" s="7" t="s">
        <v>260</v>
      </c>
      <c r="R77" s="8" t="s">
        <v>90</v>
      </c>
      <c r="S77" s="8" t="s">
        <v>261</v>
      </c>
    </row>
    <row r="78" spans="1:19" ht="20.100000000000001" customHeight="1" thickBot="1" x14ac:dyDescent="0.45">
      <c r="A78" s="30"/>
      <c r="B78" s="31"/>
      <c r="C78" s="38"/>
      <c r="D78" s="25" t="str">
        <f t="shared" si="2"/>
        <v/>
      </c>
      <c r="E78" s="25"/>
      <c r="F78" s="25"/>
      <c r="G78" s="25"/>
      <c r="H78" s="25"/>
      <c r="I78" s="25"/>
      <c r="J78" s="57"/>
      <c r="K78" s="57"/>
      <c r="L78" s="57"/>
      <c r="M78" s="57"/>
      <c r="P78" s="6">
        <v>77</v>
      </c>
      <c r="Q78" s="7" t="s">
        <v>262</v>
      </c>
      <c r="R78" s="8" t="s">
        <v>91</v>
      </c>
      <c r="S78" s="8" t="s">
        <v>263</v>
      </c>
    </row>
    <row r="79" spans="1:19" ht="20.100000000000001" customHeight="1" x14ac:dyDescent="0.4">
      <c r="A79" s="33"/>
      <c r="B79" s="31"/>
      <c r="C79" s="38"/>
      <c r="D79" s="25" t="str">
        <f t="shared" si="2"/>
        <v/>
      </c>
      <c r="E79" s="25"/>
      <c r="F79" s="25"/>
      <c r="G79" s="25"/>
      <c r="H79" s="25"/>
      <c r="I79" s="25"/>
      <c r="J79" s="57"/>
      <c r="K79" s="57"/>
      <c r="L79" s="57"/>
      <c r="M79" s="57"/>
      <c r="P79" s="6">
        <v>78</v>
      </c>
      <c r="Q79" s="7" t="s">
        <v>264</v>
      </c>
      <c r="R79" s="8" t="s">
        <v>92</v>
      </c>
      <c r="S79" s="8" t="s">
        <v>265</v>
      </c>
    </row>
    <row r="80" spans="1:19" ht="20.100000000000001" customHeight="1" x14ac:dyDescent="0.4">
      <c r="A80" s="30"/>
      <c r="B80" s="31"/>
      <c r="C80" s="38"/>
      <c r="D80" s="25" t="str">
        <f t="shared" si="2"/>
        <v/>
      </c>
      <c r="E80" s="25"/>
      <c r="F80" s="25"/>
      <c r="G80" s="25"/>
      <c r="H80" s="25"/>
      <c r="I80" s="25"/>
      <c r="J80" s="57"/>
      <c r="K80" s="57"/>
      <c r="L80" s="57"/>
      <c r="M80" s="57"/>
      <c r="P80" s="6">
        <v>79</v>
      </c>
      <c r="Q80" s="7" t="s">
        <v>266</v>
      </c>
      <c r="R80" s="8" t="s">
        <v>93</v>
      </c>
      <c r="S80" s="8" t="s">
        <v>267</v>
      </c>
    </row>
    <row r="81" spans="1:19" ht="20.100000000000001" customHeight="1" thickBot="1" x14ac:dyDescent="0.45">
      <c r="A81" s="30"/>
      <c r="B81" s="31"/>
      <c r="C81" s="38"/>
      <c r="D81" s="25" t="str">
        <f t="shared" si="2"/>
        <v/>
      </c>
      <c r="E81" s="25"/>
      <c r="F81" s="25"/>
      <c r="G81" s="25"/>
      <c r="H81" s="25"/>
      <c r="I81" s="25"/>
      <c r="J81" s="57"/>
      <c r="K81" s="57"/>
      <c r="L81" s="57"/>
      <c r="M81" s="57"/>
      <c r="P81" s="6">
        <v>80</v>
      </c>
      <c r="Q81" s="7" t="s">
        <v>268</v>
      </c>
      <c r="R81" s="8" t="s">
        <v>15</v>
      </c>
      <c r="S81" s="8" t="s">
        <v>269</v>
      </c>
    </row>
    <row r="82" spans="1:19" ht="20.100000000000001" customHeight="1" x14ac:dyDescent="0.4">
      <c r="A82" s="33"/>
      <c r="B82" s="31"/>
      <c r="C82" s="38"/>
      <c r="D82" s="25" t="str">
        <f t="shared" si="2"/>
        <v/>
      </c>
      <c r="E82" s="25"/>
      <c r="F82" s="25"/>
      <c r="G82" s="25"/>
      <c r="H82" s="25"/>
      <c r="I82" s="25"/>
      <c r="J82" s="57"/>
      <c r="K82" s="57"/>
      <c r="L82" s="57"/>
      <c r="M82" s="57"/>
      <c r="P82" s="6">
        <v>81</v>
      </c>
      <c r="Q82" s="7" t="s">
        <v>270</v>
      </c>
      <c r="R82" s="8" t="s">
        <v>94</v>
      </c>
      <c r="S82" s="8" t="s">
        <v>271</v>
      </c>
    </row>
    <row r="83" spans="1:19" ht="20.100000000000001" customHeight="1" x14ac:dyDescent="0.4">
      <c r="A83" s="30"/>
      <c r="B83" s="31"/>
      <c r="C83" s="38"/>
      <c r="D83" s="25" t="str">
        <f t="shared" si="2"/>
        <v/>
      </c>
      <c r="E83" s="25"/>
      <c r="F83" s="25"/>
      <c r="G83" s="25"/>
      <c r="H83" s="25"/>
      <c r="I83" s="25"/>
      <c r="J83" s="57"/>
      <c r="K83" s="57"/>
      <c r="L83" s="57"/>
      <c r="M83" s="57"/>
      <c r="P83" s="6">
        <v>82</v>
      </c>
      <c r="Q83" s="7" t="s">
        <v>272</v>
      </c>
      <c r="R83" s="8" t="s">
        <v>273</v>
      </c>
      <c r="S83" s="8" t="s">
        <v>274</v>
      </c>
    </row>
    <row r="84" spans="1:19" ht="20.100000000000001" customHeight="1" thickBot="1" x14ac:dyDescent="0.45">
      <c r="A84" s="30"/>
      <c r="B84" s="31"/>
      <c r="C84" s="38"/>
      <c r="D84" s="25" t="str">
        <f t="shared" si="2"/>
        <v/>
      </c>
      <c r="E84" s="25"/>
      <c r="F84" s="25"/>
      <c r="G84" s="25"/>
      <c r="H84" s="25"/>
      <c r="I84" s="25"/>
      <c r="J84" s="57"/>
      <c r="K84" s="57"/>
      <c r="L84" s="57"/>
      <c r="M84" s="57"/>
      <c r="P84" s="6">
        <v>83</v>
      </c>
      <c r="Q84" s="7" t="s">
        <v>275</v>
      </c>
      <c r="R84" s="8" t="s">
        <v>276</v>
      </c>
      <c r="S84" s="8" t="s">
        <v>277</v>
      </c>
    </row>
    <row r="85" spans="1:19" ht="20.100000000000001" customHeight="1" x14ac:dyDescent="0.4">
      <c r="A85" s="33"/>
      <c r="B85" s="31"/>
      <c r="C85" s="38"/>
      <c r="D85" s="25" t="str">
        <f t="shared" si="2"/>
        <v/>
      </c>
      <c r="E85" s="25"/>
      <c r="F85" s="25"/>
      <c r="G85" s="25"/>
      <c r="H85" s="25"/>
      <c r="I85" s="25"/>
      <c r="J85" s="57"/>
      <c r="K85" s="57"/>
      <c r="L85" s="57"/>
      <c r="M85" s="57"/>
      <c r="P85" s="6">
        <v>84</v>
      </c>
      <c r="Q85" s="7" t="s">
        <v>278</v>
      </c>
      <c r="R85" s="8" t="s">
        <v>279</v>
      </c>
      <c r="S85" s="8" t="s">
        <v>280</v>
      </c>
    </row>
    <row r="86" spans="1:19" ht="20.100000000000001" customHeight="1" x14ac:dyDescent="0.4">
      <c r="A86" s="30"/>
      <c r="B86" s="31"/>
      <c r="C86" s="38"/>
      <c r="D86" s="25" t="str">
        <f t="shared" si="2"/>
        <v/>
      </c>
      <c r="E86" s="25"/>
      <c r="F86" s="25"/>
      <c r="G86" s="25"/>
      <c r="H86" s="25"/>
      <c r="I86" s="25"/>
      <c r="J86" s="57"/>
      <c r="K86" s="57"/>
      <c r="L86" s="57"/>
      <c r="M86" s="57"/>
      <c r="P86" s="6">
        <v>85</v>
      </c>
      <c r="Q86" s="7" t="s">
        <v>281</v>
      </c>
      <c r="R86" s="8" t="s">
        <v>282</v>
      </c>
      <c r="S86" s="8" t="s">
        <v>283</v>
      </c>
    </row>
    <row r="87" spans="1:19" ht="20.100000000000001" customHeight="1" thickBot="1" x14ac:dyDescent="0.45">
      <c r="A87" s="30"/>
      <c r="B87" s="31"/>
      <c r="C87" s="38"/>
      <c r="D87" s="25" t="str">
        <f t="shared" si="2"/>
        <v/>
      </c>
      <c r="E87" s="25"/>
      <c r="F87" s="25"/>
      <c r="G87" s="25"/>
      <c r="H87" s="25"/>
      <c r="I87" s="25"/>
      <c r="J87" s="57"/>
      <c r="K87" s="57"/>
      <c r="L87" s="57"/>
      <c r="M87" s="57"/>
      <c r="P87" s="6">
        <v>86</v>
      </c>
      <c r="Q87" s="7" t="s">
        <v>284</v>
      </c>
      <c r="R87" s="8" t="s">
        <v>285</v>
      </c>
      <c r="S87" s="8" t="s">
        <v>286</v>
      </c>
    </row>
    <row r="88" spans="1:19" ht="20.100000000000001" customHeight="1" x14ac:dyDescent="0.4">
      <c r="A88" s="33"/>
      <c r="B88" s="31"/>
      <c r="C88" s="38"/>
      <c r="D88" s="25" t="str">
        <f t="shared" si="2"/>
        <v/>
      </c>
      <c r="E88" s="25"/>
      <c r="F88" s="25"/>
      <c r="G88" s="25"/>
      <c r="H88" s="25"/>
      <c r="I88" s="25"/>
      <c r="J88" s="57"/>
      <c r="K88" s="57"/>
      <c r="L88" s="57"/>
      <c r="M88" s="57"/>
      <c r="P88" s="6">
        <v>87</v>
      </c>
      <c r="Q88" s="7" t="s">
        <v>287</v>
      </c>
      <c r="R88" s="8" t="s">
        <v>288</v>
      </c>
      <c r="S88" s="8" t="s">
        <v>289</v>
      </c>
    </row>
    <row r="89" spans="1:19" ht="20.100000000000001" customHeight="1" x14ac:dyDescent="0.4">
      <c r="A89" s="30"/>
      <c r="B89" s="31"/>
      <c r="C89" s="38"/>
      <c r="D89" s="25" t="str">
        <f t="shared" si="2"/>
        <v/>
      </c>
      <c r="E89" s="25"/>
      <c r="F89" s="25"/>
      <c r="G89" s="25"/>
      <c r="H89" s="25"/>
      <c r="I89" s="25"/>
      <c r="J89" s="57"/>
      <c r="K89" s="57"/>
      <c r="L89" s="57"/>
      <c r="M89" s="57"/>
      <c r="P89" s="6">
        <v>88</v>
      </c>
      <c r="Q89" s="7" t="s">
        <v>290</v>
      </c>
      <c r="R89" s="8" t="s">
        <v>291</v>
      </c>
      <c r="S89" s="8" t="s">
        <v>292</v>
      </c>
    </row>
    <row r="90" spans="1:19" ht="20.100000000000001" customHeight="1" thickBot="1" x14ac:dyDescent="0.45">
      <c r="A90" s="30"/>
      <c r="B90" s="31"/>
      <c r="C90" s="38"/>
      <c r="D90" s="25" t="str">
        <f t="shared" si="2"/>
        <v/>
      </c>
      <c r="E90" s="25"/>
      <c r="F90" s="25"/>
      <c r="G90" s="25"/>
      <c r="H90" s="25"/>
      <c r="I90" s="25"/>
      <c r="J90" s="57"/>
      <c r="K90" s="57"/>
      <c r="L90" s="57"/>
      <c r="M90" s="57"/>
      <c r="P90" s="6">
        <v>89</v>
      </c>
      <c r="Q90" s="7" t="s">
        <v>293</v>
      </c>
      <c r="R90" s="8" t="s">
        <v>294</v>
      </c>
      <c r="S90" s="8" t="s">
        <v>295</v>
      </c>
    </row>
    <row r="91" spans="1:19" ht="20.100000000000001" customHeight="1" x14ac:dyDescent="0.4">
      <c r="A91" s="33"/>
      <c r="B91" s="31"/>
      <c r="C91" s="38"/>
      <c r="D91" s="25" t="str">
        <f t="shared" si="2"/>
        <v/>
      </c>
      <c r="E91" s="25"/>
      <c r="F91" s="25"/>
      <c r="G91" s="25"/>
      <c r="H91" s="25"/>
      <c r="I91" s="25"/>
      <c r="J91" s="57"/>
      <c r="K91" s="57"/>
      <c r="L91" s="57"/>
      <c r="M91" s="57"/>
      <c r="P91" s="6">
        <v>90</v>
      </c>
      <c r="Q91" s="7" t="s">
        <v>296</v>
      </c>
      <c r="R91" s="8" t="s">
        <v>14</v>
      </c>
      <c r="S91" s="8" t="s">
        <v>297</v>
      </c>
    </row>
    <row r="92" spans="1:19" ht="20.100000000000001" customHeight="1" x14ac:dyDescent="0.4">
      <c r="A92" s="30"/>
      <c r="B92" s="31"/>
      <c r="C92" s="38"/>
      <c r="D92" s="25" t="str">
        <f t="shared" si="2"/>
        <v/>
      </c>
      <c r="E92" s="25"/>
      <c r="F92" s="25"/>
      <c r="G92" s="25"/>
      <c r="H92" s="25"/>
      <c r="I92" s="25"/>
      <c r="J92" s="57"/>
      <c r="K92" s="57"/>
      <c r="L92" s="57"/>
      <c r="M92" s="57"/>
      <c r="P92" s="6">
        <v>91</v>
      </c>
      <c r="Q92" s="7" t="s">
        <v>298</v>
      </c>
      <c r="R92" s="8" t="s">
        <v>95</v>
      </c>
      <c r="S92" s="8" t="s">
        <v>299</v>
      </c>
    </row>
    <row r="93" spans="1:19" ht="20.100000000000001" customHeight="1" thickBot="1" x14ac:dyDescent="0.45">
      <c r="A93" s="30"/>
      <c r="B93" s="31"/>
      <c r="C93" s="38"/>
      <c r="D93" s="25" t="str">
        <f t="shared" si="2"/>
        <v/>
      </c>
      <c r="E93" s="25"/>
      <c r="F93" s="25"/>
      <c r="G93" s="25"/>
      <c r="H93" s="25"/>
      <c r="I93" s="25"/>
      <c r="J93" s="57"/>
      <c r="K93" s="57"/>
      <c r="L93" s="57"/>
      <c r="M93" s="57"/>
      <c r="P93" s="6">
        <v>92</v>
      </c>
      <c r="Q93" s="7" t="s">
        <v>300</v>
      </c>
      <c r="R93" s="8" t="s">
        <v>96</v>
      </c>
      <c r="S93" s="8" t="s">
        <v>301</v>
      </c>
    </row>
    <row r="94" spans="1:19" ht="20.100000000000001" customHeight="1" x14ac:dyDescent="0.4">
      <c r="A94" s="33"/>
      <c r="B94" s="31"/>
      <c r="C94" s="38"/>
      <c r="D94" s="25" t="str">
        <f t="shared" si="2"/>
        <v/>
      </c>
      <c r="E94" s="25"/>
      <c r="F94" s="25"/>
      <c r="G94" s="25"/>
      <c r="H94" s="25"/>
      <c r="I94" s="25"/>
      <c r="J94" s="57"/>
      <c r="K94" s="57"/>
      <c r="L94" s="57"/>
      <c r="M94" s="57"/>
      <c r="P94" s="6">
        <v>93</v>
      </c>
      <c r="Q94" s="7" t="s">
        <v>302</v>
      </c>
      <c r="R94" s="8" t="s">
        <v>97</v>
      </c>
      <c r="S94" s="8" t="s">
        <v>303</v>
      </c>
    </row>
    <row r="95" spans="1:19" ht="20.100000000000001" customHeight="1" x14ac:dyDescent="0.4">
      <c r="A95" s="30"/>
      <c r="B95" s="31"/>
      <c r="C95" s="38"/>
      <c r="D95" s="25" t="str">
        <f t="shared" si="2"/>
        <v/>
      </c>
      <c r="E95" s="25"/>
      <c r="F95" s="25"/>
      <c r="G95" s="25"/>
      <c r="H95" s="25"/>
      <c r="I95" s="25"/>
      <c r="J95" s="57"/>
      <c r="K95" s="57"/>
      <c r="L95" s="57"/>
      <c r="M95" s="57"/>
      <c r="P95" s="6">
        <v>94</v>
      </c>
      <c r="Q95" s="7" t="s">
        <v>304</v>
      </c>
      <c r="R95" s="8" t="s">
        <v>98</v>
      </c>
      <c r="S95" s="8" t="s">
        <v>305</v>
      </c>
    </row>
    <row r="96" spans="1:19" ht="20.100000000000001" customHeight="1" thickBot="1" x14ac:dyDescent="0.45">
      <c r="A96" s="30"/>
      <c r="B96" s="31"/>
      <c r="C96" s="38"/>
      <c r="D96" s="25" t="str">
        <f t="shared" si="2"/>
        <v/>
      </c>
      <c r="E96" s="25"/>
      <c r="F96" s="25"/>
      <c r="G96" s="25"/>
      <c r="H96" s="25"/>
      <c r="I96" s="25"/>
      <c r="J96" s="57"/>
      <c r="K96" s="57"/>
      <c r="L96" s="57"/>
      <c r="M96" s="57"/>
      <c r="P96" s="6">
        <v>95</v>
      </c>
      <c r="Q96" s="7" t="s">
        <v>306</v>
      </c>
      <c r="R96" s="8" t="s">
        <v>99</v>
      </c>
      <c r="S96" s="8" t="s">
        <v>307</v>
      </c>
    </row>
    <row r="97" spans="1:19" ht="20.100000000000001" customHeight="1" x14ac:dyDescent="0.4">
      <c r="A97" s="33"/>
      <c r="B97" s="31"/>
      <c r="C97" s="38"/>
      <c r="D97" s="25" t="str">
        <f t="shared" si="2"/>
        <v/>
      </c>
      <c r="E97" s="25"/>
      <c r="F97" s="25"/>
      <c r="G97" s="25"/>
      <c r="H97" s="25"/>
      <c r="I97" s="25"/>
      <c r="J97" s="57"/>
      <c r="K97" s="57"/>
      <c r="L97" s="57"/>
      <c r="M97" s="57"/>
      <c r="P97" s="6">
        <v>96</v>
      </c>
      <c r="Q97" s="7" t="s">
        <v>308</v>
      </c>
      <c r="R97" s="8" t="s">
        <v>100</v>
      </c>
      <c r="S97" s="8" t="s">
        <v>309</v>
      </c>
    </row>
    <row r="98" spans="1:19" ht="20.100000000000001" customHeight="1" x14ac:dyDescent="0.4">
      <c r="A98" s="30"/>
      <c r="B98" s="31"/>
      <c r="C98" s="38"/>
      <c r="D98" s="25" t="str">
        <f t="shared" si="2"/>
        <v/>
      </c>
      <c r="E98" s="25"/>
      <c r="F98" s="25"/>
      <c r="G98" s="25"/>
      <c r="H98" s="25"/>
      <c r="I98" s="25"/>
      <c r="J98" s="57"/>
      <c r="K98" s="57"/>
      <c r="L98" s="57"/>
      <c r="M98" s="57"/>
      <c r="P98" s="6">
        <v>97</v>
      </c>
      <c r="Q98" s="7" t="s">
        <v>310</v>
      </c>
      <c r="R98" s="8" t="s">
        <v>101</v>
      </c>
      <c r="S98" s="8" t="s">
        <v>311</v>
      </c>
    </row>
    <row r="99" spans="1:19" ht="20.100000000000001" customHeight="1" thickBot="1" x14ac:dyDescent="0.45">
      <c r="A99" s="30"/>
      <c r="B99" s="31"/>
      <c r="C99" s="38"/>
      <c r="D99" s="25" t="str">
        <f t="shared" si="2"/>
        <v/>
      </c>
      <c r="E99" s="25"/>
      <c r="F99" s="25"/>
      <c r="G99" s="25"/>
      <c r="H99" s="25"/>
      <c r="I99" s="25"/>
      <c r="J99" s="57"/>
      <c r="K99" s="57"/>
      <c r="L99" s="57"/>
      <c r="M99" s="57"/>
      <c r="P99" s="6">
        <v>98</v>
      </c>
      <c r="Q99" s="7" t="s">
        <v>312</v>
      </c>
      <c r="R99" s="8" t="s">
        <v>102</v>
      </c>
      <c r="S99" s="8" t="s">
        <v>313</v>
      </c>
    </row>
    <row r="100" spans="1:19" ht="20.100000000000001" customHeight="1" x14ac:dyDescent="0.4">
      <c r="A100" s="33"/>
      <c r="B100" s="31"/>
      <c r="C100" s="38"/>
      <c r="D100" s="25" t="str">
        <f t="shared" si="2"/>
        <v/>
      </c>
      <c r="E100" s="25"/>
      <c r="F100" s="25"/>
      <c r="G100" s="25"/>
      <c r="H100" s="25"/>
      <c r="I100" s="25"/>
      <c r="J100" s="57"/>
      <c r="K100" s="57"/>
      <c r="L100" s="57"/>
      <c r="M100" s="57"/>
      <c r="P100" s="6">
        <v>99</v>
      </c>
      <c r="Q100" s="7" t="s">
        <v>314</v>
      </c>
      <c r="R100" s="8" t="s">
        <v>103</v>
      </c>
      <c r="S100" s="8" t="s">
        <v>315</v>
      </c>
    </row>
    <row r="101" spans="1:19" ht="20.100000000000001" customHeight="1" x14ac:dyDescent="0.4">
      <c r="A101" s="30"/>
      <c r="B101" s="31"/>
      <c r="C101" s="38"/>
      <c r="D101" s="25" t="str">
        <f t="shared" si="2"/>
        <v/>
      </c>
      <c r="E101" s="25"/>
      <c r="F101" s="25"/>
      <c r="G101" s="25"/>
      <c r="H101" s="25"/>
      <c r="I101" s="25"/>
      <c r="J101" s="57"/>
      <c r="K101" s="57"/>
      <c r="L101" s="57"/>
      <c r="M101" s="57"/>
      <c r="P101" s="6">
        <v>100</v>
      </c>
      <c r="Q101" s="7" t="s">
        <v>316</v>
      </c>
      <c r="R101" s="8" t="s">
        <v>13</v>
      </c>
      <c r="S101" s="8" t="s">
        <v>317</v>
      </c>
    </row>
    <row r="102" spans="1:19" ht="20.100000000000001" customHeight="1" thickBot="1" x14ac:dyDescent="0.3">
      <c r="A102" s="30"/>
      <c r="B102" s="31"/>
      <c r="C102" s="38"/>
      <c r="D102" s="25" t="str">
        <f t="shared" si="2"/>
        <v/>
      </c>
      <c r="E102" s="25"/>
      <c r="F102" s="25"/>
      <c r="G102" s="25"/>
      <c r="H102" s="25"/>
      <c r="I102" s="25"/>
      <c r="J102" s="57"/>
      <c r="K102" s="57"/>
      <c r="L102" s="57"/>
      <c r="M102" s="57"/>
    </row>
    <row r="103" spans="1:19" ht="20.100000000000001" customHeight="1" x14ac:dyDescent="0.25">
      <c r="A103" s="33"/>
      <c r="B103" s="31"/>
      <c r="C103" s="38"/>
      <c r="D103" s="25" t="str">
        <f t="shared" si="2"/>
        <v/>
      </c>
      <c r="E103" s="25"/>
      <c r="F103" s="25"/>
      <c r="G103" s="25"/>
      <c r="H103" s="25"/>
      <c r="I103" s="25"/>
      <c r="J103" s="57"/>
      <c r="K103" s="57"/>
      <c r="L103" s="57"/>
      <c r="M103" s="57"/>
    </row>
    <row r="104" spans="1:19" ht="20.100000000000001" customHeight="1" x14ac:dyDescent="0.25">
      <c r="A104" s="30"/>
      <c r="B104" s="31"/>
      <c r="C104" s="38"/>
      <c r="D104" s="25" t="str">
        <f t="shared" si="2"/>
        <v/>
      </c>
      <c r="E104" s="25"/>
      <c r="F104" s="25"/>
      <c r="G104" s="25"/>
      <c r="H104" s="25"/>
      <c r="I104" s="25"/>
      <c r="J104" s="57"/>
      <c r="K104" s="57"/>
      <c r="L104" s="57"/>
      <c r="M104" s="57"/>
    </row>
    <row r="105" spans="1:19" ht="20.100000000000001" customHeight="1" thickBot="1" x14ac:dyDescent="0.3">
      <c r="A105" s="30"/>
      <c r="B105" s="31"/>
      <c r="C105" s="38"/>
      <c r="D105" s="25" t="str">
        <f t="shared" si="2"/>
        <v/>
      </c>
      <c r="E105" s="25"/>
      <c r="F105" s="25"/>
      <c r="G105" s="25"/>
      <c r="H105" s="25"/>
      <c r="I105" s="25"/>
      <c r="J105" s="57"/>
      <c r="K105" s="57"/>
      <c r="L105" s="57"/>
      <c r="M105" s="57"/>
    </row>
    <row r="106" spans="1:19" ht="20.100000000000001" customHeight="1" x14ac:dyDescent="0.25">
      <c r="A106" s="33"/>
      <c r="B106" s="31"/>
      <c r="C106" s="38"/>
      <c r="D106" s="25" t="str">
        <f t="shared" si="2"/>
        <v/>
      </c>
      <c r="E106" s="25"/>
      <c r="F106" s="25"/>
      <c r="G106" s="25"/>
      <c r="H106" s="25"/>
      <c r="I106" s="25"/>
      <c r="J106" s="57"/>
      <c r="K106" s="57"/>
      <c r="L106" s="57"/>
      <c r="M106" s="57"/>
    </row>
    <row r="107" spans="1:19" ht="20.100000000000001" customHeight="1" x14ac:dyDescent="0.25">
      <c r="A107" s="30"/>
      <c r="B107" s="31"/>
      <c r="C107" s="38"/>
      <c r="D107" s="25" t="str">
        <f t="shared" si="2"/>
        <v/>
      </c>
      <c r="E107" s="25"/>
      <c r="F107" s="25"/>
      <c r="G107" s="25"/>
      <c r="H107" s="25"/>
      <c r="I107" s="25"/>
      <c r="J107" s="57"/>
      <c r="K107" s="57"/>
      <c r="L107" s="57"/>
      <c r="M107" s="57"/>
    </row>
    <row r="108" spans="1:19" ht="20.100000000000001" customHeight="1" thickBot="1" x14ac:dyDescent="0.3">
      <c r="A108" s="30"/>
      <c r="B108" s="31"/>
      <c r="C108" s="38"/>
      <c r="D108" s="25" t="str">
        <f t="shared" si="2"/>
        <v/>
      </c>
      <c r="E108" s="25"/>
      <c r="F108" s="25"/>
      <c r="G108" s="25"/>
      <c r="H108" s="25"/>
      <c r="I108" s="25"/>
      <c r="J108" s="57"/>
      <c r="K108" s="57"/>
      <c r="L108" s="57"/>
      <c r="M108" s="57"/>
    </row>
    <row r="109" spans="1:19" ht="20.100000000000001" customHeight="1" x14ac:dyDescent="0.25">
      <c r="A109" s="33"/>
      <c r="B109" s="31"/>
      <c r="C109" s="38"/>
      <c r="D109" s="25" t="str">
        <f t="shared" si="2"/>
        <v/>
      </c>
      <c r="E109" s="25"/>
      <c r="F109" s="25"/>
      <c r="G109" s="25"/>
      <c r="H109" s="25"/>
      <c r="I109" s="25"/>
      <c r="J109" s="57"/>
      <c r="K109" s="57"/>
      <c r="L109" s="57"/>
      <c r="M109" s="57"/>
    </row>
    <row r="110" spans="1:19" ht="20.100000000000001" customHeight="1" x14ac:dyDescent="0.25">
      <c r="A110" s="30"/>
      <c r="B110" s="31"/>
      <c r="C110" s="38"/>
      <c r="D110" s="25" t="str">
        <f t="shared" si="2"/>
        <v/>
      </c>
      <c r="E110" s="25"/>
      <c r="F110" s="25"/>
      <c r="G110" s="25"/>
      <c r="H110" s="25"/>
      <c r="I110" s="25"/>
      <c r="J110" s="57"/>
      <c r="K110" s="57"/>
      <c r="L110" s="57"/>
      <c r="M110" s="57"/>
    </row>
    <row r="111" spans="1:19" ht="20.100000000000001" customHeight="1" thickBot="1" x14ac:dyDescent="0.3">
      <c r="A111" s="30"/>
      <c r="B111" s="31"/>
      <c r="C111" s="38"/>
      <c r="D111" s="25" t="str">
        <f t="shared" si="2"/>
        <v/>
      </c>
      <c r="E111" s="25"/>
      <c r="F111" s="25"/>
      <c r="G111" s="25"/>
      <c r="H111" s="25"/>
      <c r="I111" s="25"/>
      <c r="J111" s="57"/>
      <c r="K111" s="57"/>
      <c r="L111" s="57"/>
      <c r="M111" s="57"/>
    </row>
    <row r="112" spans="1:19" ht="20.100000000000001" customHeight="1" x14ac:dyDescent="0.25">
      <c r="A112" s="33"/>
      <c r="B112" s="31"/>
      <c r="C112" s="38"/>
      <c r="D112" s="25" t="str">
        <f t="shared" si="2"/>
        <v/>
      </c>
      <c r="E112" s="25"/>
      <c r="F112" s="25"/>
      <c r="G112" s="25"/>
      <c r="H112" s="25"/>
      <c r="I112" s="25"/>
      <c r="J112" s="57"/>
      <c r="K112" s="57"/>
      <c r="L112" s="57"/>
      <c r="M112" s="57"/>
    </row>
    <row r="113" spans="1:13" ht="20.100000000000001" customHeight="1" x14ac:dyDescent="0.25">
      <c r="A113" s="30"/>
      <c r="B113" s="31"/>
      <c r="C113" s="38"/>
      <c r="D113" s="25" t="str">
        <f t="shared" si="2"/>
        <v/>
      </c>
      <c r="E113" s="25"/>
      <c r="F113" s="25"/>
      <c r="G113" s="25"/>
      <c r="H113" s="25"/>
      <c r="I113" s="25"/>
      <c r="J113" s="57"/>
      <c r="K113" s="57"/>
      <c r="L113" s="57"/>
      <c r="M113" s="57"/>
    </row>
    <row r="114" spans="1:13" ht="20.100000000000001" customHeight="1" thickBot="1" x14ac:dyDescent="0.3">
      <c r="A114" s="30"/>
      <c r="B114" s="31"/>
      <c r="C114" s="38"/>
      <c r="D114" s="25" t="str">
        <f t="shared" si="2"/>
        <v/>
      </c>
      <c r="E114" s="25"/>
      <c r="F114" s="25"/>
      <c r="G114" s="25"/>
      <c r="H114" s="25"/>
      <c r="I114" s="25"/>
      <c r="J114" s="57"/>
      <c r="K114" s="57"/>
      <c r="L114" s="57"/>
      <c r="M114" s="57"/>
    </row>
    <row r="115" spans="1:13" ht="20.100000000000001" customHeight="1" x14ac:dyDescent="0.25">
      <c r="A115" s="33"/>
      <c r="B115" s="31"/>
      <c r="C115" s="38"/>
      <c r="D115" s="25" t="str">
        <f t="shared" si="2"/>
        <v/>
      </c>
      <c r="E115" s="25"/>
      <c r="F115" s="25"/>
      <c r="G115" s="25"/>
      <c r="H115" s="25"/>
      <c r="I115" s="25"/>
      <c r="J115" s="57"/>
      <c r="K115" s="57"/>
      <c r="L115" s="57"/>
      <c r="M115" s="57"/>
    </row>
    <row r="116" spans="1:13" ht="20.100000000000001" customHeight="1" x14ac:dyDescent="0.25">
      <c r="A116" s="30"/>
      <c r="B116" s="31"/>
      <c r="C116" s="38"/>
      <c r="D116" s="25" t="str">
        <f t="shared" si="2"/>
        <v/>
      </c>
      <c r="E116" s="25"/>
      <c r="F116" s="25"/>
      <c r="G116" s="25"/>
      <c r="H116" s="25"/>
      <c r="I116" s="25"/>
      <c r="J116" s="57"/>
      <c r="K116" s="57"/>
      <c r="L116" s="57"/>
      <c r="M116" s="57"/>
    </row>
    <row r="117" spans="1:13" ht="20.100000000000001" customHeight="1" thickBot="1" x14ac:dyDescent="0.3">
      <c r="A117" s="30"/>
      <c r="B117" s="31"/>
      <c r="C117" s="38"/>
      <c r="D117" s="25" t="str">
        <f t="shared" si="2"/>
        <v/>
      </c>
      <c r="E117" s="25"/>
      <c r="F117" s="25"/>
      <c r="G117" s="25"/>
      <c r="H117" s="25"/>
      <c r="I117" s="25"/>
      <c r="J117" s="57"/>
      <c r="K117" s="57"/>
      <c r="L117" s="57"/>
      <c r="M117" s="57"/>
    </row>
    <row r="118" spans="1:13" ht="20.100000000000001" customHeight="1" x14ac:dyDescent="0.25">
      <c r="A118" s="33"/>
      <c r="B118" s="31"/>
      <c r="C118" s="38"/>
      <c r="D118" s="25" t="str">
        <f t="shared" si="2"/>
        <v/>
      </c>
      <c r="E118" s="25"/>
      <c r="F118" s="25"/>
      <c r="G118" s="25"/>
      <c r="H118" s="25"/>
      <c r="I118" s="25"/>
      <c r="J118" s="57"/>
      <c r="K118" s="57"/>
      <c r="L118" s="57"/>
      <c r="M118" s="57"/>
    </row>
    <row r="119" spans="1:13" ht="20.100000000000001" customHeight="1" x14ac:dyDescent="0.25">
      <c r="A119" s="30"/>
      <c r="B119" s="31"/>
      <c r="C119" s="38"/>
      <c r="D119" s="25" t="str">
        <f t="shared" si="2"/>
        <v/>
      </c>
      <c r="E119" s="25"/>
      <c r="F119" s="25"/>
      <c r="G119" s="25"/>
      <c r="H119" s="25"/>
      <c r="I119" s="25"/>
      <c r="J119" s="57"/>
      <c r="K119" s="57"/>
      <c r="L119" s="57"/>
      <c r="M119" s="57"/>
    </row>
    <row r="120" spans="1:13" ht="20.100000000000001" customHeight="1" thickBot="1" x14ac:dyDescent="0.3">
      <c r="A120" s="30"/>
      <c r="B120" s="31"/>
      <c r="C120" s="38"/>
      <c r="D120" s="25" t="str">
        <f t="shared" si="2"/>
        <v/>
      </c>
      <c r="E120" s="25"/>
      <c r="F120" s="25"/>
      <c r="G120" s="25"/>
      <c r="H120" s="25"/>
      <c r="I120" s="25"/>
      <c r="J120" s="57"/>
      <c r="K120" s="57"/>
      <c r="L120" s="57"/>
      <c r="M120" s="57"/>
    </row>
    <row r="121" spans="1:13" ht="20.100000000000001" customHeight="1" x14ac:dyDescent="0.25">
      <c r="A121" s="33"/>
      <c r="B121" s="31"/>
      <c r="C121" s="38"/>
      <c r="D121" s="25" t="str">
        <f t="shared" si="2"/>
        <v/>
      </c>
      <c r="E121" s="25"/>
      <c r="F121" s="25"/>
      <c r="G121" s="25"/>
      <c r="H121" s="25"/>
      <c r="I121" s="25"/>
      <c r="J121" s="57"/>
      <c r="K121" s="57"/>
      <c r="L121" s="57"/>
      <c r="M121" s="57"/>
    </row>
    <row r="122" spans="1:13" ht="20.100000000000001" customHeight="1" x14ac:dyDescent="0.25">
      <c r="A122" s="30"/>
      <c r="B122" s="31"/>
      <c r="C122" s="38"/>
      <c r="D122" s="25" t="str">
        <f t="shared" si="2"/>
        <v/>
      </c>
      <c r="E122" s="25"/>
      <c r="F122" s="25"/>
      <c r="G122" s="25"/>
      <c r="H122" s="25"/>
      <c r="I122" s="25"/>
      <c r="J122" s="57"/>
      <c r="K122" s="57"/>
      <c r="L122" s="57"/>
      <c r="M122" s="57"/>
    </row>
    <row r="123" spans="1:13" ht="20.100000000000001" customHeight="1" thickBot="1" x14ac:dyDescent="0.3">
      <c r="A123" s="30"/>
      <c r="B123" s="31"/>
      <c r="C123" s="38"/>
      <c r="D123" s="25" t="str">
        <f t="shared" si="2"/>
        <v/>
      </c>
      <c r="E123" s="25"/>
      <c r="F123" s="25"/>
      <c r="G123" s="25"/>
      <c r="H123" s="25"/>
      <c r="I123" s="25"/>
      <c r="J123" s="57"/>
      <c r="K123" s="57"/>
      <c r="L123" s="57"/>
      <c r="M123" s="57"/>
    </row>
    <row r="124" spans="1:13" ht="20.100000000000001" customHeight="1" x14ac:dyDescent="0.25">
      <c r="A124" s="33"/>
      <c r="B124" s="31"/>
      <c r="C124" s="38"/>
      <c r="D124" s="25" t="str">
        <f t="shared" si="2"/>
        <v/>
      </c>
      <c r="E124" s="25"/>
      <c r="F124" s="25"/>
      <c r="G124" s="25"/>
      <c r="H124" s="25"/>
      <c r="I124" s="25"/>
      <c r="J124" s="57"/>
      <c r="K124" s="57"/>
      <c r="L124" s="57"/>
      <c r="M124" s="57"/>
    </row>
    <row r="125" spans="1:13" ht="20.100000000000001" customHeight="1" x14ac:dyDescent="0.25">
      <c r="A125" s="30"/>
      <c r="B125" s="31"/>
      <c r="C125" s="38"/>
      <c r="D125" s="25" t="str">
        <f t="shared" si="2"/>
        <v/>
      </c>
      <c r="E125" s="25"/>
      <c r="F125" s="25"/>
      <c r="G125" s="25"/>
      <c r="H125" s="25"/>
      <c r="I125" s="25"/>
      <c r="J125" s="57"/>
      <c r="K125" s="57"/>
      <c r="L125" s="57"/>
      <c r="M125" s="57"/>
    </row>
    <row r="126" spans="1:13" ht="20.100000000000001" customHeight="1" thickBot="1" x14ac:dyDescent="0.3">
      <c r="A126" s="30"/>
      <c r="B126" s="31"/>
      <c r="C126" s="38"/>
      <c r="D126" s="25" t="str">
        <f t="shared" si="2"/>
        <v/>
      </c>
      <c r="E126" s="25"/>
      <c r="F126" s="25"/>
      <c r="G126" s="25"/>
      <c r="H126" s="25"/>
      <c r="I126" s="25"/>
      <c r="J126" s="57"/>
      <c r="K126" s="57"/>
      <c r="L126" s="57"/>
      <c r="M126" s="57"/>
    </row>
    <row r="127" spans="1:13" ht="20.100000000000001" customHeight="1" x14ac:dyDescent="0.25">
      <c r="A127" s="33"/>
      <c r="B127" s="31"/>
      <c r="C127" s="38"/>
      <c r="D127" s="25" t="str">
        <f t="shared" ref="D127:D134" si="3">IF(C122="","",VLOOKUP(C122,Koshsh,2))</f>
        <v/>
      </c>
      <c r="E127" s="25"/>
      <c r="F127" s="25"/>
      <c r="G127" s="25"/>
      <c r="H127" s="25"/>
      <c r="I127" s="25"/>
      <c r="J127" s="57"/>
      <c r="K127" s="57"/>
      <c r="L127" s="57"/>
      <c r="M127" s="57"/>
    </row>
    <row r="128" spans="1:13" ht="20.100000000000001" customHeight="1" x14ac:dyDescent="0.25">
      <c r="A128" s="30"/>
      <c r="B128" s="31"/>
      <c r="C128" s="38"/>
      <c r="D128" s="25" t="str">
        <f t="shared" si="3"/>
        <v/>
      </c>
      <c r="E128" s="25"/>
      <c r="F128" s="25"/>
      <c r="G128" s="25"/>
      <c r="H128" s="25"/>
      <c r="I128" s="25"/>
      <c r="J128" s="57"/>
      <c r="K128" s="57"/>
      <c r="L128" s="57"/>
      <c r="M128" s="57"/>
    </row>
    <row r="129" spans="1:13" ht="20.100000000000001" customHeight="1" thickBot="1" x14ac:dyDescent="0.3">
      <c r="A129" s="30"/>
      <c r="B129" s="31"/>
      <c r="C129" s="38"/>
      <c r="D129" s="25" t="str">
        <f t="shared" si="3"/>
        <v/>
      </c>
      <c r="E129" s="25"/>
      <c r="F129" s="25"/>
      <c r="G129" s="25"/>
      <c r="H129" s="25"/>
      <c r="I129" s="25"/>
      <c r="J129" s="57"/>
      <c r="K129" s="57"/>
      <c r="L129" s="57"/>
      <c r="M129" s="57"/>
    </row>
    <row r="130" spans="1:13" ht="20.100000000000001" customHeight="1" x14ac:dyDescent="0.25">
      <c r="A130" s="33"/>
      <c r="B130" s="31"/>
      <c r="C130" s="38"/>
      <c r="D130" s="25" t="str">
        <f t="shared" si="3"/>
        <v/>
      </c>
      <c r="E130" s="25"/>
      <c r="F130" s="25"/>
      <c r="G130" s="25"/>
      <c r="H130" s="25"/>
      <c r="I130" s="25"/>
      <c r="J130" s="57"/>
      <c r="K130" s="57"/>
      <c r="L130" s="57"/>
      <c r="M130" s="57"/>
    </row>
    <row r="131" spans="1:13" ht="20.100000000000001" customHeight="1" x14ac:dyDescent="0.25">
      <c r="A131" s="30"/>
      <c r="B131" s="31"/>
      <c r="C131" s="38"/>
      <c r="D131" s="25" t="str">
        <f t="shared" si="3"/>
        <v/>
      </c>
      <c r="E131" s="25"/>
      <c r="F131" s="25"/>
      <c r="G131" s="25"/>
      <c r="H131" s="25"/>
      <c r="I131" s="25"/>
      <c r="J131" s="57"/>
      <c r="K131" s="57"/>
      <c r="L131" s="57"/>
      <c r="M131" s="57"/>
    </row>
    <row r="132" spans="1:13" ht="20.100000000000001" customHeight="1" thickBot="1" x14ac:dyDescent="0.3">
      <c r="A132" s="30"/>
      <c r="B132" s="31"/>
      <c r="C132" s="38"/>
      <c r="D132" s="25" t="str">
        <f t="shared" si="3"/>
        <v/>
      </c>
      <c r="E132" s="25"/>
      <c r="F132" s="25"/>
      <c r="G132" s="25"/>
      <c r="H132" s="25"/>
      <c r="I132" s="25"/>
      <c r="J132" s="57"/>
      <c r="K132" s="57"/>
      <c r="L132" s="57"/>
      <c r="M132" s="57"/>
    </row>
    <row r="133" spans="1:13" ht="20.100000000000001" customHeight="1" x14ac:dyDescent="0.25">
      <c r="A133" s="33"/>
      <c r="B133" s="31"/>
      <c r="C133" s="38"/>
      <c r="D133" s="25" t="str">
        <f t="shared" si="3"/>
        <v/>
      </c>
      <c r="E133" s="25"/>
      <c r="F133" s="25"/>
      <c r="G133" s="25"/>
      <c r="H133" s="25"/>
      <c r="I133" s="25"/>
      <c r="J133" s="57"/>
      <c r="K133" s="57"/>
      <c r="L133" s="57"/>
      <c r="M133" s="57"/>
    </row>
    <row r="134" spans="1:13" ht="20.100000000000001" customHeight="1" x14ac:dyDescent="0.25">
      <c r="A134" s="30"/>
      <c r="B134" s="31"/>
      <c r="C134" s="38"/>
      <c r="D134" s="25" t="str">
        <f t="shared" si="3"/>
        <v/>
      </c>
      <c r="E134" s="25"/>
      <c r="F134" s="25"/>
      <c r="G134" s="25"/>
      <c r="H134" s="25"/>
      <c r="I134" s="25"/>
      <c r="J134" s="57"/>
      <c r="K134" s="57"/>
      <c r="L134" s="57"/>
      <c r="M134" s="57"/>
    </row>
    <row r="135" spans="1:13" ht="20.100000000000001" customHeight="1" thickBot="1" x14ac:dyDescent="0.3">
      <c r="A135" s="30"/>
      <c r="B135" s="31"/>
      <c r="C135" s="38"/>
      <c r="D135" s="25" t="str">
        <f t="shared" ref="D135:D198" si="4">IF(C130="","",VLOOKUP(C130,Koshsh,2))</f>
        <v/>
      </c>
      <c r="E135" s="25"/>
      <c r="F135" s="25"/>
      <c r="G135" s="25"/>
      <c r="H135" s="25"/>
      <c r="I135" s="25"/>
      <c r="J135" s="57"/>
      <c r="K135" s="57"/>
      <c r="L135" s="57"/>
      <c r="M135" s="57"/>
    </row>
    <row r="136" spans="1:13" ht="20.100000000000001" customHeight="1" x14ac:dyDescent="0.25">
      <c r="A136" s="33"/>
      <c r="B136" s="31"/>
      <c r="C136" s="38"/>
      <c r="D136" s="25" t="str">
        <f t="shared" si="4"/>
        <v/>
      </c>
      <c r="E136" s="25"/>
      <c r="F136" s="25"/>
      <c r="G136" s="25"/>
      <c r="H136" s="25"/>
      <c r="I136" s="25"/>
      <c r="J136" s="57"/>
      <c r="K136" s="57"/>
      <c r="L136" s="57"/>
      <c r="M136" s="57"/>
    </row>
    <row r="137" spans="1:13" ht="20.100000000000001" customHeight="1" x14ac:dyDescent="0.25">
      <c r="A137" s="30">
        <v>131</v>
      </c>
      <c r="B137" s="31"/>
      <c r="C137" s="38"/>
      <c r="D137" s="25" t="str">
        <f t="shared" si="4"/>
        <v/>
      </c>
      <c r="E137" s="25"/>
      <c r="F137" s="25"/>
      <c r="G137" s="25"/>
      <c r="H137" s="25"/>
      <c r="I137" s="25"/>
      <c r="J137" s="57"/>
      <c r="K137" s="57"/>
      <c r="L137" s="57"/>
      <c r="M137" s="57"/>
    </row>
    <row r="138" spans="1:13" ht="20.100000000000001" customHeight="1" thickBot="1" x14ac:dyDescent="0.3">
      <c r="A138" s="30">
        <v>132</v>
      </c>
      <c r="B138" s="31"/>
      <c r="C138" s="38"/>
      <c r="D138" s="25" t="str">
        <f t="shared" si="4"/>
        <v/>
      </c>
      <c r="E138" s="25"/>
      <c r="F138" s="25"/>
      <c r="G138" s="25"/>
      <c r="H138" s="25"/>
      <c r="I138" s="25"/>
      <c r="J138" s="57"/>
      <c r="K138" s="57"/>
      <c r="L138" s="57"/>
      <c r="M138" s="57"/>
    </row>
    <row r="139" spans="1:13" ht="20.100000000000001" customHeight="1" x14ac:dyDescent="0.25">
      <c r="A139" s="33">
        <v>133</v>
      </c>
      <c r="B139" s="31"/>
      <c r="C139" s="38"/>
      <c r="D139" s="25" t="str">
        <f t="shared" si="4"/>
        <v/>
      </c>
      <c r="E139" s="25"/>
      <c r="F139" s="25"/>
      <c r="G139" s="25"/>
      <c r="H139" s="25"/>
      <c r="I139" s="25"/>
      <c r="J139" s="57"/>
      <c r="K139" s="57"/>
      <c r="L139" s="57"/>
      <c r="M139" s="57"/>
    </row>
    <row r="140" spans="1:13" ht="20.100000000000001" customHeight="1" x14ac:dyDescent="0.25">
      <c r="A140" s="30">
        <v>134</v>
      </c>
      <c r="B140" s="31"/>
      <c r="C140" s="38"/>
      <c r="D140" s="25" t="str">
        <f t="shared" si="4"/>
        <v/>
      </c>
      <c r="E140" s="25"/>
      <c r="F140" s="25"/>
      <c r="G140" s="25"/>
      <c r="H140" s="25"/>
      <c r="I140" s="25"/>
      <c r="J140" s="57"/>
      <c r="K140" s="57"/>
      <c r="L140" s="57"/>
      <c r="M140" s="57"/>
    </row>
    <row r="141" spans="1:13" ht="20.100000000000001" customHeight="1" thickBot="1" x14ac:dyDescent="0.3">
      <c r="A141" s="30">
        <v>135</v>
      </c>
      <c r="B141" s="31"/>
      <c r="C141" s="38"/>
      <c r="D141" s="25" t="str">
        <f t="shared" si="4"/>
        <v/>
      </c>
      <c r="E141" s="25"/>
      <c r="F141" s="25"/>
      <c r="G141" s="25"/>
      <c r="H141" s="25"/>
      <c r="I141" s="25"/>
      <c r="J141" s="57"/>
      <c r="K141" s="57"/>
      <c r="L141" s="57"/>
      <c r="M141" s="57"/>
    </row>
    <row r="142" spans="1:13" ht="20.100000000000001" customHeight="1" x14ac:dyDescent="0.25">
      <c r="A142" s="33">
        <v>136</v>
      </c>
      <c r="B142" s="31"/>
      <c r="C142" s="38"/>
      <c r="D142" s="25" t="str">
        <f t="shared" si="4"/>
        <v/>
      </c>
      <c r="E142" s="25"/>
      <c r="F142" s="25"/>
      <c r="G142" s="25"/>
      <c r="H142" s="25"/>
      <c r="I142" s="25"/>
      <c r="J142" s="57"/>
      <c r="K142" s="57"/>
      <c r="L142" s="57"/>
      <c r="M142" s="57"/>
    </row>
    <row r="143" spans="1:13" ht="20.100000000000001" customHeight="1" x14ac:dyDescent="0.25">
      <c r="A143" s="30">
        <v>137</v>
      </c>
      <c r="B143" s="31"/>
      <c r="C143" s="38"/>
      <c r="D143" s="25" t="str">
        <f t="shared" si="4"/>
        <v/>
      </c>
      <c r="E143" s="25"/>
      <c r="F143" s="25"/>
      <c r="G143" s="25"/>
      <c r="H143" s="25"/>
      <c r="I143" s="25"/>
      <c r="J143" s="57"/>
      <c r="K143" s="57"/>
      <c r="L143" s="57"/>
      <c r="M143" s="57"/>
    </row>
    <row r="144" spans="1:13" ht="20.100000000000001" customHeight="1" thickBot="1" x14ac:dyDescent="0.3">
      <c r="A144" s="30">
        <v>138</v>
      </c>
      <c r="B144" s="31"/>
      <c r="C144" s="38"/>
      <c r="D144" s="25" t="str">
        <f t="shared" si="4"/>
        <v/>
      </c>
      <c r="E144" s="25"/>
      <c r="F144" s="25"/>
      <c r="G144" s="25"/>
      <c r="H144" s="25"/>
      <c r="I144" s="25"/>
      <c r="J144" s="57"/>
      <c r="K144" s="57"/>
      <c r="L144" s="57"/>
      <c r="M144" s="57"/>
    </row>
    <row r="145" spans="1:13" ht="20.100000000000001" customHeight="1" x14ac:dyDescent="0.25">
      <c r="A145" s="33">
        <v>139</v>
      </c>
      <c r="B145" s="31"/>
      <c r="C145" s="38"/>
      <c r="D145" s="25" t="str">
        <f t="shared" si="4"/>
        <v/>
      </c>
      <c r="E145" s="25"/>
      <c r="F145" s="25"/>
      <c r="G145" s="25"/>
      <c r="H145" s="25"/>
      <c r="I145" s="25"/>
      <c r="J145" s="57"/>
      <c r="K145" s="57"/>
      <c r="L145" s="57"/>
      <c r="M145" s="57"/>
    </row>
    <row r="146" spans="1:13" ht="20.100000000000001" customHeight="1" x14ac:dyDescent="0.25">
      <c r="A146" s="30">
        <v>140</v>
      </c>
      <c r="B146" s="31"/>
      <c r="C146" s="38"/>
      <c r="D146" s="25" t="str">
        <f t="shared" si="4"/>
        <v/>
      </c>
      <c r="E146" s="25"/>
      <c r="F146" s="25"/>
      <c r="G146" s="25"/>
      <c r="H146" s="25"/>
      <c r="I146" s="25"/>
      <c r="J146" s="57"/>
      <c r="K146" s="57"/>
      <c r="L146" s="57"/>
      <c r="M146" s="57"/>
    </row>
    <row r="147" spans="1:13" ht="20.100000000000001" customHeight="1" thickBot="1" x14ac:dyDescent="0.3">
      <c r="A147" s="30">
        <v>141</v>
      </c>
      <c r="B147" s="31"/>
      <c r="C147" s="38"/>
      <c r="D147" s="25" t="str">
        <f t="shared" si="4"/>
        <v/>
      </c>
      <c r="E147" s="25"/>
      <c r="F147" s="25"/>
      <c r="G147" s="25"/>
      <c r="H147" s="25"/>
      <c r="I147" s="25"/>
      <c r="J147" s="57"/>
      <c r="K147" s="57"/>
      <c r="L147" s="57"/>
      <c r="M147" s="57"/>
    </row>
    <row r="148" spans="1:13" ht="20.100000000000001" customHeight="1" x14ac:dyDescent="0.25">
      <c r="A148" s="33">
        <v>142</v>
      </c>
      <c r="B148" s="31"/>
      <c r="C148" s="38"/>
      <c r="D148" s="25" t="str">
        <f t="shared" si="4"/>
        <v/>
      </c>
      <c r="E148" s="25"/>
      <c r="F148" s="25"/>
      <c r="G148" s="25"/>
      <c r="H148" s="25"/>
      <c r="I148" s="25"/>
      <c r="J148" s="57"/>
      <c r="K148" s="57"/>
      <c r="L148" s="57"/>
      <c r="M148" s="57"/>
    </row>
    <row r="149" spans="1:13" ht="20.100000000000001" customHeight="1" x14ac:dyDescent="0.25">
      <c r="A149" s="30">
        <v>143</v>
      </c>
      <c r="B149" s="31"/>
      <c r="C149" s="38"/>
      <c r="D149" s="25" t="str">
        <f t="shared" si="4"/>
        <v/>
      </c>
      <c r="E149" s="25"/>
      <c r="F149" s="25"/>
      <c r="G149" s="25"/>
      <c r="H149" s="25"/>
      <c r="I149" s="25"/>
      <c r="J149" s="57"/>
      <c r="K149" s="57"/>
      <c r="L149" s="57"/>
      <c r="M149" s="57"/>
    </row>
    <row r="150" spans="1:13" ht="20.100000000000001" customHeight="1" thickBot="1" x14ac:dyDescent="0.3">
      <c r="A150" s="30">
        <v>144</v>
      </c>
      <c r="B150" s="31"/>
      <c r="C150" s="38"/>
      <c r="D150" s="25" t="str">
        <f t="shared" si="4"/>
        <v/>
      </c>
      <c r="E150" s="25"/>
      <c r="F150" s="25"/>
      <c r="G150" s="25"/>
      <c r="H150" s="25"/>
      <c r="I150" s="25"/>
      <c r="J150" s="57"/>
      <c r="K150" s="57"/>
      <c r="L150" s="57"/>
      <c r="M150" s="57"/>
    </row>
    <row r="151" spans="1:13" ht="20.100000000000001" customHeight="1" x14ac:dyDescent="0.25">
      <c r="A151" s="33">
        <v>145</v>
      </c>
      <c r="B151" s="31"/>
      <c r="C151" s="38"/>
      <c r="D151" s="25" t="str">
        <f t="shared" si="4"/>
        <v/>
      </c>
      <c r="E151" s="25"/>
      <c r="F151" s="25"/>
      <c r="G151" s="25"/>
      <c r="H151" s="25"/>
      <c r="I151" s="25"/>
      <c r="J151" s="57"/>
      <c r="K151" s="57"/>
      <c r="L151" s="57"/>
      <c r="M151" s="57"/>
    </row>
    <row r="152" spans="1:13" ht="20.100000000000001" customHeight="1" x14ac:dyDescent="0.25">
      <c r="A152" s="30">
        <v>146</v>
      </c>
      <c r="B152" s="31"/>
      <c r="C152" s="38"/>
      <c r="D152" s="25" t="str">
        <f t="shared" si="4"/>
        <v/>
      </c>
      <c r="E152" s="25"/>
      <c r="F152" s="25"/>
      <c r="G152" s="25"/>
      <c r="H152" s="25"/>
      <c r="I152" s="25"/>
      <c r="J152" s="57"/>
      <c r="K152" s="57"/>
      <c r="L152" s="57"/>
      <c r="M152" s="57"/>
    </row>
    <row r="153" spans="1:13" ht="20.100000000000001" customHeight="1" thickBot="1" x14ac:dyDescent="0.3">
      <c r="A153" s="30">
        <v>147</v>
      </c>
      <c r="B153" s="31"/>
      <c r="C153" s="38"/>
      <c r="D153" s="25" t="str">
        <f t="shared" si="4"/>
        <v/>
      </c>
      <c r="E153" s="25"/>
      <c r="F153" s="25"/>
      <c r="G153" s="25"/>
      <c r="H153" s="25"/>
      <c r="I153" s="25"/>
      <c r="J153" s="57"/>
      <c r="K153" s="57"/>
      <c r="L153" s="57"/>
      <c r="M153" s="57"/>
    </row>
    <row r="154" spans="1:13" ht="20.100000000000001" customHeight="1" x14ac:dyDescent="0.25">
      <c r="A154" s="33">
        <v>148</v>
      </c>
      <c r="B154" s="31"/>
      <c r="C154" s="38"/>
      <c r="D154" s="25" t="str">
        <f t="shared" si="4"/>
        <v/>
      </c>
      <c r="E154" s="25"/>
      <c r="F154" s="25"/>
      <c r="G154" s="25"/>
      <c r="H154" s="25"/>
      <c r="I154" s="25"/>
      <c r="J154" s="57"/>
      <c r="K154" s="57"/>
      <c r="L154" s="57"/>
      <c r="M154" s="57"/>
    </row>
    <row r="155" spans="1:13" ht="20.100000000000001" customHeight="1" x14ac:dyDescent="0.25">
      <c r="A155" s="30">
        <v>149</v>
      </c>
      <c r="B155" s="31"/>
      <c r="C155" s="38"/>
      <c r="D155" s="25" t="str">
        <f t="shared" si="4"/>
        <v/>
      </c>
      <c r="E155" s="25"/>
      <c r="F155" s="25"/>
      <c r="G155" s="25"/>
      <c r="H155" s="25"/>
      <c r="I155" s="25"/>
      <c r="J155" s="57"/>
      <c r="K155" s="57"/>
      <c r="L155" s="57"/>
      <c r="M155" s="57"/>
    </row>
    <row r="156" spans="1:13" ht="20.100000000000001" customHeight="1" thickBot="1" x14ac:dyDescent="0.3">
      <c r="A156" s="30">
        <v>150</v>
      </c>
      <c r="B156" s="31"/>
      <c r="C156" s="38"/>
      <c r="D156" s="25" t="str">
        <f t="shared" si="4"/>
        <v/>
      </c>
      <c r="E156" s="25"/>
      <c r="F156" s="25"/>
      <c r="G156" s="25"/>
      <c r="H156" s="25"/>
      <c r="I156" s="25"/>
      <c r="J156" s="57"/>
      <c r="K156" s="57"/>
      <c r="L156" s="57"/>
      <c r="M156" s="57"/>
    </row>
    <row r="157" spans="1:13" ht="20.100000000000001" customHeight="1" x14ac:dyDescent="0.25">
      <c r="A157" s="33">
        <v>151</v>
      </c>
      <c r="B157" s="31"/>
      <c r="C157" s="38"/>
      <c r="D157" s="25" t="str">
        <f t="shared" si="4"/>
        <v/>
      </c>
      <c r="E157" s="25"/>
      <c r="F157" s="25"/>
      <c r="G157" s="25"/>
      <c r="H157" s="25"/>
      <c r="I157" s="25"/>
      <c r="J157" s="57"/>
      <c r="K157" s="57"/>
      <c r="L157" s="57"/>
      <c r="M157" s="57"/>
    </row>
    <row r="158" spans="1:13" ht="20.100000000000001" customHeight="1" x14ac:dyDescent="0.25">
      <c r="A158" s="30">
        <v>152</v>
      </c>
      <c r="B158" s="31"/>
      <c r="C158" s="38"/>
      <c r="D158" s="25" t="str">
        <f t="shared" si="4"/>
        <v/>
      </c>
      <c r="E158" s="25"/>
      <c r="F158" s="25"/>
      <c r="G158" s="25"/>
      <c r="H158" s="25"/>
      <c r="I158" s="25"/>
      <c r="J158" s="57"/>
      <c r="K158" s="57"/>
      <c r="L158" s="57"/>
      <c r="M158" s="57"/>
    </row>
    <row r="159" spans="1:13" ht="20.100000000000001" customHeight="1" thickBot="1" x14ac:dyDescent="0.3">
      <c r="A159" s="30">
        <v>153</v>
      </c>
      <c r="B159" s="31"/>
      <c r="C159" s="38"/>
      <c r="D159" s="25" t="str">
        <f t="shared" si="4"/>
        <v/>
      </c>
      <c r="E159" s="25"/>
      <c r="F159" s="25"/>
      <c r="G159" s="25"/>
      <c r="H159" s="25"/>
      <c r="I159" s="25"/>
      <c r="J159" s="57"/>
      <c r="K159" s="57"/>
      <c r="L159" s="57"/>
      <c r="M159" s="57"/>
    </row>
    <row r="160" spans="1:13" ht="20.100000000000001" customHeight="1" x14ac:dyDescent="0.25">
      <c r="A160" s="9">
        <v>154</v>
      </c>
      <c r="B160" s="24"/>
      <c r="C160" s="10"/>
      <c r="D160" s="25" t="str">
        <f t="shared" si="4"/>
        <v/>
      </c>
      <c r="E160" s="48"/>
      <c r="F160" s="48"/>
      <c r="G160" s="48"/>
      <c r="H160" s="48"/>
      <c r="I160" s="48"/>
      <c r="J160" s="51"/>
      <c r="K160" s="52"/>
      <c r="L160" s="52"/>
      <c r="M160" s="53"/>
    </row>
    <row r="161" spans="1:13" ht="20.100000000000001" customHeight="1" x14ac:dyDescent="0.25">
      <c r="A161" s="10">
        <v>155</v>
      </c>
      <c r="B161" s="24"/>
      <c r="C161" s="10"/>
      <c r="D161" s="25" t="str">
        <f t="shared" si="4"/>
        <v/>
      </c>
      <c r="E161" s="48"/>
      <c r="F161" s="48"/>
      <c r="G161" s="48"/>
      <c r="H161" s="48"/>
      <c r="I161" s="48"/>
      <c r="J161" s="51"/>
      <c r="K161" s="52"/>
      <c r="L161" s="52"/>
      <c r="M161" s="53"/>
    </row>
    <row r="162" spans="1:13" ht="20.100000000000001" customHeight="1" thickBot="1" x14ac:dyDescent="0.3">
      <c r="A162" s="10">
        <v>156</v>
      </c>
      <c r="B162" s="24"/>
      <c r="C162" s="10"/>
      <c r="D162" s="25" t="str">
        <f t="shared" si="4"/>
        <v/>
      </c>
      <c r="E162" s="48"/>
      <c r="F162" s="48"/>
      <c r="G162" s="48"/>
      <c r="H162" s="48"/>
      <c r="I162" s="48"/>
      <c r="J162" s="51"/>
      <c r="K162" s="52"/>
      <c r="L162" s="52"/>
      <c r="M162" s="53"/>
    </row>
    <row r="163" spans="1:13" ht="20.100000000000001" customHeight="1" x14ac:dyDescent="0.25">
      <c r="A163" s="9">
        <v>157</v>
      </c>
      <c r="B163" s="24"/>
      <c r="C163" s="10"/>
      <c r="D163" s="25" t="str">
        <f t="shared" si="4"/>
        <v/>
      </c>
      <c r="E163" s="48"/>
      <c r="F163" s="48"/>
      <c r="G163" s="48"/>
      <c r="H163" s="48"/>
      <c r="I163" s="48"/>
      <c r="J163" s="51"/>
      <c r="K163" s="52"/>
      <c r="L163" s="52"/>
      <c r="M163" s="53"/>
    </row>
    <row r="164" spans="1:13" ht="20.100000000000001" customHeight="1" x14ac:dyDescent="0.25">
      <c r="A164" s="10">
        <v>158</v>
      </c>
      <c r="B164" s="24"/>
      <c r="C164" s="10"/>
      <c r="D164" s="25" t="str">
        <f t="shared" si="4"/>
        <v/>
      </c>
      <c r="E164" s="48"/>
      <c r="F164" s="48"/>
      <c r="G164" s="48"/>
      <c r="H164" s="48"/>
      <c r="I164" s="48"/>
      <c r="J164" s="51"/>
      <c r="K164" s="52"/>
      <c r="L164" s="52"/>
      <c r="M164" s="53"/>
    </row>
    <row r="165" spans="1:13" ht="20.100000000000001" customHeight="1" thickBot="1" x14ac:dyDescent="0.3">
      <c r="A165" s="10">
        <v>159</v>
      </c>
      <c r="B165" s="24"/>
      <c r="C165" s="10"/>
      <c r="D165" s="25" t="str">
        <f t="shared" si="4"/>
        <v/>
      </c>
      <c r="E165" s="48"/>
      <c r="F165" s="48"/>
      <c r="G165" s="48"/>
      <c r="H165" s="48"/>
      <c r="I165" s="48"/>
      <c r="J165" s="51"/>
      <c r="K165" s="52"/>
      <c r="L165" s="52"/>
      <c r="M165" s="53"/>
    </row>
    <row r="166" spans="1:13" ht="20.100000000000001" customHeight="1" x14ac:dyDescent="0.25">
      <c r="A166" s="9">
        <v>160</v>
      </c>
      <c r="B166" s="24"/>
      <c r="C166" s="10"/>
      <c r="D166" s="25" t="str">
        <f t="shared" si="4"/>
        <v/>
      </c>
      <c r="E166" s="48"/>
      <c r="F166" s="48"/>
      <c r="G166" s="48"/>
      <c r="H166" s="48"/>
      <c r="I166" s="48"/>
      <c r="J166" s="51"/>
      <c r="K166" s="52"/>
      <c r="L166" s="52"/>
      <c r="M166" s="53"/>
    </row>
    <row r="167" spans="1:13" ht="20.100000000000001" customHeight="1" x14ac:dyDescent="0.25">
      <c r="A167" s="10">
        <v>161</v>
      </c>
      <c r="B167" s="24"/>
      <c r="C167" s="10"/>
      <c r="D167" s="25" t="str">
        <f t="shared" si="4"/>
        <v/>
      </c>
      <c r="E167" s="48"/>
      <c r="F167" s="48"/>
      <c r="G167" s="48"/>
      <c r="H167" s="48"/>
      <c r="I167" s="48"/>
      <c r="J167" s="51"/>
      <c r="K167" s="52"/>
      <c r="L167" s="52"/>
      <c r="M167" s="53"/>
    </row>
    <row r="168" spans="1:13" ht="20.100000000000001" customHeight="1" thickBot="1" x14ac:dyDescent="0.3">
      <c r="A168" s="10">
        <v>162</v>
      </c>
      <c r="B168" s="24"/>
      <c r="C168" s="10"/>
      <c r="D168" s="25" t="str">
        <f t="shared" si="4"/>
        <v/>
      </c>
      <c r="E168" s="48"/>
      <c r="F168" s="48"/>
      <c r="G168" s="48"/>
      <c r="H168" s="48"/>
      <c r="I168" s="48"/>
      <c r="J168" s="51"/>
      <c r="K168" s="52"/>
      <c r="L168" s="52"/>
      <c r="M168" s="53"/>
    </row>
    <row r="169" spans="1:13" ht="20.100000000000001" customHeight="1" x14ac:dyDescent="0.25">
      <c r="A169" s="9">
        <v>163</v>
      </c>
      <c r="B169" s="24"/>
      <c r="C169" s="10"/>
      <c r="D169" s="25" t="str">
        <f t="shared" si="4"/>
        <v/>
      </c>
      <c r="E169" s="48"/>
      <c r="F169" s="48"/>
      <c r="G169" s="48"/>
      <c r="H169" s="48"/>
      <c r="I169" s="48"/>
      <c r="J169" s="51"/>
      <c r="K169" s="52"/>
      <c r="L169" s="52"/>
      <c r="M169" s="53"/>
    </row>
    <row r="170" spans="1:13" ht="20.100000000000001" customHeight="1" x14ac:dyDescent="0.25">
      <c r="A170" s="10">
        <v>164</v>
      </c>
      <c r="B170" s="24"/>
      <c r="C170" s="10"/>
      <c r="D170" s="25" t="str">
        <f t="shared" si="4"/>
        <v/>
      </c>
      <c r="E170" s="48"/>
      <c r="F170" s="48"/>
      <c r="G170" s="48"/>
      <c r="H170" s="48"/>
      <c r="I170" s="48"/>
      <c r="J170" s="51"/>
      <c r="K170" s="52"/>
      <c r="L170" s="52"/>
      <c r="M170" s="53"/>
    </row>
    <row r="171" spans="1:13" ht="20.100000000000001" customHeight="1" thickBot="1" x14ac:dyDescent="0.3">
      <c r="A171" s="10">
        <v>165</v>
      </c>
      <c r="B171" s="24"/>
      <c r="C171" s="10"/>
      <c r="D171" s="25" t="str">
        <f t="shared" si="4"/>
        <v/>
      </c>
      <c r="E171" s="48"/>
      <c r="F171" s="48"/>
      <c r="G171" s="48"/>
      <c r="H171" s="48"/>
      <c r="I171" s="48"/>
      <c r="J171" s="51"/>
      <c r="K171" s="52"/>
      <c r="L171" s="52"/>
      <c r="M171" s="53"/>
    </row>
    <row r="172" spans="1:13" ht="20.100000000000001" customHeight="1" x14ac:dyDescent="0.25">
      <c r="A172" s="9">
        <v>166</v>
      </c>
      <c r="B172" s="24"/>
      <c r="C172" s="10"/>
      <c r="D172" s="25" t="str">
        <f t="shared" si="4"/>
        <v/>
      </c>
      <c r="E172" s="48"/>
      <c r="F172" s="48"/>
      <c r="G172" s="48"/>
      <c r="H172" s="48"/>
      <c r="I172" s="48"/>
      <c r="J172" s="51"/>
      <c r="K172" s="52"/>
      <c r="L172" s="52"/>
      <c r="M172" s="53"/>
    </row>
    <row r="173" spans="1:13" ht="20.100000000000001" customHeight="1" x14ac:dyDescent="0.25">
      <c r="A173" s="10">
        <v>167</v>
      </c>
      <c r="B173" s="24"/>
      <c r="C173" s="10"/>
      <c r="D173" s="25" t="str">
        <f t="shared" si="4"/>
        <v/>
      </c>
      <c r="E173" s="48"/>
      <c r="F173" s="48"/>
      <c r="G173" s="48"/>
      <c r="H173" s="48"/>
      <c r="I173" s="48"/>
      <c r="J173" s="51"/>
      <c r="K173" s="52"/>
      <c r="L173" s="52"/>
      <c r="M173" s="53"/>
    </row>
    <row r="174" spans="1:13" ht="20.100000000000001" customHeight="1" thickBot="1" x14ac:dyDescent="0.3">
      <c r="A174" s="10">
        <v>168</v>
      </c>
      <c r="B174" s="24"/>
      <c r="C174" s="10"/>
      <c r="D174" s="25" t="str">
        <f t="shared" si="4"/>
        <v/>
      </c>
      <c r="E174" s="48"/>
      <c r="F174" s="48"/>
      <c r="G174" s="48"/>
      <c r="H174" s="48"/>
      <c r="I174" s="48"/>
      <c r="J174" s="51"/>
      <c r="K174" s="52"/>
      <c r="L174" s="52"/>
      <c r="M174" s="53"/>
    </row>
    <row r="175" spans="1:13" ht="20.100000000000001" customHeight="1" x14ac:dyDescent="0.25">
      <c r="A175" s="9">
        <v>169</v>
      </c>
      <c r="B175" s="24"/>
      <c r="C175" s="10"/>
      <c r="D175" s="25" t="str">
        <f t="shared" si="4"/>
        <v/>
      </c>
      <c r="E175" s="48"/>
      <c r="F175" s="48"/>
      <c r="G175" s="48"/>
      <c r="H175" s="48"/>
      <c r="I175" s="48"/>
      <c r="J175" s="51"/>
      <c r="K175" s="52"/>
      <c r="L175" s="52"/>
      <c r="M175" s="53"/>
    </row>
    <row r="176" spans="1:13" ht="20.100000000000001" customHeight="1" x14ac:dyDescent="0.25">
      <c r="A176" s="10">
        <v>170</v>
      </c>
      <c r="B176" s="24"/>
      <c r="C176" s="10"/>
      <c r="D176" s="25" t="str">
        <f t="shared" si="4"/>
        <v/>
      </c>
      <c r="E176" s="48"/>
      <c r="F176" s="48"/>
      <c r="G176" s="48"/>
      <c r="H176" s="48"/>
      <c r="I176" s="48"/>
      <c r="J176" s="51"/>
      <c r="K176" s="52"/>
      <c r="L176" s="52"/>
      <c r="M176" s="53"/>
    </row>
    <row r="177" spans="1:13" ht="20.100000000000001" customHeight="1" thickBot="1" x14ac:dyDescent="0.3">
      <c r="A177" s="10">
        <v>171</v>
      </c>
      <c r="B177" s="24"/>
      <c r="C177" s="10"/>
      <c r="D177" s="25" t="str">
        <f t="shared" si="4"/>
        <v/>
      </c>
      <c r="E177" s="48"/>
      <c r="F177" s="48"/>
      <c r="G177" s="48"/>
      <c r="H177" s="48"/>
      <c r="I177" s="48"/>
      <c r="J177" s="51"/>
      <c r="K177" s="52"/>
      <c r="L177" s="52"/>
      <c r="M177" s="53"/>
    </row>
    <row r="178" spans="1:13" ht="20.100000000000001" customHeight="1" x14ac:dyDescent="0.25">
      <c r="A178" s="9">
        <v>172</v>
      </c>
      <c r="B178" s="24"/>
      <c r="C178" s="10"/>
      <c r="D178" s="25" t="str">
        <f t="shared" si="4"/>
        <v/>
      </c>
      <c r="E178" s="48"/>
      <c r="F178" s="48"/>
      <c r="G178" s="48"/>
      <c r="H178" s="48"/>
      <c r="I178" s="48"/>
      <c r="J178" s="51"/>
      <c r="K178" s="52"/>
      <c r="L178" s="52"/>
      <c r="M178" s="53"/>
    </row>
    <row r="179" spans="1:13" ht="20.100000000000001" customHeight="1" x14ac:dyDescent="0.25">
      <c r="A179" s="10">
        <v>173</v>
      </c>
      <c r="B179" s="24"/>
      <c r="C179" s="10"/>
      <c r="D179" s="25" t="str">
        <f t="shared" si="4"/>
        <v/>
      </c>
      <c r="E179" s="48"/>
      <c r="F179" s="48"/>
      <c r="G179" s="48"/>
      <c r="H179" s="48"/>
      <c r="I179" s="48"/>
      <c r="J179" s="51"/>
      <c r="K179" s="52"/>
      <c r="L179" s="52"/>
      <c r="M179" s="53"/>
    </row>
    <row r="180" spans="1:13" ht="20.100000000000001" customHeight="1" thickBot="1" x14ac:dyDescent="0.3">
      <c r="A180" s="10">
        <v>174</v>
      </c>
      <c r="B180" s="24"/>
      <c r="C180" s="10"/>
      <c r="D180" s="25" t="str">
        <f t="shared" si="4"/>
        <v/>
      </c>
      <c r="E180" s="48"/>
      <c r="F180" s="48"/>
      <c r="G180" s="48"/>
      <c r="H180" s="48"/>
      <c r="I180" s="48"/>
      <c r="J180" s="51"/>
      <c r="K180" s="52"/>
      <c r="L180" s="52"/>
      <c r="M180" s="53"/>
    </row>
    <row r="181" spans="1:13" ht="20.100000000000001" customHeight="1" x14ac:dyDescent="0.25">
      <c r="A181" s="9">
        <v>175</v>
      </c>
      <c r="B181" s="24"/>
      <c r="C181" s="10"/>
      <c r="D181" s="25" t="str">
        <f t="shared" si="4"/>
        <v/>
      </c>
      <c r="E181" s="48"/>
      <c r="F181" s="48"/>
      <c r="G181" s="48"/>
      <c r="H181" s="48"/>
      <c r="I181" s="48"/>
      <c r="J181" s="51"/>
      <c r="K181" s="52"/>
      <c r="L181" s="52"/>
      <c r="M181" s="53"/>
    </row>
    <row r="182" spans="1:13" ht="20.100000000000001" customHeight="1" x14ac:dyDescent="0.25">
      <c r="A182" s="10">
        <v>176</v>
      </c>
      <c r="B182" s="24"/>
      <c r="C182" s="10"/>
      <c r="D182" s="25" t="str">
        <f t="shared" si="4"/>
        <v/>
      </c>
      <c r="E182" s="48"/>
      <c r="F182" s="48"/>
      <c r="G182" s="48"/>
      <c r="H182" s="48"/>
      <c r="I182" s="48"/>
      <c r="J182" s="51"/>
      <c r="K182" s="52"/>
      <c r="L182" s="52"/>
      <c r="M182" s="53"/>
    </row>
    <row r="183" spans="1:13" ht="20.100000000000001" customHeight="1" thickBot="1" x14ac:dyDescent="0.3">
      <c r="A183" s="10">
        <v>177</v>
      </c>
      <c r="B183" s="24"/>
      <c r="C183" s="10"/>
      <c r="D183" s="25" t="str">
        <f t="shared" si="4"/>
        <v/>
      </c>
      <c r="E183" s="48"/>
      <c r="F183" s="48"/>
      <c r="G183" s="48"/>
      <c r="H183" s="48"/>
      <c r="I183" s="48"/>
      <c r="J183" s="51"/>
      <c r="K183" s="52"/>
      <c r="L183" s="52"/>
      <c r="M183" s="53"/>
    </row>
    <row r="184" spans="1:13" ht="20.100000000000001" customHeight="1" x14ac:dyDescent="0.25">
      <c r="A184" s="9">
        <v>178</v>
      </c>
      <c r="B184" s="24"/>
      <c r="C184" s="10"/>
      <c r="D184" s="25" t="str">
        <f t="shared" si="4"/>
        <v/>
      </c>
      <c r="E184" s="48"/>
      <c r="F184" s="48"/>
      <c r="G184" s="48"/>
      <c r="H184" s="48"/>
      <c r="I184" s="48"/>
      <c r="J184" s="51"/>
      <c r="K184" s="52"/>
      <c r="L184" s="52"/>
      <c r="M184" s="53"/>
    </row>
    <row r="185" spans="1:13" ht="20.100000000000001" customHeight="1" x14ac:dyDescent="0.25">
      <c r="A185" s="10">
        <v>179</v>
      </c>
      <c r="B185" s="24"/>
      <c r="C185" s="10"/>
      <c r="D185" s="25" t="str">
        <f t="shared" si="4"/>
        <v/>
      </c>
      <c r="E185" s="48"/>
      <c r="F185" s="48"/>
      <c r="G185" s="48"/>
      <c r="H185" s="48"/>
      <c r="I185" s="48"/>
      <c r="J185" s="51"/>
      <c r="K185" s="52"/>
      <c r="L185" s="52"/>
      <c r="M185" s="53"/>
    </row>
    <row r="186" spans="1:13" ht="20.100000000000001" customHeight="1" thickBot="1" x14ac:dyDescent="0.3">
      <c r="A186" s="10">
        <v>180</v>
      </c>
      <c r="B186" s="24"/>
      <c r="C186" s="10"/>
      <c r="D186" s="25" t="str">
        <f t="shared" si="4"/>
        <v/>
      </c>
      <c r="E186" s="48"/>
      <c r="F186" s="48"/>
      <c r="G186" s="48"/>
      <c r="H186" s="48"/>
      <c r="I186" s="48"/>
      <c r="J186" s="51"/>
      <c r="K186" s="52"/>
      <c r="L186" s="52"/>
      <c r="M186" s="53"/>
    </row>
    <row r="187" spans="1:13" ht="20.100000000000001" customHeight="1" x14ac:dyDescent="0.25">
      <c r="A187" s="9">
        <v>181</v>
      </c>
      <c r="B187" s="24"/>
      <c r="C187" s="10"/>
      <c r="D187" s="25" t="str">
        <f t="shared" si="4"/>
        <v/>
      </c>
      <c r="E187" s="48"/>
      <c r="F187" s="48"/>
      <c r="G187" s="48"/>
      <c r="H187" s="48"/>
      <c r="I187" s="48"/>
      <c r="J187" s="51"/>
      <c r="K187" s="52"/>
      <c r="L187" s="52"/>
      <c r="M187" s="53"/>
    </row>
    <row r="188" spans="1:13" ht="20.100000000000001" customHeight="1" x14ac:dyDescent="0.25">
      <c r="A188" s="10">
        <v>182</v>
      </c>
      <c r="B188" s="24"/>
      <c r="C188" s="10"/>
      <c r="D188" s="25" t="str">
        <f t="shared" si="4"/>
        <v/>
      </c>
      <c r="E188" s="48"/>
      <c r="F188" s="48"/>
      <c r="G188" s="48"/>
      <c r="H188" s="48"/>
      <c r="I188" s="48"/>
      <c r="J188" s="51"/>
      <c r="K188" s="52"/>
      <c r="L188" s="52"/>
      <c r="M188" s="53"/>
    </row>
    <row r="189" spans="1:13" ht="20.100000000000001" customHeight="1" thickBot="1" x14ac:dyDescent="0.3">
      <c r="A189" s="10">
        <v>183</v>
      </c>
      <c r="B189" s="24"/>
      <c r="C189" s="10"/>
      <c r="D189" s="25" t="str">
        <f t="shared" si="4"/>
        <v/>
      </c>
      <c r="E189" s="48"/>
      <c r="F189" s="48"/>
      <c r="G189" s="48"/>
      <c r="H189" s="48"/>
      <c r="I189" s="48"/>
      <c r="J189" s="51"/>
      <c r="K189" s="52"/>
      <c r="L189" s="52"/>
      <c r="M189" s="53"/>
    </row>
    <row r="190" spans="1:13" ht="20.100000000000001" customHeight="1" x14ac:dyDescent="0.25">
      <c r="A190" s="9">
        <v>184</v>
      </c>
      <c r="B190" s="24"/>
      <c r="C190" s="10"/>
      <c r="D190" s="25" t="str">
        <f t="shared" si="4"/>
        <v/>
      </c>
      <c r="E190" s="48"/>
      <c r="F190" s="48"/>
      <c r="G190" s="48"/>
      <c r="H190" s="48"/>
      <c r="I190" s="48"/>
      <c r="J190" s="51"/>
      <c r="K190" s="52"/>
      <c r="L190" s="52"/>
      <c r="M190" s="53"/>
    </row>
    <row r="191" spans="1:13" ht="20.100000000000001" customHeight="1" x14ac:dyDescent="0.25">
      <c r="A191" s="10">
        <v>185</v>
      </c>
      <c r="B191" s="24"/>
      <c r="C191" s="10"/>
      <c r="D191" s="25" t="str">
        <f t="shared" si="4"/>
        <v/>
      </c>
      <c r="E191" s="48"/>
      <c r="F191" s="48"/>
      <c r="G191" s="48"/>
      <c r="H191" s="48"/>
      <c r="I191" s="48"/>
      <c r="J191" s="51"/>
      <c r="K191" s="52"/>
      <c r="L191" s="52"/>
      <c r="M191" s="53"/>
    </row>
    <row r="192" spans="1:13" ht="20.100000000000001" customHeight="1" thickBot="1" x14ac:dyDescent="0.3">
      <c r="A192" s="10">
        <v>186</v>
      </c>
      <c r="B192" s="24"/>
      <c r="C192" s="10"/>
      <c r="D192" s="25" t="str">
        <f t="shared" si="4"/>
        <v/>
      </c>
      <c r="E192" s="48"/>
      <c r="F192" s="48"/>
      <c r="G192" s="48"/>
      <c r="H192" s="48"/>
      <c r="I192" s="48"/>
      <c r="J192" s="51"/>
      <c r="K192" s="52"/>
      <c r="L192" s="52"/>
      <c r="M192" s="53"/>
    </row>
    <row r="193" spans="1:13" ht="20.100000000000001" customHeight="1" x14ac:dyDescent="0.25">
      <c r="A193" s="9">
        <v>187</v>
      </c>
      <c r="B193" s="24"/>
      <c r="C193" s="10"/>
      <c r="D193" s="25" t="str">
        <f t="shared" si="4"/>
        <v/>
      </c>
      <c r="E193" s="48"/>
      <c r="F193" s="48"/>
      <c r="G193" s="48"/>
      <c r="H193" s="48"/>
      <c r="I193" s="48"/>
      <c r="J193" s="51"/>
      <c r="K193" s="52"/>
      <c r="L193" s="52"/>
      <c r="M193" s="53"/>
    </row>
    <row r="194" spans="1:13" ht="20.100000000000001" customHeight="1" x14ac:dyDescent="0.25">
      <c r="A194" s="10">
        <v>188</v>
      </c>
      <c r="B194" s="24"/>
      <c r="C194" s="10"/>
      <c r="D194" s="25" t="str">
        <f t="shared" si="4"/>
        <v/>
      </c>
      <c r="E194" s="48"/>
      <c r="F194" s="48"/>
      <c r="G194" s="48"/>
      <c r="H194" s="48"/>
      <c r="I194" s="48"/>
      <c r="J194" s="51"/>
      <c r="K194" s="52"/>
      <c r="L194" s="52"/>
      <c r="M194" s="53"/>
    </row>
    <row r="195" spans="1:13" ht="20.100000000000001" customHeight="1" thickBot="1" x14ac:dyDescent="0.3">
      <c r="A195" s="10">
        <v>189</v>
      </c>
      <c r="B195" s="24"/>
      <c r="C195" s="10"/>
      <c r="D195" s="25" t="str">
        <f t="shared" si="4"/>
        <v/>
      </c>
      <c r="E195" s="48"/>
      <c r="F195" s="48"/>
      <c r="G195" s="48"/>
      <c r="H195" s="48"/>
      <c r="I195" s="48"/>
      <c r="J195" s="51"/>
      <c r="K195" s="52"/>
      <c r="L195" s="52"/>
      <c r="M195" s="53"/>
    </row>
    <row r="196" spans="1:13" ht="20.100000000000001" customHeight="1" x14ac:dyDescent="0.25">
      <c r="A196" s="9">
        <v>190</v>
      </c>
      <c r="B196" s="24"/>
      <c r="C196" s="10"/>
      <c r="D196" s="25" t="str">
        <f t="shared" si="4"/>
        <v/>
      </c>
      <c r="E196" s="48"/>
      <c r="F196" s="48"/>
      <c r="G196" s="48"/>
      <c r="H196" s="48"/>
      <c r="I196" s="48"/>
      <c r="J196" s="51"/>
      <c r="K196" s="52"/>
      <c r="L196" s="52"/>
      <c r="M196" s="53"/>
    </row>
    <row r="197" spans="1:13" ht="20.100000000000001" customHeight="1" x14ac:dyDescent="0.25">
      <c r="A197" s="10">
        <v>191</v>
      </c>
      <c r="B197" s="24"/>
      <c r="C197" s="10"/>
      <c r="D197" s="25" t="str">
        <f t="shared" si="4"/>
        <v/>
      </c>
      <c r="E197" s="48"/>
      <c r="F197" s="48"/>
      <c r="G197" s="48"/>
      <c r="H197" s="48"/>
      <c r="I197" s="48"/>
      <c r="J197" s="51"/>
      <c r="K197" s="52"/>
      <c r="L197" s="52"/>
      <c r="M197" s="53"/>
    </row>
    <row r="198" spans="1:13" ht="20.100000000000001" customHeight="1" thickBot="1" x14ac:dyDescent="0.3">
      <c r="A198" s="10">
        <v>192</v>
      </c>
      <c r="B198" s="24"/>
      <c r="C198" s="10"/>
      <c r="D198" s="25" t="str">
        <f t="shared" si="4"/>
        <v/>
      </c>
      <c r="E198" s="48"/>
      <c r="F198" s="48"/>
      <c r="G198" s="48"/>
      <c r="H198" s="48"/>
      <c r="I198" s="48"/>
      <c r="J198" s="51"/>
      <c r="K198" s="52"/>
      <c r="L198" s="52"/>
      <c r="M198" s="53"/>
    </row>
    <row r="199" spans="1:13" ht="20.100000000000001" customHeight="1" x14ac:dyDescent="0.25">
      <c r="A199" s="9">
        <v>193</v>
      </c>
      <c r="B199" s="24"/>
      <c r="C199" s="10"/>
      <c r="D199" s="25" t="str">
        <f t="shared" ref="D199:D246" si="5">IF(C194="","",VLOOKUP(C194,Koshsh,2))</f>
        <v/>
      </c>
      <c r="E199" s="48"/>
      <c r="F199" s="48"/>
      <c r="G199" s="48"/>
      <c r="H199" s="48"/>
      <c r="I199" s="48"/>
      <c r="J199" s="51"/>
      <c r="K199" s="52"/>
      <c r="L199" s="52"/>
      <c r="M199" s="53"/>
    </row>
    <row r="200" spans="1:13" ht="20.100000000000001" customHeight="1" x14ac:dyDescent="0.25">
      <c r="A200" s="10">
        <v>194</v>
      </c>
      <c r="B200" s="24"/>
      <c r="C200" s="10"/>
      <c r="D200" s="25" t="str">
        <f t="shared" si="5"/>
        <v/>
      </c>
      <c r="E200" s="48"/>
      <c r="F200" s="48"/>
      <c r="G200" s="48"/>
      <c r="H200" s="48"/>
      <c r="I200" s="48"/>
      <c r="J200" s="51"/>
      <c r="K200" s="52"/>
      <c r="L200" s="52"/>
      <c r="M200" s="53"/>
    </row>
    <row r="201" spans="1:13" ht="20.100000000000001" customHeight="1" thickBot="1" x14ac:dyDescent="0.3">
      <c r="A201" s="10">
        <v>195</v>
      </c>
      <c r="B201" s="24"/>
      <c r="C201" s="10"/>
      <c r="D201" s="25" t="str">
        <f t="shared" si="5"/>
        <v/>
      </c>
      <c r="E201" s="48"/>
      <c r="F201" s="48"/>
      <c r="G201" s="48"/>
      <c r="H201" s="48"/>
      <c r="I201" s="48"/>
      <c r="J201" s="51"/>
      <c r="K201" s="52"/>
      <c r="L201" s="52"/>
      <c r="M201" s="53"/>
    </row>
    <row r="202" spans="1:13" ht="20.100000000000001" customHeight="1" x14ac:dyDescent="0.25">
      <c r="A202" s="9">
        <v>196</v>
      </c>
      <c r="B202" s="24"/>
      <c r="C202" s="10"/>
      <c r="D202" s="25" t="str">
        <f t="shared" si="5"/>
        <v/>
      </c>
      <c r="E202" s="48"/>
      <c r="F202" s="48"/>
      <c r="G202" s="48"/>
      <c r="H202" s="48"/>
      <c r="I202" s="48"/>
      <c r="J202" s="51"/>
      <c r="K202" s="52"/>
      <c r="L202" s="52"/>
      <c r="M202" s="53"/>
    </row>
    <row r="203" spans="1:13" ht="20.100000000000001" customHeight="1" x14ac:dyDescent="0.25">
      <c r="A203" s="10">
        <v>197</v>
      </c>
      <c r="B203" s="24"/>
      <c r="C203" s="10"/>
      <c r="D203" s="25" t="str">
        <f t="shared" si="5"/>
        <v/>
      </c>
      <c r="E203" s="48"/>
      <c r="F203" s="48"/>
      <c r="G203" s="48"/>
      <c r="H203" s="48"/>
      <c r="I203" s="48"/>
      <c r="J203" s="51"/>
      <c r="K203" s="52"/>
      <c r="L203" s="52"/>
      <c r="M203" s="53"/>
    </row>
    <row r="204" spans="1:13" ht="20.100000000000001" customHeight="1" thickBot="1" x14ac:dyDescent="0.3">
      <c r="A204" s="10">
        <v>198</v>
      </c>
      <c r="B204" s="24"/>
      <c r="C204" s="10"/>
      <c r="D204" s="25" t="str">
        <f t="shared" si="5"/>
        <v/>
      </c>
      <c r="E204" s="48"/>
      <c r="F204" s="48"/>
      <c r="G204" s="48"/>
      <c r="H204" s="48"/>
      <c r="I204" s="48"/>
      <c r="J204" s="51"/>
      <c r="K204" s="52"/>
      <c r="L204" s="52"/>
      <c r="M204" s="53"/>
    </row>
    <row r="205" spans="1:13" ht="20.100000000000001" customHeight="1" x14ac:dyDescent="0.25">
      <c r="A205" s="9">
        <v>199</v>
      </c>
      <c r="B205" s="24"/>
      <c r="C205" s="10"/>
      <c r="D205" s="25" t="str">
        <f t="shared" si="5"/>
        <v/>
      </c>
      <c r="E205" s="48"/>
      <c r="F205" s="48"/>
      <c r="G205" s="48"/>
      <c r="H205" s="48"/>
      <c r="I205" s="48"/>
      <c r="J205" s="51"/>
      <c r="K205" s="52"/>
      <c r="L205" s="52"/>
      <c r="M205" s="53"/>
    </row>
    <row r="206" spans="1:13" ht="20.100000000000001" customHeight="1" x14ac:dyDescent="0.25">
      <c r="A206" s="10">
        <v>200</v>
      </c>
      <c r="B206" s="24"/>
      <c r="C206" s="10"/>
      <c r="D206" s="25" t="str">
        <f t="shared" si="5"/>
        <v/>
      </c>
      <c r="E206" s="48"/>
      <c r="F206" s="48"/>
      <c r="G206" s="48"/>
      <c r="H206" s="48"/>
      <c r="I206" s="48"/>
      <c r="J206" s="51"/>
      <c r="K206" s="52"/>
      <c r="L206" s="52"/>
      <c r="M206" s="53"/>
    </row>
    <row r="207" spans="1:13" ht="20.100000000000001" customHeight="1" thickBot="1" x14ac:dyDescent="0.3">
      <c r="A207" s="10">
        <v>201</v>
      </c>
      <c r="B207" s="24"/>
      <c r="C207" s="10"/>
      <c r="D207" s="25" t="str">
        <f t="shared" si="5"/>
        <v/>
      </c>
      <c r="E207" s="48"/>
      <c r="F207" s="48"/>
      <c r="G207" s="48"/>
      <c r="H207" s="48"/>
      <c r="I207" s="48"/>
      <c r="J207" s="51"/>
      <c r="K207" s="52"/>
      <c r="L207" s="52"/>
      <c r="M207" s="53"/>
    </row>
    <row r="208" spans="1:13" ht="20.100000000000001" customHeight="1" x14ac:dyDescent="0.25">
      <c r="A208" s="9">
        <v>202</v>
      </c>
      <c r="B208" s="24"/>
      <c r="C208" s="10"/>
      <c r="D208" s="25" t="str">
        <f t="shared" si="5"/>
        <v/>
      </c>
      <c r="E208" s="48"/>
      <c r="F208" s="48"/>
      <c r="G208" s="48"/>
      <c r="H208" s="48"/>
      <c r="I208" s="48"/>
      <c r="J208" s="51"/>
      <c r="K208" s="52"/>
      <c r="L208" s="52"/>
      <c r="M208" s="53"/>
    </row>
    <row r="209" spans="1:13" ht="20.100000000000001" customHeight="1" x14ac:dyDescent="0.25">
      <c r="A209" s="10">
        <v>203</v>
      </c>
      <c r="B209" s="24"/>
      <c r="C209" s="10"/>
      <c r="D209" s="25" t="str">
        <f t="shared" si="5"/>
        <v/>
      </c>
      <c r="E209" s="48"/>
      <c r="F209" s="48"/>
      <c r="G209" s="48"/>
      <c r="H209" s="48"/>
      <c r="I209" s="48"/>
      <c r="J209" s="51"/>
      <c r="K209" s="52"/>
      <c r="L209" s="52"/>
      <c r="M209" s="53"/>
    </row>
    <row r="210" spans="1:13" ht="20.100000000000001" customHeight="1" thickBot="1" x14ac:dyDescent="0.3">
      <c r="A210" s="10">
        <v>204</v>
      </c>
      <c r="B210" s="24"/>
      <c r="C210" s="10"/>
      <c r="D210" s="25" t="str">
        <f t="shared" si="5"/>
        <v/>
      </c>
      <c r="E210" s="48"/>
      <c r="F210" s="48"/>
      <c r="G210" s="48"/>
      <c r="H210" s="48"/>
      <c r="I210" s="48"/>
      <c r="J210" s="51"/>
      <c r="K210" s="52"/>
      <c r="L210" s="52"/>
      <c r="M210" s="53"/>
    </row>
    <row r="211" spans="1:13" ht="20.100000000000001" customHeight="1" x14ac:dyDescent="0.25">
      <c r="A211" s="9">
        <v>205</v>
      </c>
      <c r="B211" s="24"/>
      <c r="C211" s="10"/>
      <c r="D211" s="25" t="str">
        <f t="shared" si="5"/>
        <v/>
      </c>
      <c r="E211" s="48"/>
      <c r="F211" s="48"/>
      <c r="G211" s="48"/>
      <c r="H211" s="48"/>
      <c r="I211" s="48"/>
      <c r="J211" s="51"/>
      <c r="K211" s="52"/>
      <c r="L211" s="52"/>
      <c r="M211" s="53"/>
    </row>
    <row r="212" spans="1:13" ht="20.100000000000001" customHeight="1" x14ac:dyDescent="0.25">
      <c r="A212" s="10">
        <v>206</v>
      </c>
      <c r="B212" s="24"/>
      <c r="C212" s="10"/>
      <c r="D212" s="25" t="str">
        <f t="shared" si="5"/>
        <v/>
      </c>
      <c r="E212" s="48"/>
      <c r="F212" s="48"/>
      <c r="G212" s="48"/>
      <c r="H212" s="48"/>
      <c r="I212" s="48"/>
      <c r="J212" s="51"/>
      <c r="K212" s="52"/>
      <c r="L212" s="52"/>
      <c r="M212" s="53"/>
    </row>
    <row r="213" spans="1:13" ht="20.100000000000001" customHeight="1" thickBot="1" x14ac:dyDescent="0.3">
      <c r="A213" s="10">
        <v>207</v>
      </c>
      <c r="B213" s="24"/>
      <c r="C213" s="10"/>
      <c r="D213" s="25" t="str">
        <f t="shared" si="5"/>
        <v/>
      </c>
      <c r="E213" s="48"/>
      <c r="F213" s="48"/>
      <c r="G213" s="48"/>
      <c r="H213" s="48"/>
      <c r="I213" s="48"/>
      <c r="J213" s="51"/>
      <c r="K213" s="52"/>
      <c r="L213" s="52"/>
      <c r="M213" s="53"/>
    </row>
    <row r="214" spans="1:13" ht="20.100000000000001" customHeight="1" x14ac:dyDescent="0.25">
      <c r="A214" s="9">
        <v>208</v>
      </c>
      <c r="B214" s="24"/>
      <c r="C214" s="10"/>
      <c r="D214" s="25" t="str">
        <f t="shared" si="5"/>
        <v/>
      </c>
      <c r="E214" s="48"/>
      <c r="F214" s="48"/>
      <c r="G214" s="48"/>
      <c r="H214" s="48"/>
      <c r="I214" s="48"/>
      <c r="J214" s="51"/>
      <c r="K214" s="52"/>
      <c r="L214" s="52"/>
      <c r="M214" s="53"/>
    </row>
    <row r="215" spans="1:13" ht="20.100000000000001" customHeight="1" x14ac:dyDescent="0.25">
      <c r="A215" s="10">
        <v>209</v>
      </c>
      <c r="B215" s="24"/>
      <c r="C215" s="10"/>
      <c r="D215" s="25" t="str">
        <f t="shared" si="5"/>
        <v/>
      </c>
      <c r="E215" s="48"/>
      <c r="F215" s="48"/>
      <c r="G215" s="48"/>
      <c r="H215" s="48"/>
      <c r="I215" s="48"/>
      <c r="J215" s="51"/>
      <c r="K215" s="52"/>
      <c r="L215" s="52"/>
      <c r="M215" s="53"/>
    </row>
    <row r="216" spans="1:13" ht="20.100000000000001" customHeight="1" thickBot="1" x14ac:dyDescent="0.3">
      <c r="A216" s="10">
        <v>210</v>
      </c>
      <c r="B216" s="24"/>
      <c r="C216" s="10"/>
      <c r="D216" s="25" t="str">
        <f t="shared" si="5"/>
        <v/>
      </c>
      <c r="E216" s="48"/>
      <c r="F216" s="48"/>
      <c r="G216" s="48"/>
      <c r="H216" s="48"/>
      <c r="I216" s="48"/>
      <c r="J216" s="51"/>
      <c r="K216" s="52"/>
      <c r="L216" s="52"/>
      <c r="M216" s="53"/>
    </row>
    <row r="217" spans="1:13" ht="20.100000000000001" customHeight="1" x14ac:dyDescent="0.25">
      <c r="A217" s="9">
        <v>211</v>
      </c>
      <c r="B217" s="24"/>
      <c r="C217" s="10"/>
      <c r="D217" s="25" t="str">
        <f t="shared" si="5"/>
        <v/>
      </c>
      <c r="E217" s="48"/>
      <c r="F217" s="48"/>
      <c r="G217" s="48"/>
      <c r="H217" s="48"/>
      <c r="I217" s="48"/>
      <c r="J217" s="51"/>
      <c r="K217" s="52"/>
      <c r="L217" s="52"/>
      <c r="M217" s="53"/>
    </row>
    <row r="218" spans="1:13" ht="20.100000000000001" customHeight="1" x14ac:dyDescent="0.25">
      <c r="A218" s="10">
        <v>212</v>
      </c>
      <c r="B218" s="24"/>
      <c r="C218" s="10"/>
      <c r="D218" s="25" t="str">
        <f t="shared" si="5"/>
        <v/>
      </c>
      <c r="E218" s="48"/>
      <c r="F218" s="48"/>
      <c r="G218" s="48"/>
      <c r="H218" s="48"/>
      <c r="I218" s="48"/>
      <c r="J218" s="51"/>
      <c r="K218" s="52"/>
      <c r="L218" s="52"/>
      <c r="M218" s="53"/>
    </row>
    <row r="219" spans="1:13" ht="20.100000000000001" customHeight="1" thickBot="1" x14ac:dyDescent="0.3">
      <c r="A219" s="10">
        <v>213</v>
      </c>
      <c r="B219" s="24"/>
      <c r="C219" s="10"/>
      <c r="D219" s="25" t="str">
        <f t="shared" si="5"/>
        <v/>
      </c>
      <c r="E219" s="48"/>
      <c r="F219" s="48"/>
      <c r="G219" s="48"/>
      <c r="H219" s="48"/>
      <c r="I219" s="48"/>
      <c r="J219" s="51"/>
      <c r="K219" s="52"/>
      <c r="L219" s="52"/>
      <c r="M219" s="53"/>
    </row>
    <row r="220" spans="1:13" ht="20.100000000000001" customHeight="1" x14ac:dyDescent="0.25">
      <c r="A220" s="9">
        <v>214</v>
      </c>
      <c r="B220" s="24"/>
      <c r="C220" s="10"/>
      <c r="D220" s="25" t="str">
        <f t="shared" si="5"/>
        <v/>
      </c>
      <c r="E220" s="48"/>
      <c r="F220" s="48"/>
      <c r="G220" s="48"/>
      <c r="H220" s="48"/>
      <c r="I220" s="48"/>
      <c r="J220" s="51"/>
      <c r="K220" s="52"/>
      <c r="L220" s="52"/>
      <c r="M220" s="53"/>
    </row>
    <row r="221" spans="1:13" ht="20.100000000000001" customHeight="1" x14ac:dyDescent="0.25">
      <c r="A221" s="10">
        <v>215</v>
      </c>
      <c r="B221" s="24"/>
      <c r="C221" s="10"/>
      <c r="D221" s="25" t="str">
        <f t="shared" si="5"/>
        <v/>
      </c>
      <c r="E221" s="48"/>
      <c r="F221" s="48"/>
      <c r="G221" s="48"/>
      <c r="H221" s="48"/>
      <c r="I221" s="48"/>
      <c r="J221" s="51"/>
      <c r="K221" s="52"/>
      <c r="L221" s="52"/>
      <c r="M221" s="53"/>
    </row>
    <row r="222" spans="1:13" ht="20.100000000000001" customHeight="1" thickBot="1" x14ac:dyDescent="0.3">
      <c r="A222" s="10">
        <v>216</v>
      </c>
      <c r="B222" s="24"/>
      <c r="C222" s="10"/>
      <c r="D222" s="25" t="str">
        <f t="shared" si="5"/>
        <v/>
      </c>
      <c r="E222" s="48"/>
      <c r="F222" s="48"/>
      <c r="G222" s="48"/>
      <c r="H222" s="48"/>
      <c r="I222" s="48"/>
      <c r="J222" s="51"/>
      <c r="K222" s="52"/>
      <c r="L222" s="52"/>
      <c r="M222" s="53"/>
    </row>
    <row r="223" spans="1:13" ht="20.100000000000001" customHeight="1" x14ac:dyDescent="0.25">
      <c r="A223" s="9">
        <v>217</v>
      </c>
      <c r="B223" s="24"/>
      <c r="C223" s="10"/>
      <c r="D223" s="25" t="str">
        <f t="shared" si="5"/>
        <v/>
      </c>
      <c r="E223" s="48"/>
      <c r="F223" s="48"/>
      <c r="G223" s="48"/>
      <c r="H223" s="48"/>
      <c r="I223" s="48"/>
      <c r="J223" s="51"/>
      <c r="K223" s="52"/>
      <c r="L223" s="52"/>
      <c r="M223" s="53"/>
    </row>
    <row r="224" spans="1:13" ht="20.100000000000001" customHeight="1" x14ac:dyDescent="0.25">
      <c r="A224" s="10">
        <v>218</v>
      </c>
      <c r="B224" s="24"/>
      <c r="C224" s="10"/>
      <c r="D224" s="25" t="str">
        <f t="shared" si="5"/>
        <v/>
      </c>
      <c r="E224" s="48"/>
      <c r="F224" s="48"/>
      <c r="G224" s="48"/>
      <c r="H224" s="48"/>
      <c r="I224" s="48"/>
      <c r="J224" s="51"/>
      <c r="K224" s="52"/>
      <c r="L224" s="52"/>
      <c r="M224" s="53"/>
    </row>
    <row r="225" spans="1:13" ht="20.100000000000001" customHeight="1" thickBot="1" x14ac:dyDescent="0.3">
      <c r="A225" s="10">
        <v>219</v>
      </c>
      <c r="B225" s="24"/>
      <c r="C225" s="10"/>
      <c r="D225" s="25" t="str">
        <f t="shared" si="5"/>
        <v/>
      </c>
      <c r="E225" s="48"/>
      <c r="F225" s="48"/>
      <c r="G225" s="48"/>
      <c r="H225" s="48"/>
      <c r="I225" s="48"/>
      <c r="J225" s="51"/>
      <c r="K225" s="52"/>
      <c r="L225" s="52"/>
      <c r="M225" s="53"/>
    </row>
    <row r="226" spans="1:13" ht="20.100000000000001" customHeight="1" x14ac:dyDescent="0.25">
      <c r="A226" s="9">
        <v>220</v>
      </c>
      <c r="B226" s="24"/>
      <c r="C226" s="10"/>
      <c r="D226" s="25" t="str">
        <f t="shared" si="5"/>
        <v/>
      </c>
      <c r="E226" s="48"/>
      <c r="F226" s="48"/>
      <c r="G226" s="48"/>
      <c r="H226" s="48"/>
      <c r="I226" s="48"/>
      <c r="J226" s="51"/>
      <c r="K226" s="52"/>
      <c r="L226" s="52"/>
      <c r="M226" s="53"/>
    </row>
    <row r="227" spans="1:13" ht="20.100000000000001" customHeight="1" x14ac:dyDescent="0.25">
      <c r="A227" s="10">
        <v>221</v>
      </c>
      <c r="B227" s="24"/>
      <c r="C227" s="10"/>
      <c r="D227" s="25" t="str">
        <f t="shared" si="5"/>
        <v/>
      </c>
      <c r="E227" s="48"/>
      <c r="F227" s="48"/>
      <c r="G227" s="48"/>
      <c r="H227" s="48"/>
      <c r="I227" s="48"/>
      <c r="J227" s="51"/>
      <c r="K227" s="52"/>
      <c r="L227" s="52"/>
      <c r="M227" s="53"/>
    </row>
    <row r="228" spans="1:13" ht="20.100000000000001" customHeight="1" thickBot="1" x14ac:dyDescent="0.3">
      <c r="A228" s="10">
        <v>222</v>
      </c>
      <c r="B228" s="24"/>
      <c r="C228" s="10"/>
      <c r="D228" s="25" t="str">
        <f t="shared" si="5"/>
        <v/>
      </c>
      <c r="E228" s="48"/>
      <c r="F228" s="48"/>
      <c r="G228" s="48"/>
      <c r="H228" s="48"/>
      <c r="I228" s="48"/>
      <c r="J228" s="51"/>
      <c r="K228" s="52"/>
      <c r="L228" s="52"/>
      <c r="M228" s="53"/>
    </row>
    <row r="229" spans="1:13" ht="20.100000000000001" customHeight="1" x14ac:dyDescent="0.25">
      <c r="A229" s="9">
        <v>223</v>
      </c>
      <c r="B229" s="24"/>
      <c r="C229" s="10"/>
      <c r="D229" s="25" t="str">
        <f t="shared" si="5"/>
        <v/>
      </c>
      <c r="E229" s="48"/>
      <c r="F229" s="48"/>
      <c r="G229" s="48"/>
      <c r="H229" s="48"/>
      <c r="I229" s="48"/>
      <c r="J229" s="51"/>
      <c r="K229" s="52"/>
      <c r="L229" s="52"/>
      <c r="M229" s="53"/>
    </row>
    <row r="230" spans="1:13" ht="20.100000000000001" customHeight="1" x14ac:dyDescent="0.25">
      <c r="A230" s="10">
        <v>224</v>
      </c>
      <c r="B230" s="24"/>
      <c r="C230" s="10"/>
      <c r="D230" s="25" t="str">
        <f t="shared" si="5"/>
        <v/>
      </c>
      <c r="E230" s="48"/>
      <c r="F230" s="48"/>
      <c r="G230" s="48"/>
      <c r="H230" s="48"/>
      <c r="I230" s="48"/>
      <c r="J230" s="51"/>
      <c r="K230" s="52"/>
      <c r="L230" s="52"/>
      <c r="M230" s="53"/>
    </row>
    <row r="231" spans="1:13" ht="20.100000000000001" customHeight="1" thickBot="1" x14ac:dyDescent="0.3">
      <c r="A231" s="10">
        <v>225</v>
      </c>
      <c r="B231" s="24"/>
      <c r="C231" s="10"/>
      <c r="D231" s="25" t="str">
        <f t="shared" si="5"/>
        <v/>
      </c>
      <c r="E231" s="48"/>
      <c r="F231" s="48"/>
      <c r="G231" s="48"/>
      <c r="H231" s="48"/>
      <c r="I231" s="48"/>
      <c r="J231" s="51"/>
      <c r="K231" s="52"/>
      <c r="L231" s="52"/>
      <c r="M231" s="53"/>
    </row>
    <row r="232" spans="1:13" ht="20.100000000000001" customHeight="1" x14ac:dyDescent="0.25">
      <c r="A232" s="9">
        <v>226</v>
      </c>
      <c r="B232" s="24"/>
      <c r="C232" s="10"/>
      <c r="D232" s="25" t="str">
        <f t="shared" si="5"/>
        <v/>
      </c>
      <c r="E232" s="48"/>
      <c r="F232" s="48"/>
      <c r="G232" s="48"/>
      <c r="H232" s="48"/>
      <c r="I232" s="48"/>
      <c r="J232" s="51"/>
      <c r="K232" s="52"/>
      <c r="L232" s="52"/>
      <c r="M232" s="53"/>
    </row>
    <row r="233" spans="1:13" ht="20.100000000000001" customHeight="1" x14ac:dyDescent="0.25">
      <c r="A233" s="10">
        <v>227</v>
      </c>
      <c r="C233" s="10"/>
      <c r="D233" s="25" t="str">
        <f t="shared" si="5"/>
        <v/>
      </c>
      <c r="E233" s="48"/>
      <c r="F233" s="48"/>
      <c r="G233" s="48"/>
      <c r="H233" s="48"/>
      <c r="I233" s="48"/>
      <c r="J233" s="51"/>
      <c r="K233" s="52"/>
      <c r="L233" s="52"/>
      <c r="M233" s="53"/>
    </row>
    <row r="234" spans="1:13" ht="20.100000000000001" customHeight="1" thickBot="1" x14ac:dyDescent="0.3">
      <c r="A234" s="10">
        <v>228</v>
      </c>
      <c r="C234" s="10"/>
      <c r="D234" s="25" t="str">
        <f t="shared" si="5"/>
        <v/>
      </c>
      <c r="E234" s="48"/>
      <c r="F234" s="48"/>
      <c r="G234" s="48"/>
      <c r="H234" s="48"/>
      <c r="I234" s="48"/>
      <c r="J234" s="51"/>
      <c r="K234" s="52"/>
      <c r="L234" s="52"/>
      <c r="M234" s="53"/>
    </row>
    <row r="235" spans="1:13" ht="20.100000000000001" customHeight="1" x14ac:dyDescent="0.25">
      <c r="A235" s="9">
        <v>229</v>
      </c>
      <c r="C235" s="10"/>
      <c r="D235" s="25" t="str">
        <f t="shared" si="5"/>
        <v/>
      </c>
      <c r="E235" s="48"/>
      <c r="F235" s="48"/>
      <c r="G235" s="48"/>
      <c r="H235" s="48"/>
      <c r="I235" s="48"/>
      <c r="J235" s="51"/>
      <c r="K235" s="52"/>
      <c r="L235" s="52"/>
      <c r="M235" s="53"/>
    </row>
    <row r="236" spans="1:13" ht="20.100000000000001" customHeight="1" x14ac:dyDescent="0.25">
      <c r="A236" s="10">
        <v>230</v>
      </c>
      <c r="C236" s="10"/>
      <c r="D236" s="25" t="str">
        <f t="shared" si="5"/>
        <v/>
      </c>
      <c r="E236" s="48"/>
      <c r="F236" s="48"/>
      <c r="G236" s="48"/>
      <c r="H236" s="48"/>
      <c r="I236" s="48"/>
      <c r="J236" s="51"/>
      <c r="K236" s="52"/>
      <c r="L236" s="52"/>
      <c r="M236" s="53"/>
    </row>
    <row r="237" spans="1:13" ht="20.100000000000001" customHeight="1" thickBot="1" x14ac:dyDescent="0.3">
      <c r="A237" s="10">
        <v>231</v>
      </c>
      <c r="C237" s="10"/>
      <c r="D237" s="25" t="str">
        <f t="shared" si="5"/>
        <v/>
      </c>
      <c r="E237" s="48"/>
      <c r="F237" s="48"/>
      <c r="G237" s="48"/>
      <c r="H237" s="48"/>
      <c r="I237" s="48"/>
      <c r="J237" s="51"/>
      <c r="K237" s="52"/>
      <c r="L237" s="52"/>
      <c r="M237" s="53"/>
    </row>
    <row r="238" spans="1:13" ht="20.100000000000001" customHeight="1" x14ac:dyDescent="0.25">
      <c r="A238" s="9">
        <v>232</v>
      </c>
      <c r="C238" s="10"/>
      <c r="D238" s="25" t="str">
        <f t="shared" si="5"/>
        <v/>
      </c>
      <c r="E238" s="48"/>
      <c r="F238" s="48"/>
      <c r="G238" s="48"/>
      <c r="H238" s="48"/>
      <c r="I238" s="48"/>
      <c r="J238" s="51"/>
      <c r="K238" s="52"/>
      <c r="L238" s="52"/>
      <c r="M238" s="53"/>
    </row>
    <row r="239" spans="1:13" ht="20.100000000000001" customHeight="1" x14ac:dyDescent="0.25">
      <c r="A239" s="10">
        <v>233</v>
      </c>
      <c r="C239" s="10"/>
      <c r="D239" s="25" t="str">
        <f t="shared" si="5"/>
        <v/>
      </c>
      <c r="E239" s="48"/>
      <c r="F239" s="48"/>
      <c r="G239" s="48"/>
      <c r="H239" s="48"/>
      <c r="I239" s="48"/>
      <c r="J239" s="51"/>
      <c r="K239" s="52"/>
      <c r="L239" s="52"/>
      <c r="M239" s="53"/>
    </row>
    <row r="240" spans="1:13" ht="20.100000000000001" customHeight="1" thickBot="1" x14ac:dyDescent="0.3">
      <c r="A240" s="10">
        <v>234</v>
      </c>
      <c r="C240" s="10"/>
      <c r="D240" s="25" t="str">
        <f t="shared" si="5"/>
        <v/>
      </c>
      <c r="E240" s="48"/>
      <c r="F240" s="48"/>
      <c r="G240" s="48"/>
      <c r="H240" s="48"/>
      <c r="I240" s="48"/>
      <c r="J240" s="51"/>
      <c r="K240" s="52"/>
      <c r="L240" s="52"/>
      <c r="M240" s="53"/>
    </row>
    <row r="241" spans="1:13" ht="20.100000000000001" customHeight="1" x14ac:dyDescent="0.25">
      <c r="A241" s="9">
        <v>235</v>
      </c>
      <c r="C241" s="10"/>
      <c r="D241" s="25" t="str">
        <f t="shared" si="5"/>
        <v/>
      </c>
      <c r="E241" s="48"/>
      <c r="F241" s="48"/>
      <c r="G241" s="48"/>
      <c r="H241" s="48"/>
      <c r="I241" s="48"/>
      <c r="J241" s="51"/>
      <c r="K241" s="52"/>
      <c r="L241" s="52"/>
      <c r="M241" s="53"/>
    </row>
    <row r="242" spans="1:13" ht="20.100000000000001" customHeight="1" x14ac:dyDescent="0.25">
      <c r="A242" s="10">
        <v>236</v>
      </c>
      <c r="D242" s="25" t="str">
        <f t="shared" si="5"/>
        <v/>
      </c>
      <c r="E242" s="48"/>
      <c r="F242" s="48"/>
      <c r="G242" s="48"/>
      <c r="H242" s="48"/>
      <c r="I242" s="48"/>
      <c r="J242" s="51"/>
      <c r="K242" s="52"/>
      <c r="L242" s="52"/>
      <c r="M242" s="53"/>
    </row>
    <row r="243" spans="1:13" ht="20.100000000000001" customHeight="1" thickBot="1" x14ac:dyDescent="0.3">
      <c r="A243" s="10">
        <v>237</v>
      </c>
      <c r="D243" s="25" t="str">
        <f t="shared" si="5"/>
        <v/>
      </c>
      <c r="E243" s="48"/>
      <c r="F243" s="48"/>
      <c r="G243" s="48"/>
      <c r="H243" s="48"/>
      <c r="I243" s="48"/>
      <c r="J243" s="51"/>
      <c r="K243" s="52"/>
      <c r="L243" s="52"/>
      <c r="M243" s="53"/>
    </row>
    <row r="244" spans="1:13" ht="20.100000000000001" customHeight="1" x14ac:dyDescent="0.25">
      <c r="A244" s="9">
        <v>238</v>
      </c>
      <c r="D244" s="25" t="str">
        <f t="shared" si="5"/>
        <v/>
      </c>
      <c r="E244" s="48"/>
      <c r="F244" s="48"/>
      <c r="G244" s="48"/>
      <c r="H244" s="48"/>
      <c r="I244" s="48"/>
      <c r="J244" s="51"/>
      <c r="K244" s="52"/>
      <c r="L244" s="52"/>
      <c r="M244" s="53"/>
    </row>
    <row r="245" spans="1:13" ht="20.100000000000001" customHeight="1" x14ac:dyDescent="0.25">
      <c r="A245" s="10">
        <v>239</v>
      </c>
      <c r="D245" s="25" t="str">
        <f t="shared" si="5"/>
        <v/>
      </c>
      <c r="E245" s="48"/>
      <c r="F245" s="48"/>
      <c r="G245" s="48"/>
      <c r="H245" s="48"/>
      <c r="I245" s="48"/>
      <c r="J245" s="51"/>
      <c r="K245" s="52"/>
      <c r="L245" s="52"/>
      <c r="M245" s="53"/>
    </row>
    <row r="246" spans="1:13" ht="20.100000000000001" customHeight="1" x14ac:dyDescent="0.25">
      <c r="A246" s="10">
        <v>240</v>
      </c>
      <c r="D246" s="25" t="str">
        <f t="shared" si="5"/>
        <v/>
      </c>
      <c r="E246" s="48"/>
      <c r="F246" s="48"/>
      <c r="G246" s="48"/>
      <c r="H246" s="48"/>
      <c r="I246" s="48"/>
      <c r="J246" s="51"/>
      <c r="K246" s="52"/>
      <c r="L246" s="52"/>
      <c r="M246" s="53"/>
    </row>
  </sheetData>
  <autoFilter ref="B6:B57">
    <sortState ref="B7:B246">
      <sortCondition ref="B6:B60"/>
    </sortState>
  </autoFilter>
  <sortState ref="A7:B59">
    <sortCondition ref="B59"/>
  </sortState>
  <mergeCells count="246">
    <mergeCell ref="A5:M5"/>
    <mergeCell ref="J6:M6"/>
    <mergeCell ref="J7:M7"/>
    <mergeCell ref="J8:M8"/>
    <mergeCell ref="J13:M13"/>
    <mergeCell ref="J14:M14"/>
    <mergeCell ref="J15:M15"/>
    <mergeCell ref="J16:M16"/>
    <mergeCell ref="J17:M17"/>
    <mergeCell ref="J9:M9"/>
    <mergeCell ref="J10:M10"/>
    <mergeCell ref="J11:M11"/>
    <mergeCell ref="J12:M12"/>
    <mergeCell ref="J23:M23"/>
    <mergeCell ref="J24:M24"/>
    <mergeCell ref="J25:M25"/>
    <mergeCell ref="J26:M26"/>
    <mergeCell ref="J27:M27"/>
    <mergeCell ref="J18:M18"/>
    <mergeCell ref="J19:M19"/>
    <mergeCell ref="J20:M20"/>
    <mergeCell ref="J21:M21"/>
    <mergeCell ref="J22:M22"/>
    <mergeCell ref="J33:M33"/>
    <mergeCell ref="J34:M34"/>
    <mergeCell ref="J35:M35"/>
    <mergeCell ref="J36:M36"/>
    <mergeCell ref="J37:M37"/>
    <mergeCell ref="J28:M28"/>
    <mergeCell ref="J29:M29"/>
    <mergeCell ref="J30:M30"/>
    <mergeCell ref="J31:M31"/>
    <mergeCell ref="J32:M32"/>
    <mergeCell ref="J43:M43"/>
    <mergeCell ref="J44:M44"/>
    <mergeCell ref="J45:M45"/>
    <mergeCell ref="J46:M46"/>
    <mergeCell ref="J47:M47"/>
    <mergeCell ref="J38:M38"/>
    <mergeCell ref="J39:M39"/>
    <mergeCell ref="J40:M40"/>
    <mergeCell ref="J41:M41"/>
    <mergeCell ref="J42:M42"/>
    <mergeCell ref="J55:M55"/>
    <mergeCell ref="J56:M56"/>
    <mergeCell ref="J57:M57"/>
    <mergeCell ref="J50:M50"/>
    <mergeCell ref="J51:M51"/>
    <mergeCell ref="J52:M52"/>
    <mergeCell ref="J53:M53"/>
    <mergeCell ref="J54:M54"/>
    <mergeCell ref="J48:M48"/>
    <mergeCell ref="J49:M49"/>
    <mergeCell ref="J69:M69"/>
    <mergeCell ref="J71:M71"/>
    <mergeCell ref="J72:M72"/>
    <mergeCell ref="J73:M73"/>
    <mergeCell ref="J74:M74"/>
    <mergeCell ref="J58:M58"/>
    <mergeCell ref="J59:M59"/>
    <mergeCell ref="J60:M60"/>
    <mergeCell ref="J61:M61"/>
    <mergeCell ref="J68:M68"/>
    <mergeCell ref="J62:M62"/>
    <mergeCell ref="J63:M63"/>
    <mergeCell ref="J64:M64"/>
    <mergeCell ref="J65:M65"/>
    <mergeCell ref="J66:M66"/>
    <mergeCell ref="J67:M67"/>
    <mergeCell ref="J70:M70"/>
    <mergeCell ref="J80:M80"/>
    <mergeCell ref="J81:M81"/>
    <mergeCell ref="J82:M82"/>
    <mergeCell ref="J83:M83"/>
    <mergeCell ref="J84:M84"/>
    <mergeCell ref="J75:M75"/>
    <mergeCell ref="J76:M76"/>
    <mergeCell ref="J77:M77"/>
    <mergeCell ref="J78:M78"/>
    <mergeCell ref="J79:M79"/>
    <mergeCell ref="J90:M90"/>
    <mergeCell ref="J91:M91"/>
    <mergeCell ref="J92:M92"/>
    <mergeCell ref="J93:M93"/>
    <mergeCell ref="J94:M94"/>
    <mergeCell ref="J85:M85"/>
    <mergeCell ref="J86:M86"/>
    <mergeCell ref="J87:M87"/>
    <mergeCell ref="J88:M88"/>
    <mergeCell ref="J89:M89"/>
    <mergeCell ref="J100:M100"/>
    <mergeCell ref="J101:M101"/>
    <mergeCell ref="J102:M102"/>
    <mergeCell ref="J103:M103"/>
    <mergeCell ref="J104:M104"/>
    <mergeCell ref="J95:M95"/>
    <mergeCell ref="J96:M96"/>
    <mergeCell ref="J97:M97"/>
    <mergeCell ref="J98:M98"/>
    <mergeCell ref="J99:M99"/>
    <mergeCell ref="J110:M110"/>
    <mergeCell ref="J111:M111"/>
    <mergeCell ref="J112:M112"/>
    <mergeCell ref="J113:M113"/>
    <mergeCell ref="J114:M114"/>
    <mergeCell ref="J105:M105"/>
    <mergeCell ref="J106:M106"/>
    <mergeCell ref="J107:M107"/>
    <mergeCell ref="J108:M108"/>
    <mergeCell ref="J109:M109"/>
    <mergeCell ref="J120:M120"/>
    <mergeCell ref="J121:M121"/>
    <mergeCell ref="J122:M122"/>
    <mergeCell ref="J123:M123"/>
    <mergeCell ref="J124:M124"/>
    <mergeCell ref="J115:M115"/>
    <mergeCell ref="J116:M116"/>
    <mergeCell ref="J117:M117"/>
    <mergeCell ref="J118:M118"/>
    <mergeCell ref="J119:M119"/>
    <mergeCell ref="J130:M130"/>
    <mergeCell ref="J131:M131"/>
    <mergeCell ref="J132:M132"/>
    <mergeCell ref="J133:M133"/>
    <mergeCell ref="J134:M134"/>
    <mergeCell ref="J125:M125"/>
    <mergeCell ref="J126:M126"/>
    <mergeCell ref="J127:M127"/>
    <mergeCell ref="J128:M128"/>
    <mergeCell ref="J129:M129"/>
    <mergeCell ref="J140:M140"/>
    <mergeCell ref="J141:M141"/>
    <mergeCell ref="J142:M142"/>
    <mergeCell ref="J143:M143"/>
    <mergeCell ref="J144:M144"/>
    <mergeCell ref="J135:M135"/>
    <mergeCell ref="J136:M136"/>
    <mergeCell ref="J137:M137"/>
    <mergeCell ref="J138:M138"/>
    <mergeCell ref="J139:M139"/>
    <mergeCell ref="J150:M150"/>
    <mergeCell ref="J151:M151"/>
    <mergeCell ref="J152:M152"/>
    <mergeCell ref="J153:M153"/>
    <mergeCell ref="J154:M154"/>
    <mergeCell ref="J145:M145"/>
    <mergeCell ref="J146:M146"/>
    <mergeCell ref="J147:M147"/>
    <mergeCell ref="J148:M148"/>
    <mergeCell ref="J149:M149"/>
    <mergeCell ref="J160:M160"/>
    <mergeCell ref="J161:M161"/>
    <mergeCell ref="J162:M162"/>
    <mergeCell ref="J163:M163"/>
    <mergeCell ref="J164:M164"/>
    <mergeCell ref="J155:M155"/>
    <mergeCell ref="J156:M156"/>
    <mergeCell ref="J157:M157"/>
    <mergeCell ref="J158:M158"/>
    <mergeCell ref="J159:M159"/>
    <mergeCell ref="J170:M170"/>
    <mergeCell ref="J171:M171"/>
    <mergeCell ref="J172:M172"/>
    <mergeCell ref="J173:M173"/>
    <mergeCell ref="J174:M174"/>
    <mergeCell ref="J165:M165"/>
    <mergeCell ref="J166:M166"/>
    <mergeCell ref="J167:M167"/>
    <mergeCell ref="J168:M168"/>
    <mergeCell ref="J169:M169"/>
    <mergeCell ref="J180:M180"/>
    <mergeCell ref="J181:M181"/>
    <mergeCell ref="J182:M182"/>
    <mergeCell ref="J183:M183"/>
    <mergeCell ref="J184:M184"/>
    <mergeCell ref="J175:M175"/>
    <mergeCell ref="J176:M176"/>
    <mergeCell ref="J177:M177"/>
    <mergeCell ref="J178:M178"/>
    <mergeCell ref="J179:M179"/>
    <mergeCell ref="J190:M190"/>
    <mergeCell ref="J191:M191"/>
    <mergeCell ref="J192:M192"/>
    <mergeCell ref="J193:M193"/>
    <mergeCell ref="J194:M194"/>
    <mergeCell ref="J185:M185"/>
    <mergeCell ref="J186:M186"/>
    <mergeCell ref="J187:M187"/>
    <mergeCell ref="J188:M188"/>
    <mergeCell ref="J189:M189"/>
    <mergeCell ref="J200:M200"/>
    <mergeCell ref="J201:M201"/>
    <mergeCell ref="J202:M202"/>
    <mergeCell ref="J203:M203"/>
    <mergeCell ref="J204:M204"/>
    <mergeCell ref="J195:M195"/>
    <mergeCell ref="J196:M196"/>
    <mergeCell ref="J197:M197"/>
    <mergeCell ref="J198:M198"/>
    <mergeCell ref="J199:M199"/>
    <mergeCell ref="J210:M210"/>
    <mergeCell ref="J211:M211"/>
    <mergeCell ref="J212:M212"/>
    <mergeCell ref="J213:M213"/>
    <mergeCell ref="J214:M214"/>
    <mergeCell ref="J205:M205"/>
    <mergeCell ref="J206:M206"/>
    <mergeCell ref="J207:M207"/>
    <mergeCell ref="J208:M208"/>
    <mergeCell ref="J209:M209"/>
    <mergeCell ref="J228:M228"/>
    <mergeCell ref="J229:M229"/>
    <mergeCell ref="J220:M220"/>
    <mergeCell ref="J221:M221"/>
    <mergeCell ref="J222:M222"/>
    <mergeCell ref="J223:M223"/>
    <mergeCell ref="J224:M224"/>
    <mergeCell ref="J215:M215"/>
    <mergeCell ref="J216:M216"/>
    <mergeCell ref="J217:M217"/>
    <mergeCell ref="J218:M218"/>
    <mergeCell ref="J219:M219"/>
    <mergeCell ref="J245:M245"/>
    <mergeCell ref="J246:M246"/>
    <mergeCell ref="L1:M1"/>
    <mergeCell ref="L2:M2"/>
    <mergeCell ref="L3:M3"/>
    <mergeCell ref="L4:M4"/>
    <mergeCell ref="J240:M240"/>
    <mergeCell ref="J241:M241"/>
    <mergeCell ref="J242:M242"/>
    <mergeCell ref="J243:M243"/>
    <mergeCell ref="J244:M244"/>
    <mergeCell ref="J235:M235"/>
    <mergeCell ref="J236:M236"/>
    <mergeCell ref="J237:M237"/>
    <mergeCell ref="J238:M238"/>
    <mergeCell ref="J239:M239"/>
    <mergeCell ref="J230:M230"/>
    <mergeCell ref="J231:M231"/>
    <mergeCell ref="J232:M232"/>
    <mergeCell ref="J233:M233"/>
    <mergeCell ref="J234:M234"/>
    <mergeCell ref="J225:M225"/>
    <mergeCell ref="J226:M226"/>
    <mergeCell ref="J227:M227"/>
  </mergeCells>
  <printOptions horizontalCentered="1"/>
  <pageMargins left="0.27559055118110237" right="0.27559055118110237" top="0.19685039370078741" bottom="0.19685039370078741" header="0.19685039370078741" footer="0.59055118110236227"/>
  <pageSetup paperSize="9" scale="76" orientation="portrait" horizontalDpi="1200" verticalDpi="1200" r:id="rId1"/>
  <headerFooter>
    <oddFooter>&amp;L&amp;"Unikurd Jino,Regular"&amp;14لیژنه‌ی تاقیكردنه‌وه‌&amp;C&amp;"Unikurd Jino,Regular"&amp;14سه‌رۆكی به‌ش:&amp;R&amp;"Unikurd Jino,Regular"&amp;14مامۆستای بابه‌ت:</oddFooter>
  </headerFooter>
  <rowBreaks count="7" manualBreakCount="7">
    <brk id="39" max="16383" man="1"/>
    <brk id="72" max="16383" man="1"/>
    <brk id="96" max="16383" man="1"/>
    <brk id="126" max="16383" man="1"/>
    <brk id="156" max="16383" man="1"/>
    <brk id="186" max="16383" man="1"/>
    <brk id="21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6"/>
  <sheetViews>
    <sheetView rightToLeft="1" view="pageBreakPreview" zoomScale="130" zoomScaleNormal="85" zoomScaleSheetLayoutView="130" workbookViewId="0">
      <selection activeCell="C7" sqref="C7"/>
    </sheetView>
  </sheetViews>
  <sheetFormatPr defaultRowHeight="18.75" x14ac:dyDescent="0.25"/>
  <cols>
    <col min="1" max="1" width="4.5703125" style="1" customWidth="1"/>
    <col min="2" max="2" width="26.5703125" customWidth="1"/>
    <col min="3" max="4" width="13.140625" customWidth="1"/>
    <col min="5" max="7" width="6.5703125" customWidth="1"/>
    <col min="8" max="8" width="9.5703125" customWidth="1"/>
    <col min="11" max="13" width="9" hidden="1" customWidth="1"/>
    <col min="14" max="14" width="0" hidden="1" customWidth="1"/>
  </cols>
  <sheetData>
    <row r="1" spans="1:14" ht="22.5" customHeight="1" x14ac:dyDescent="0.4">
      <c r="A1" s="4" t="s">
        <v>11</v>
      </c>
      <c r="C1" s="4"/>
      <c r="D1" s="4"/>
      <c r="F1" s="5" t="s">
        <v>10</v>
      </c>
      <c r="G1" s="55" t="str">
        <f>T('كۆششى يه‌كه‌م'!L1:M1)</f>
        <v>زانسته‌ گشتییه‌كان</v>
      </c>
      <c r="H1" s="55"/>
      <c r="K1" s="6">
        <v>0</v>
      </c>
      <c r="L1" s="7" t="s">
        <v>107</v>
      </c>
      <c r="M1" s="8" t="s">
        <v>31</v>
      </c>
      <c r="N1" s="8" t="s">
        <v>108</v>
      </c>
    </row>
    <row r="2" spans="1:14" ht="22.5" customHeight="1" x14ac:dyDescent="0.4">
      <c r="A2" s="4" t="s">
        <v>9</v>
      </c>
      <c r="C2" s="4"/>
      <c r="D2" s="4"/>
      <c r="F2" s="5" t="s">
        <v>8</v>
      </c>
      <c r="G2" s="55" t="str">
        <f>T('كۆششى يه‌كه‌م'!L2:M2)</f>
        <v>دووەم</v>
      </c>
      <c r="H2" s="55"/>
      <c r="K2" s="6">
        <v>1</v>
      </c>
      <c r="L2" s="7" t="s">
        <v>109</v>
      </c>
      <c r="M2" s="8" t="s">
        <v>32</v>
      </c>
      <c r="N2" s="8" t="s">
        <v>110</v>
      </c>
    </row>
    <row r="3" spans="1:14" ht="22.5" customHeight="1" x14ac:dyDescent="0.4">
      <c r="A3" s="4" t="s">
        <v>7</v>
      </c>
      <c r="C3" s="4"/>
      <c r="D3" s="4"/>
      <c r="F3" s="5" t="s">
        <v>6</v>
      </c>
      <c r="G3" s="55" t="str">
        <f>T('كۆششى يه‌كه‌م'!L3:M3)</f>
        <v>Microbiology</v>
      </c>
      <c r="H3" s="55"/>
      <c r="K3" s="6">
        <v>2</v>
      </c>
      <c r="L3" s="7" t="s">
        <v>111</v>
      </c>
      <c r="M3" s="8" t="s">
        <v>33</v>
      </c>
      <c r="N3" s="8" t="s">
        <v>112</v>
      </c>
    </row>
    <row r="4" spans="1:14" ht="22.5" customHeight="1" x14ac:dyDescent="0.4">
      <c r="A4" s="4" t="s">
        <v>106</v>
      </c>
      <c r="C4" s="4"/>
      <c r="D4" s="4"/>
      <c r="F4" s="5" t="s">
        <v>5</v>
      </c>
      <c r="G4" s="55">
        <f>'كۆششى يه‌كه‌م'!L4</f>
        <v>3</v>
      </c>
      <c r="H4" s="55"/>
      <c r="K4" s="6">
        <v>3</v>
      </c>
      <c r="L4" s="7" t="s">
        <v>113</v>
      </c>
      <c r="M4" s="8" t="s">
        <v>34</v>
      </c>
      <c r="N4" s="8" t="s">
        <v>114</v>
      </c>
    </row>
    <row r="5" spans="1:14" ht="24.95" customHeight="1" thickBot="1" x14ac:dyDescent="0.45">
      <c r="A5" s="56" t="str">
        <f>T('كۆششى يه‌كه‌م'!A5:M5)</f>
        <v>لیستی نمره‌كانی  كؤرسى دووه مى قوتابیان (٢٠٢١ -٢٠٢٢)</v>
      </c>
      <c r="B5" s="56"/>
      <c r="C5" s="56"/>
      <c r="D5" s="56"/>
      <c r="E5" s="56"/>
      <c r="F5" s="56"/>
      <c r="G5" s="56"/>
      <c r="H5" s="56"/>
      <c r="K5" s="6">
        <v>4</v>
      </c>
      <c r="L5" s="7" t="s">
        <v>115</v>
      </c>
      <c r="M5" s="8" t="s">
        <v>35</v>
      </c>
      <c r="N5" s="8" t="s">
        <v>116</v>
      </c>
    </row>
    <row r="6" spans="1:14" ht="45" customHeight="1" thickBot="1" x14ac:dyDescent="0.45">
      <c r="A6" s="3" t="s">
        <v>1</v>
      </c>
      <c r="B6" s="3" t="s">
        <v>0</v>
      </c>
      <c r="C6" s="2" t="s">
        <v>4</v>
      </c>
      <c r="D6" s="2" t="s">
        <v>3</v>
      </c>
      <c r="E6" s="71" t="s">
        <v>2</v>
      </c>
      <c r="F6" s="72"/>
      <c r="G6" s="72"/>
      <c r="H6" s="73"/>
      <c r="K6" s="6">
        <v>5</v>
      </c>
      <c r="L6" s="7" t="s">
        <v>117</v>
      </c>
      <c r="M6" s="8" t="s">
        <v>36</v>
      </c>
      <c r="N6" s="8" t="s">
        <v>118</v>
      </c>
    </row>
    <row r="7" spans="1:14" ht="20.100000000000001" customHeight="1" x14ac:dyDescent="0.4">
      <c r="A7" s="9">
        <v>1</v>
      </c>
      <c r="B7" s="22" t="e">
        <f>T('كۆششى يه‌كه‌م'!#REF!)</f>
        <v>#REF!</v>
      </c>
      <c r="C7" s="9"/>
      <c r="D7" s="23" t="str">
        <f t="shared" ref="D7:D70" si="0">IF(C7="","",VLOOKUP(C7,Koshsh,2))</f>
        <v/>
      </c>
      <c r="E7" s="68"/>
      <c r="F7" s="69"/>
      <c r="G7" s="69"/>
      <c r="H7" s="70"/>
      <c r="K7" s="6">
        <v>6</v>
      </c>
      <c r="L7" s="7" t="s">
        <v>119</v>
      </c>
      <c r="M7" s="8" t="s">
        <v>27</v>
      </c>
      <c r="N7" s="8" t="s">
        <v>120</v>
      </c>
    </row>
    <row r="8" spans="1:14" ht="20.100000000000001" customHeight="1" x14ac:dyDescent="0.4">
      <c r="A8" s="10">
        <v>2</v>
      </c>
      <c r="B8" s="24" t="e">
        <f>T('كۆششى يه‌كه‌م'!#REF!)</f>
        <v>#REF!</v>
      </c>
      <c r="C8" s="10"/>
      <c r="D8" s="25" t="str">
        <f t="shared" si="0"/>
        <v/>
      </c>
      <c r="E8" s="51"/>
      <c r="F8" s="52"/>
      <c r="G8" s="52"/>
      <c r="H8" s="53"/>
      <c r="K8" s="6">
        <v>7</v>
      </c>
      <c r="L8" s="7" t="s">
        <v>121</v>
      </c>
      <c r="M8" s="8" t="s">
        <v>28</v>
      </c>
      <c r="N8" s="8" t="s">
        <v>122</v>
      </c>
    </row>
    <row r="9" spans="1:14" ht="20.100000000000001" customHeight="1" x14ac:dyDescent="0.4">
      <c r="A9" s="10">
        <v>3</v>
      </c>
      <c r="B9" s="24" t="e">
        <f>T('كۆششى يه‌كه‌م'!#REF!)</f>
        <v>#REF!</v>
      </c>
      <c r="C9" s="10"/>
      <c r="D9" s="25" t="str">
        <f t="shared" si="0"/>
        <v/>
      </c>
      <c r="E9" s="51"/>
      <c r="F9" s="52"/>
      <c r="G9" s="52"/>
      <c r="H9" s="53"/>
      <c r="K9" s="6">
        <v>8</v>
      </c>
      <c r="L9" s="7" t="s">
        <v>123</v>
      </c>
      <c r="M9" s="8" t="s">
        <v>29</v>
      </c>
      <c r="N9" s="8" t="s">
        <v>124</v>
      </c>
    </row>
    <row r="10" spans="1:14" ht="20.100000000000001" customHeight="1" x14ac:dyDescent="0.4">
      <c r="A10" s="10">
        <v>4</v>
      </c>
      <c r="B10" s="24" t="e">
        <f>T('كۆششى يه‌كه‌م'!#REF!)</f>
        <v>#REF!</v>
      </c>
      <c r="C10" s="10"/>
      <c r="D10" s="25" t="str">
        <f t="shared" si="0"/>
        <v/>
      </c>
      <c r="E10" s="51"/>
      <c r="F10" s="52"/>
      <c r="G10" s="52"/>
      <c r="H10" s="53"/>
      <c r="K10" s="6">
        <v>9</v>
      </c>
      <c r="L10" s="7" t="s">
        <v>125</v>
      </c>
      <c r="M10" s="8" t="s">
        <v>30</v>
      </c>
      <c r="N10" s="8" t="s">
        <v>126</v>
      </c>
    </row>
    <row r="11" spans="1:14" ht="20.100000000000001" customHeight="1" x14ac:dyDescent="0.4">
      <c r="A11" s="10">
        <v>5</v>
      </c>
      <c r="B11" s="24" t="e">
        <f>T('كۆششى يه‌كه‌م'!#REF!)</f>
        <v>#REF!</v>
      </c>
      <c r="C11" s="10"/>
      <c r="D11" s="25" t="str">
        <f t="shared" si="0"/>
        <v/>
      </c>
      <c r="E11" s="51"/>
      <c r="F11" s="52"/>
      <c r="G11" s="52"/>
      <c r="H11" s="53"/>
      <c r="K11" s="6">
        <v>10</v>
      </c>
      <c r="L11" s="7" t="s">
        <v>127</v>
      </c>
      <c r="M11" s="8" t="s">
        <v>26</v>
      </c>
      <c r="N11" s="8" t="s">
        <v>128</v>
      </c>
    </row>
    <row r="12" spans="1:14" ht="20.100000000000001" customHeight="1" x14ac:dyDescent="0.4">
      <c r="A12" s="10">
        <v>6</v>
      </c>
      <c r="B12" s="24" t="e">
        <f>T('كۆششى يه‌كه‌م'!#REF!)</f>
        <v>#REF!</v>
      </c>
      <c r="C12" s="10"/>
      <c r="D12" s="25" t="str">
        <f t="shared" si="0"/>
        <v/>
      </c>
      <c r="E12" s="51"/>
      <c r="F12" s="52"/>
      <c r="G12" s="52"/>
      <c r="H12" s="53"/>
      <c r="K12" s="6">
        <v>11</v>
      </c>
      <c r="L12" s="7" t="s">
        <v>129</v>
      </c>
      <c r="M12" s="8" t="s">
        <v>21</v>
      </c>
      <c r="N12" s="8" t="s">
        <v>130</v>
      </c>
    </row>
    <row r="13" spans="1:14" ht="20.100000000000001" customHeight="1" x14ac:dyDescent="0.4">
      <c r="A13" s="10">
        <v>7</v>
      </c>
      <c r="B13" s="24" t="e">
        <f>T('كۆششى يه‌كه‌م'!#REF!)</f>
        <v>#REF!</v>
      </c>
      <c r="C13" s="10"/>
      <c r="D13" s="25" t="str">
        <f t="shared" si="0"/>
        <v/>
      </c>
      <c r="E13" s="51"/>
      <c r="F13" s="52"/>
      <c r="G13" s="52"/>
      <c r="H13" s="53"/>
      <c r="K13" s="6">
        <v>12</v>
      </c>
      <c r="L13" s="7" t="s">
        <v>131</v>
      </c>
      <c r="M13" s="8" t="s">
        <v>22</v>
      </c>
      <c r="N13" s="8" t="s">
        <v>132</v>
      </c>
    </row>
    <row r="14" spans="1:14" ht="20.100000000000001" customHeight="1" x14ac:dyDescent="0.4">
      <c r="A14" s="10">
        <v>8</v>
      </c>
      <c r="B14" s="24" t="e">
        <f>T('كۆششى يه‌كه‌م'!#REF!)</f>
        <v>#REF!</v>
      </c>
      <c r="C14" s="10"/>
      <c r="D14" s="25" t="str">
        <f t="shared" si="0"/>
        <v/>
      </c>
      <c r="E14" s="51"/>
      <c r="F14" s="52"/>
      <c r="G14" s="52"/>
      <c r="H14" s="53"/>
      <c r="K14" s="6">
        <v>13</v>
      </c>
      <c r="L14" s="7" t="s">
        <v>133</v>
      </c>
      <c r="M14" s="8" t="s">
        <v>23</v>
      </c>
      <c r="N14" s="8" t="s">
        <v>134</v>
      </c>
    </row>
    <row r="15" spans="1:14" ht="20.100000000000001" customHeight="1" x14ac:dyDescent="0.4">
      <c r="A15" s="10">
        <v>9</v>
      </c>
      <c r="B15" s="24" t="e">
        <f>T('كۆششى يه‌كه‌م'!#REF!)</f>
        <v>#REF!</v>
      </c>
      <c r="C15" s="10"/>
      <c r="D15" s="25" t="str">
        <f t="shared" si="0"/>
        <v/>
      </c>
      <c r="E15" s="51"/>
      <c r="F15" s="52"/>
      <c r="G15" s="52"/>
      <c r="H15" s="53"/>
      <c r="K15" s="6">
        <v>14</v>
      </c>
      <c r="L15" s="7" t="s">
        <v>135</v>
      </c>
      <c r="M15" s="8" t="s">
        <v>24</v>
      </c>
      <c r="N15" s="8" t="s">
        <v>136</v>
      </c>
    </row>
    <row r="16" spans="1:14" ht="20.100000000000001" customHeight="1" x14ac:dyDescent="0.4">
      <c r="A16" s="10">
        <v>10</v>
      </c>
      <c r="B16" s="24" t="e">
        <f>T('كۆششى يه‌كه‌م'!#REF!)</f>
        <v>#REF!</v>
      </c>
      <c r="C16" s="10"/>
      <c r="D16" s="25" t="str">
        <f t="shared" si="0"/>
        <v/>
      </c>
      <c r="E16" s="51"/>
      <c r="F16" s="52"/>
      <c r="G16" s="52"/>
      <c r="H16" s="53"/>
      <c r="K16" s="6">
        <v>15</v>
      </c>
      <c r="L16" s="7" t="s">
        <v>137</v>
      </c>
      <c r="M16" s="8" t="s">
        <v>25</v>
      </c>
      <c r="N16" s="8" t="s">
        <v>138</v>
      </c>
    </row>
    <row r="17" spans="1:14" ht="20.100000000000001" customHeight="1" x14ac:dyDescent="0.4">
      <c r="A17" s="10">
        <v>11</v>
      </c>
      <c r="B17" s="24" t="e">
        <f>T('كۆششى يه‌كه‌م'!#REF!)</f>
        <v>#REF!</v>
      </c>
      <c r="C17" s="10"/>
      <c r="D17" s="25" t="str">
        <f t="shared" si="0"/>
        <v/>
      </c>
      <c r="E17" s="51"/>
      <c r="F17" s="52"/>
      <c r="G17" s="52"/>
      <c r="H17" s="53"/>
      <c r="K17" s="6">
        <v>16</v>
      </c>
      <c r="L17" s="7" t="s">
        <v>139</v>
      </c>
      <c r="M17" s="8" t="s">
        <v>37</v>
      </c>
      <c r="N17" s="8" t="s">
        <v>140</v>
      </c>
    </row>
    <row r="18" spans="1:14" ht="20.100000000000001" customHeight="1" x14ac:dyDescent="0.4">
      <c r="A18" s="10">
        <v>12</v>
      </c>
      <c r="B18" s="24" t="e">
        <f>T('كۆششى يه‌كه‌م'!#REF!)</f>
        <v>#REF!</v>
      </c>
      <c r="C18" s="10"/>
      <c r="D18" s="25" t="str">
        <f t="shared" si="0"/>
        <v/>
      </c>
      <c r="E18" s="51"/>
      <c r="F18" s="52"/>
      <c r="G18" s="52"/>
      <c r="H18" s="53"/>
      <c r="K18" s="6">
        <v>17</v>
      </c>
      <c r="L18" s="7" t="s">
        <v>141</v>
      </c>
      <c r="M18" s="8" t="s">
        <v>38</v>
      </c>
      <c r="N18" s="8" t="s">
        <v>142</v>
      </c>
    </row>
    <row r="19" spans="1:14" ht="20.100000000000001" customHeight="1" x14ac:dyDescent="0.4">
      <c r="A19" s="10">
        <v>13</v>
      </c>
      <c r="B19" s="24" t="e">
        <f>T('كۆششى يه‌كه‌م'!#REF!)</f>
        <v>#REF!</v>
      </c>
      <c r="C19" s="10"/>
      <c r="D19" s="25" t="str">
        <f t="shared" si="0"/>
        <v/>
      </c>
      <c r="E19" s="51"/>
      <c r="F19" s="52"/>
      <c r="G19" s="52"/>
      <c r="H19" s="53"/>
      <c r="K19" s="6">
        <v>18</v>
      </c>
      <c r="L19" s="7" t="s">
        <v>143</v>
      </c>
      <c r="M19" s="8" t="s">
        <v>39</v>
      </c>
      <c r="N19" s="8" t="s">
        <v>144</v>
      </c>
    </row>
    <row r="20" spans="1:14" ht="20.100000000000001" customHeight="1" x14ac:dyDescent="0.4">
      <c r="A20" s="10">
        <v>14</v>
      </c>
      <c r="B20" s="24" t="e">
        <f>T('كۆششى يه‌كه‌م'!#REF!)</f>
        <v>#REF!</v>
      </c>
      <c r="C20" s="10"/>
      <c r="D20" s="25" t="str">
        <f t="shared" si="0"/>
        <v/>
      </c>
      <c r="E20" s="51"/>
      <c r="F20" s="52"/>
      <c r="G20" s="52"/>
      <c r="H20" s="53"/>
      <c r="K20" s="6">
        <v>19</v>
      </c>
      <c r="L20" s="7" t="s">
        <v>145</v>
      </c>
      <c r="M20" s="8" t="s">
        <v>40</v>
      </c>
      <c r="N20" s="8" t="s">
        <v>146</v>
      </c>
    </row>
    <row r="21" spans="1:14" ht="20.100000000000001" customHeight="1" x14ac:dyDescent="0.4">
      <c r="A21" s="10">
        <v>15</v>
      </c>
      <c r="B21" s="24" t="e">
        <f>T('كۆششى يه‌كه‌م'!#REF!)</f>
        <v>#REF!</v>
      </c>
      <c r="C21" s="10"/>
      <c r="D21" s="25" t="str">
        <f t="shared" si="0"/>
        <v/>
      </c>
      <c r="E21" s="51"/>
      <c r="F21" s="52"/>
      <c r="G21" s="52"/>
      <c r="H21" s="53"/>
      <c r="K21" s="6">
        <v>20</v>
      </c>
      <c r="L21" s="7" t="s">
        <v>147</v>
      </c>
      <c r="M21" s="8" t="s">
        <v>12</v>
      </c>
      <c r="N21" s="8" t="s">
        <v>148</v>
      </c>
    </row>
    <row r="22" spans="1:14" ht="20.100000000000001" customHeight="1" x14ac:dyDescent="0.4">
      <c r="A22" s="10">
        <v>16</v>
      </c>
      <c r="B22" s="24" t="e">
        <f>T('كۆششى يه‌كه‌م'!#REF!)</f>
        <v>#REF!</v>
      </c>
      <c r="C22" s="10"/>
      <c r="D22" s="25" t="str">
        <f t="shared" si="0"/>
        <v/>
      </c>
      <c r="E22" s="51"/>
      <c r="F22" s="52"/>
      <c r="G22" s="52"/>
      <c r="H22" s="53"/>
      <c r="K22" s="6">
        <v>21</v>
      </c>
      <c r="L22" s="7" t="s">
        <v>149</v>
      </c>
      <c r="M22" s="8" t="s">
        <v>41</v>
      </c>
      <c r="N22" s="8" t="s">
        <v>150</v>
      </c>
    </row>
    <row r="23" spans="1:14" ht="20.100000000000001" customHeight="1" x14ac:dyDescent="0.4">
      <c r="A23" s="10">
        <v>17</v>
      </c>
      <c r="B23" s="24" t="e">
        <f>T('كۆششى يه‌كه‌م'!#REF!)</f>
        <v>#REF!</v>
      </c>
      <c r="C23" s="10"/>
      <c r="D23" s="25" t="str">
        <f t="shared" si="0"/>
        <v/>
      </c>
      <c r="E23" s="51"/>
      <c r="F23" s="52"/>
      <c r="G23" s="52"/>
      <c r="H23" s="53"/>
      <c r="K23" s="6">
        <v>22</v>
      </c>
      <c r="L23" s="7" t="s">
        <v>151</v>
      </c>
      <c r="M23" s="8" t="s">
        <v>42</v>
      </c>
      <c r="N23" s="8" t="s">
        <v>152</v>
      </c>
    </row>
    <row r="24" spans="1:14" ht="20.100000000000001" customHeight="1" x14ac:dyDescent="0.4">
      <c r="A24" s="10">
        <v>18</v>
      </c>
      <c r="B24" s="24" t="e">
        <f>T('كۆششى يه‌كه‌م'!#REF!)</f>
        <v>#REF!</v>
      </c>
      <c r="C24" s="10"/>
      <c r="D24" s="25" t="str">
        <f t="shared" si="0"/>
        <v/>
      </c>
      <c r="E24" s="51"/>
      <c r="F24" s="52"/>
      <c r="G24" s="52"/>
      <c r="H24" s="53"/>
      <c r="K24" s="6">
        <v>23</v>
      </c>
      <c r="L24" s="7" t="s">
        <v>153</v>
      </c>
      <c r="M24" s="8" t="s">
        <v>43</v>
      </c>
      <c r="N24" s="8" t="s">
        <v>154</v>
      </c>
    </row>
    <row r="25" spans="1:14" ht="20.100000000000001" customHeight="1" x14ac:dyDescent="0.4">
      <c r="A25" s="10">
        <v>19</v>
      </c>
      <c r="B25" s="24" t="e">
        <f>T('كۆششى يه‌كه‌م'!#REF!)</f>
        <v>#REF!</v>
      </c>
      <c r="C25" s="10"/>
      <c r="D25" s="25" t="str">
        <f t="shared" si="0"/>
        <v/>
      </c>
      <c r="E25" s="51"/>
      <c r="F25" s="52"/>
      <c r="G25" s="52"/>
      <c r="H25" s="53"/>
      <c r="K25" s="6">
        <v>24</v>
      </c>
      <c r="L25" s="7" t="s">
        <v>155</v>
      </c>
      <c r="M25" s="8" t="s">
        <v>44</v>
      </c>
      <c r="N25" s="8" t="s">
        <v>156</v>
      </c>
    </row>
    <row r="26" spans="1:14" ht="20.100000000000001" customHeight="1" x14ac:dyDescent="0.4">
      <c r="A26" s="10">
        <v>20</v>
      </c>
      <c r="B26" s="24" t="e">
        <f>T('كۆششى يه‌كه‌م'!#REF!)</f>
        <v>#REF!</v>
      </c>
      <c r="C26" s="10"/>
      <c r="D26" s="25" t="str">
        <f t="shared" si="0"/>
        <v/>
      </c>
      <c r="E26" s="51"/>
      <c r="F26" s="52"/>
      <c r="G26" s="52"/>
      <c r="H26" s="53"/>
      <c r="K26" s="6">
        <v>25</v>
      </c>
      <c r="L26" s="7" t="s">
        <v>157</v>
      </c>
      <c r="M26" s="8" t="s">
        <v>45</v>
      </c>
      <c r="N26" s="8" t="s">
        <v>158</v>
      </c>
    </row>
    <row r="27" spans="1:14" ht="20.100000000000001" customHeight="1" x14ac:dyDescent="0.4">
      <c r="A27" s="10">
        <v>21</v>
      </c>
      <c r="B27" s="24" t="e">
        <f>T('كۆششى يه‌كه‌م'!#REF!)</f>
        <v>#REF!</v>
      </c>
      <c r="C27" s="10"/>
      <c r="D27" s="25" t="str">
        <f t="shared" si="0"/>
        <v/>
      </c>
      <c r="E27" s="51"/>
      <c r="F27" s="52"/>
      <c r="G27" s="52"/>
      <c r="H27" s="53"/>
      <c r="K27" s="6">
        <v>26</v>
      </c>
      <c r="L27" s="7" t="s">
        <v>159</v>
      </c>
      <c r="M27" s="8" t="s">
        <v>46</v>
      </c>
      <c r="N27" s="8" t="s">
        <v>160</v>
      </c>
    </row>
    <row r="28" spans="1:14" ht="20.100000000000001" customHeight="1" x14ac:dyDescent="0.4">
      <c r="A28" s="10">
        <v>22</v>
      </c>
      <c r="B28" s="24" t="e">
        <f>T('كۆششى يه‌كه‌م'!#REF!)</f>
        <v>#REF!</v>
      </c>
      <c r="C28" s="10"/>
      <c r="D28" s="25" t="str">
        <f t="shared" si="0"/>
        <v/>
      </c>
      <c r="E28" s="51"/>
      <c r="F28" s="52"/>
      <c r="G28" s="52"/>
      <c r="H28" s="53"/>
      <c r="K28" s="6">
        <v>27</v>
      </c>
      <c r="L28" s="7" t="s">
        <v>161</v>
      </c>
      <c r="M28" s="8" t="s">
        <v>47</v>
      </c>
      <c r="N28" s="8" t="s">
        <v>162</v>
      </c>
    </row>
    <row r="29" spans="1:14" ht="20.100000000000001" customHeight="1" x14ac:dyDescent="0.4">
      <c r="A29" s="10">
        <v>23</v>
      </c>
      <c r="B29" s="24" t="e">
        <f>T('كۆششى يه‌كه‌م'!#REF!)</f>
        <v>#REF!</v>
      </c>
      <c r="C29" s="10"/>
      <c r="D29" s="25" t="str">
        <f t="shared" si="0"/>
        <v/>
      </c>
      <c r="E29" s="51"/>
      <c r="F29" s="52"/>
      <c r="G29" s="52"/>
      <c r="H29" s="53"/>
      <c r="K29" s="6">
        <v>28</v>
      </c>
      <c r="L29" s="7" t="s">
        <v>163</v>
      </c>
      <c r="M29" s="8" t="s">
        <v>48</v>
      </c>
      <c r="N29" s="8" t="s">
        <v>164</v>
      </c>
    </row>
    <row r="30" spans="1:14" ht="20.100000000000001" customHeight="1" x14ac:dyDescent="0.4">
      <c r="A30" s="10">
        <v>24</v>
      </c>
      <c r="B30" s="24" t="e">
        <f>T('كۆششى يه‌كه‌م'!#REF!)</f>
        <v>#REF!</v>
      </c>
      <c r="C30" s="10"/>
      <c r="D30" s="25" t="str">
        <f t="shared" si="0"/>
        <v/>
      </c>
      <c r="E30" s="51"/>
      <c r="F30" s="52"/>
      <c r="G30" s="52"/>
      <c r="H30" s="53"/>
      <c r="K30" s="6">
        <v>29</v>
      </c>
      <c r="L30" s="7" t="s">
        <v>165</v>
      </c>
      <c r="M30" s="8" t="s">
        <v>49</v>
      </c>
      <c r="N30" s="8" t="s">
        <v>166</v>
      </c>
    </row>
    <row r="31" spans="1:14" ht="20.100000000000001" customHeight="1" x14ac:dyDescent="0.4">
      <c r="A31" s="10">
        <v>25</v>
      </c>
      <c r="B31" s="24" t="e">
        <f>T('كۆششى يه‌كه‌م'!#REF!)</f>
        <v>#REF!</v>
      </c>
      <c r="C31" s="10"/>
      <c r="D31" s="25" t="str">
        <f t="shared" si="0"/>
        <v/>
      </c>
      <c r="E31" s="51"/>
      <c r="F31" s="52"/>
      <c r="G31" s="52"/>
      <c r="H31" s="53"/>
      <c r="K31" s="6">
        <v>30</v>
      </c>
      <c r="L31" s="7" t="s">
        <v>167</v>
      </c>
      <c r="M31" s="8" t="s">
        <v>20</v>
      </c>
      <c r="N31" s="8" t="s">
        <v>168</v>
      </c>
    </row>
    <row r="32" spans="1:14" ht="20.100000000000001" customHeight="1" x14ac:dyDescent="0.4">
      <c r="A32" s="10">
        <v>26</v>
      </c>
      <c r="B32" s="24" t="e">
        <f>T('كۆششى يه‌كه‌م'!#REF!)</f>
        <v>#REF!</v>
      </c>
      <c r="C32" s="10"/>
      <c r="D32" s="25" t="str">
        <f t="shared" si="0"/>
        <v/>
      </c>
      <c r="E32" s="51"/>
      <c r="F32" s="52"/>
      <c r="G32" s="52"/>
      <c r="H32" s="53"/>
      <c r="K32" s="6">
        <v>31</v>
      </c>
      <c r="L32" s="7" t="s">
        <v>169</v>
      </c>
      <c r="M32" s="8" t="s">
        <v>50</v>
      </c>
      <c r="N32" s="8" t="s">
        <v>170</v>
      </c>
    </row>
    <row r="33" spans="1:14" ht="20.100000000000001" customHeight="1" x14ac:dyDescent="0.4">
      <c r="A33" s="10">
        <v>27</v>
      </c>
      <c r="B33" s="24" t="e">
        <f>T('كۆششى يه‌كه‌م'!#REF!)</f>
        <v>#REF!</v>
      </c>
      <c r="C33" s="10"/>
      <c r="D33" s="25" t="str">
        <f t="shared" si="0"/>
        <v/>
      </c>
      <c r="E33" s="51"/>
      <c r="F33" s="52"/>
      <c r="G33" s="52"/>
      <c r="H33" s="53"/>
      <c r="K33" s="6">
        <v>32</v>
      </c>
      <c r="L33" s="7" t="s">
        <v>171</v>
      </c>
      <c r="M33" s="8" t="s">
        <v>51</v>
      </c>
      <c r="N33" s="8" t="s">
        <v>172</v>
      </c>
    </row>
    <row r="34" spans="1:14" ht="20.100000000000001" customHeight="1" x14ac:dyDescent="0.4">
      <c r="A34" s="10">
        <v>28</v>
      </c>
      <c r="B34" s="24" t="e">
        <f>T('كۆششى يه‌كه‌م'!#REF!)</f>
        <v>#REF!</v>
      </c>
      <c r="C34" s="10"/>
      <c r="D34" s="25" t="str">
        <f t="shared" si="0"/>
        <v/>
      </c>
      <c r="E34" s="51"/>
      <c r="F34" s="52"/>
      <c r="G34" s="52"/>
      <c r="H34" s="53"/>
      <c r="K34" s="6">
        <v>33</v>
      </c>
      <c r="L34" s="7" t="s">
        <v>173</v>
      </c>
      <c r="M34" s="8" t="s">
        <v>52</v>
      </c>
      <c r="N34" s="8" t="s">
        <v>174</v>
      </c>
    </row>
    <row r="35" spans="1:14" ht="20.100000000000001" customHeight="1" x14ac:dyDescent="0.4">
      <c r="A35" s="10">
        <v>29</v>
      </c>
      <c r="B35" s="24" t="e">
        <f>T('كۆششى يه‌كه‌م'!#REF!)</f>
        <v>#REF!</v>
      </c>
      <c r="C35" s="10"/>
      <c r="D35" s="25" t="str">
        <f t="shared" si="0"/>
        <v/>
      </c>
      <c r="E35" s="51"/>
      <c r="F35" s="52"/>
      <c r="G35" s="52"/>
      <c r="H35" s="53"/>
      <c r="K35" s="6">
        <v>34</v>
      </c>
      <c r="L35" s="7" t="s">
        <v>175</v>
      </c>
      <c r="M35" s="8" t="s">
        <v>176</v>
      </c>
      <c r="N35" s="8" t="s">
        <v>177</v>
      </c>
    </row>
    <row r="36" spans="1:14" ht="20.100000000000001" customHeight="1" x14ac:dyDescent="0.4">
      <c r="A36" s="10">
        <v>30</v>
      </c>
      <c r="B36" s="24" t="e">
        <f>T('كۆششى يه‌كه‌م'!#REF!)</f>
        <v>#REF!</v>
      </c>
      <c r="C36" s="10"/>
      <c r="D36" s="25" t="str">
        <f t="shared" si="0"/>
        <v/>
      </c>
      <c r="E36" s="51"/>
      <c r="F36" s="52"/>
      <c r="G36" s="52"/>
      <c r="H36" s="53"/>
      <c r="K36" s="6">
        <v>35</v>
      </c>
      <c r="L36" s="7" t="s">
        <v>178</v>
      </c>
      <c r="M36" s="8" t="s">
        <v>53</v>
      </c>
      <c r="N36" s="8" t="s">
        <v>179</v>
      </c>
    </row>
    <row r="37" spans="1:14" ht="20.100000000000001" customHeight="1" x14ac:dyDescent="0.4">
      <c r="A37" s="10">
        <v>31</v>
      </c>
      <c r="B37" s="24" t="e">
        <f>T('كۆششى يه‌كه‌م'!#REF!)</f>
        <v>#REF!</v>
      </c>
      <c r="C37" s="10"/>
      <c r="D37" s="25" t="str">
        <f t="shared" si="0"/>
        <v/>
      </c>
      <c r="E37" s="51"/>
      <c r="F37" s="52"/>
      <c r="G37" s="52"/>
      <c r="H37" s="53"/>
      <c r="K37" s="6">
        <v>36</v>
      </c>
      <c r="L37" s="7" t="s">
        <v>180</v>
      </c>
      <c r="M37" s="8" t="s">
        <v>54</v>
      </c>
      <c r="N37" s="8" t="s">
        <v>181</v>
      </c>
    </row>
    <row r="38" spans="1:14" ht="20.100000000000001" customHeight="1" x14ac:dyDescent="0.4">
      <c r="A38" s="10">
        <v>32</v>
      </c>
      <c r="B38" s="24" t="e">
        <f>T('كۆششى يه‌كه‌م'!#REF!)</f>
        <v>#REF!</v>
      </c>
      <c r="C38" s="10"/>
      <c r="D38" s="25" t="str">
        <f t="shared" si="0"/>
        <v/>
      </c>
      <c r="E38" s="51"/>
      <c r="F38" s="52"/>
      <c r="G38" s="52"/>
      <c r="H38" s="53"/>
      <c r="K38" s="6">
        <v>37</v>
      </c>
      <c r="L38" s="7" t="s">
        <v>182</v>
      </c>
      <c r="M38" s="8" t="s">
        <v>55</v>
      </c>
      <c r="N38" s="8" t="s">
        <v>183</v>
      </c>
    </row>
    <row r="39" spans="1:14" ht="20.100000000000001" customHeight="1" x14ac:dyDescent="0.4">
      <c r="A39" s="10">
        <v>33</v>
      </c>
      <c r="B39" s="24" t="e">
        <f>T('كۆششى يه‌كه‌م'!#REF!)</f>
        <v>#REF!</v>
      </c>
      <c r="C39" s="10"/>
      <c r="D39" s="25" t="str">
        <f t="shared" si="0"/>
        <v/>
      </c>
      <c r="E39" s="51"/>
      <c r="F39" s="52"/>
      <c r="G39" s="52"/>
      <c r="H39" s="53"/>
      <c r="K39" s="6">
        <v>38</v>
      </c>
      <c r="L39" s="7" t="s">
        <v>184</v>
      </c>
      <c r="M39" s="8" t="s">
        <v>56</v>
      </c>
      <c r="N39" s="8" t="s">
        <v>185</v>
      </c>
    </row>
    <row r="40" spans="1:14" ht="20.100000000000001" customHeight="1" x14ac:dyDescent="0.4">
      <c r="A40" s="10">
        <v>34</v>
      </c>
      <c r="B40" s="24" t="e">
        <f>T('كۆششى يه‌كه‌م'!#REF!)</f>
        <v>#REF!</v>
      </c>
      <c r="C40" s="10"/>
      <c r="D40" s="25" t="str">
        <f t="shared" si="0"/>
        <v/>
      </c>
      <c r="E40" s="51"/>
      <c r="F40" s="52"/>
      <c r="G40" s="52"/>
      <c r="H40" s="53"/>
      <c r="K40" s="6">
        <v>39</v>
      </c>
      <c r="L40" s="7" t="s">
        <v>186</v>
      </c>
      <c r="M40" s="8" t="s">
        <v>57</v>
      </c>
      <c r="N40" s="8" t="s">
        <v>187</v>
      </c>
    </row>
    <row r="41" spans="1:14" ht="20.100000000000001" customHeight="1" x14ac:dyDescent="0.4">
      <c r="A41" s="10">
        <v>35</v>
      </c>
      <c r="B41" s="24" t="e">
        <f>T('كۆششى يه‌كه‌م'!#REF!)</f>
        <v>#REF!</v>
      </c>
      <c r="C41" s="10"/>
      <c r="D41" s="25" t="str">
        <f t="shared" si="0"/>
        <v/>
      </c>
      <c r="E41" s="51"/>
      <c r="F41" s="52"/>
      <c r="G41" s="52"/>
      <c r="H41" s="53"/>
      <c r="K41" s="6">
        <v>40</v>
      </c>
      <c r="L41" s="7" t="s">
        <v>188</v>
      </c>
      <c r="M41" s="8" t="s">
        <v>19</v>
      </c>
      <c r="N41" s="8" t="s">
        <v>189</v>
      </c>
    </row>
    <row r="42" spans="1:14" ht="20.100000000000001" customHeight="1" x14ac:dyDescent="0.4">
      <c r="A42" s="10">
        <v>36</v>
      </c>
      <c r="B42" s="24" t="e">
        <f>T('كۆششى يه‌كه‌م'!#REF!)</f>
        <v>#REF!</v>
      </c>
      <c r="C42" s="10"/>
      <c r="D42" s="25" t="str">
        <f t="shared" si="0"/>
        <v/>
      </c>
      <c r="E42" s="51"/>
      <c r="F42" s="52"/>
      <c r="G42" s="52"/>
      <c r="H42" s="53"/>
      <c r="K42" s="6">
        <v>41</v>
      </c>
      <c r="L42" s="7" t="s">
        <v>190</v>
      </c>
      <c r="M42" s="8" t="s">
        <v>58</v>
      </c>
      <c r="N42" s="8" t="s">
        <v>191</v>
      </c>
    </row>
    <row r="43" spans="1:14" ht="20.100000000000001" customHeight="1" x14ac:dyDescent="0.4">
      <c r="A43" s="10">
        <v>37</v>
      </c>
      <c r="B43" s="24" t="e">
        <f>T('كۆششى يه‌كه‌م'!#REF!)</f>
        <v>#REF!</v>
      </c>
      <c r="C43" s="10"/>
      <c r="D43" s="25" t="str">
        <f t="shared" si="0"/>
        <v/>
      </c>
      <c r="E43" s="51"/>
      <c r="F43" s="52"/>
      <c r="G43" s="52"/>
      <c r="H43" s="53"/>
      <c r="K43" s="6">
        <v>42</v>
      </c>
      <c r="L43" s="7" t="s">
        <v>192</v>
      </c>
      <c r="M43" s="8" t="s">
        <v>59</v>
      </c>
      <c r="N43" s="8" t="s">
        <v>193</v>
      </c>
    </row>
    <row r="44" spans="1:14" ht="20.100000000000001" customHeight="1" x14ac:dyDescent="0.4">
      <c r="A44" s="10">
        <v>38</v>
      </c>
      <c r="B44" s="24" t="e">
        <f>T('كۆششى يه‌كه‌م'!#REF!)</f>
        <v>#REF!</v>
      </c>
      <c r="C44" s="10"/>
      <c r="D44" s="25" t="str">
        <f t="shared" si="0"/>
        <v/>
      </c>
      <c r="E44" s="51"/>
      <c r="F44" s="52"/>
      <c r="G44" s="52"/>
      <c r="H44" s="53"/>
      <c r="K44" s="6">
        <v>43</v>
      </c>
      <c r="L44" s="7" t="s">
        <v>194</v>
      </c>
      <c r="M44" s="8" t="s">
        <v>60</v>
      </c>
      <c r="N44" s="8" t="s">
        <v>195</v>
      </c>
    </row>
    <row r="45" spans="1:14" ht="20.100000000000001" customHeight="1" x14ac:dyDescent="0.4">
      <c r="A45" s="10">
        <v>39</v>
      </c>
      <c r="B45" s="24" t="e">
        <f>T('كۆششى يه‌كه‌م'!#REF!)</f>
        <v>#REF!</v>
      </c>
      <c r="C45" s="10"/>
      <c r="D45" s="25" t="str">
        <f t="shared" si="0"/>
        <v/>
      </c>
      <c r="E45" s="51"/>
      <c r="F45" s="52"/>
      <c r="G45" s="52"/>
      <c r="H45" s="53"/>
      <c r="K45" s="6">
        <v>44</v>
      </c>
      <c r="L45" s="7" t="s">
        <v>196</v>
      </c>
      <c r="M45" s="8" t="s">
        <v>61</v>
      </c>
      <c r="N45" s="8" t="s">
        <v>197</v>
      </c>
    </row>
    <row r="46" spans="1:14" ht="20.100000000000001" customHeight="1" x14ac:dyDescent="0.4">
      <c r="A46" s="10">
        <v>40</v>
      </c>
      <c r="B46" s="24" t="e">
        <f>T('كۆششى يه‌كه‌م'!#REF!)</f>
        <v>#REF!</v>
      </c>
      <c r="C46" s="10"/>
      <c r="D46" s="25" t="str">
        <f t="shared" si="0"/>
        <v/>
      </c>
      <c r="E46" s="51"/>
      <c r="F46" s="52"/>
      <c r="G46" s="52"/>
      <c r="H46" s="53"/>
      <c r="K46" s="6">
        <v>45</v>
      </c>
      <c r="L46" s="7" t="s">
        <v>198</v>
      </c>
      <c r="M46" s="8" t="s">
        <v>62</v>
      </c>
      <c r="N46" s="8" t="s">
        <v>199</v>
      </c>
    </row>
    <row r="47" spans="1:14" ht="20.100000000000001" customHeight="1" x14ac:dyDescent="0.4">
      <c r="A47" s="10">
        <v>41</v>
      </c>
      <c r="B47" s="24" t="e">
        <f>T('كۆششى يه‌كه‌م'!#REF!)</f>
        <v>#REF!</v>
      </c>
      <c r="C47" s="10"/>
      <c r="D47" s="25" t="str">
        <f t="shared" si="0"/>
        <v/>
      </c>
      <c r="E47" s="51"/>
      <c r="F47" s="52"/>
      <c r="G47" s="52"/>
      <c r="H47" s="53"/>
      <c r="K47" s="6">
        <v>46</v>
      </c>
      <c r="L47" s="7" t="s">
        <v>200</v>
      </c>
      <c r="M47" s="8" t="s">
        <v>63</v>
      </c>
      <c r="N47" s="8" t="s">
        <v>201</v>
      </c>
    </row>
    <row r="48" spans="1:14" ht="20.100000000000001" customHeight="1" x14ac:dyDescent="0.4">
      <c r="A48" s="10">
        <v>42</v>
      </c>
      <c r="B48" s="24" t="e">
        <f>T('كۆششى يه‌كه‌م'!#REF!)</f>
        <v>#REF!</v>
      </c>
      <c r="C48" s="10"/>
      <c r="D48" s="25" t="str">
        <f t="shared" si="0"/>
        <v/>
      </c>
      <c r="E48" s="51"/>
      <c r="F48" s="52"/>
      <c r="G48" s="52"/>
      <c r="H48" s="53"/>
      <c r="K48" s="6">
        <v>47</v>
      </c>
      <c r="L48" s="7" t="s">
        <v>202</v>
      </c>
      <c r="M48" s="8" t="s">
        <v>64</v>
      </c>
      <c r="N48" s="8" t="s">
        <v>203</v>
      </c>
    </row>
    <row r="49" spans="1:14" ht="20.100000000000001" customHeight="1" x14ac:dyDescent="0.4">
      <c r="A49" s="10">
        <v>43</v>
      </c>
      <c r="B49" s="24" t="e">
        <f>T('كۆششى يه‌كه‌م'!#REF!)</f>
        <v>#REF!</v>
      </c>
      <c r="C49" s="10"/>
      <c r="D49" s="25" t="str">
        <f t="shared" si="0"/>
        <v/>
      </c>
      <c r="E49" s="51"/>
      <c r="F49" s="52"/>
      <c r="G49" s="52"/>
      <c r="H49" s="53"/>
      <c r="K49" s="6">
        <v>48</v>
      </c>
      <c r="L49" s="7" t="s">
        <v>204</v>
      </c>
      <c r="M49" s="8" t="s">
        <v>65</v>
      </c>
      <c r="N49" s="8" t="s">
        <v>205</v>
      </c>
    </row>
    <row r="50" spans="1:14" ht="20.100000000000001" customHeight="1" x14ac:dyDescent="0.4">
      <c r="A50" s="10">
        <v>44</v>
      </c>
      <c r="B50" s="24" t="e">
        <f>T('كۆششى يه‌كه‌م'!#REF!)</f>
        <v>#REF!</v>
      </c>
      <c r="C50" s="10"/>
      <c r="D50" s="25" t="str">
        <f t="shared" si="0"/>
        <v/>
      </c>
      <c r="E50" s="51"/>
      <c r="F50" s="52"/>
      <c r="G50" s="52"/>
      <c r="H50" s="53"/>
      <c r="K50" s="6">
        <v>49</v>
      </c>
      <c r="L50" s="7" t="s">
        <v>206</v>
      </c>
      <c r="M50" s="8" t="s">
        <v>66</v>
      </c>
      <c r="N50" s="8" t="s">
        <v>207</v>
      </c>
    </row>
    <row r="51" spans="1:14" ht="20.100000000000001" customHeight="1" x14ac:dyDescent="0.4">
      <c r="A51" s="10">
        <v>45</v>
      </c>
      <c r="B51" s="24" t="e">
        <f>T('كۆششى يه‌كه‌م'!#REF!)</f>
        <v>#REF!</v>
      </c>
      <c r="C51" s="10"/>
      <c r="D51" s="25" t="str">
        <f t="shared" si="0"/>
        <v/>
      </c>
      <c r="E51" s="51"/>
      <c r="F51" s="52"/>
      <c r="G51" s="52"/>
      <c r="H51" s="53"/>
      <c r="K51" s="6">
        <v>50</v>
      </c>
      <c r="L51" s="7" t="s">
        <v>208</v>
      </c>
      <c r="M51" s="8" t="s">
        <v>18</v>
      </c>
      <c r="N51" s="8" t="s">
        <v>209</v>
      </c>
    </row>
    <row r="52" spans="1:14" ht="20.100000000000001" customHeight="1" x14ac:dyDescent="0.4">
      <c r="A52" s="10">
        <v>46</v>
      </c>
      <c r="B52" s="24" t="e">
        <f>T('كۆششى يه‌كه‌م'!#REF!)</f>
        <v>#REF!</v>
      </c>
      <c r="C52" s="10"/>
      <c r="D52" s="25" t="str">
        <f t="shared" si="0"/>
        <v/>
      </c>
      <c r="E52" s="51"/>
      <c r="F52" s="52"/>
      <c r="G52" s="52"/>
      <c r="H52" s="53"/>
      <c r="K52" s="6">
        <v>51</v>
      </c>
      <c r="L52" s="7" t="s">
        <v>210</v>
      </c>
      <c r="M52" s="8" t="s">
        <v>67</v>
      </c>
      <c r="N52" s="8" t="s">
        <v>211</v>
      </c>
    </row>
    <row r="53" spans="1:14" ht="20.100000000000001" customHeight="1" x14ac:dyDescent="0.4">
      <c r="A53" s="10">
        <v>47</v>
      </c>
      <c r="B53" s="24" t="str">
        <f>T('كۆششى يه‌كه‌م'!B46)</f>
        <v>ماريه‌ محمد مغديد</v>
      </c>
      <c r="C53" s="10"/>
      <c r="D53" s="25" t="str">
        <f t="shared" si="0"/>
        <v/>
      </c>
      <c r="E53" s="51"/>
      <c r="F53" s="52"/>
      <c r="G53" s="52"/>
      <c r="H53" s="53"/>
      <c r="K53" s="6">
        <v>52</v>
      </c>
      <c r="L53" s="7" t="s">
        <v>212</v>
      </c>
      <c r="M53" s="8" t="s">
        <v>68</v>
      </c>
      <c r="N53" s="8" t="s">
        <v>213</v>
      </c>
    </row>
    <row r="54" spans="1:14" ht="20.100000000000001" customHeight="1" x14ac:dyDescent="0.4">
      <c r="A54" s="10">
        <v>48</v>
      </c>
      <c r="B54" s="24" t="e">
        <f>T('كۆششى يه‌كه‌م'!#REF!)</f>
        <v>#REF!</v>
      </c>
      <c r="C54" s="10"/>
      <c r="D54" s="25" t="str">
        <f t="shared" si="0"/>
        <v/>
      </c>
      <c r="E54" s="51"/>
      <c r="F54" s="52"/>
      <c r="G54" s="52"/>
      <c r="H54" s="53"/>
      <c r="K54" s="6">
        <v>53</v>
      </c>
      <c r="L54" s="7" t="s">
        <v>214</v>
      </c>
      <c r="M54" s="8" t="s">
        <v>69</v>
      </c>
      <c r="N54" s="8" t="s">
        <v>215</v>
      </c>
    </row>
    <row r="55" spans="1:14" ht="20.100000000000001" customHeight="1" x14ac:dyDescent="0.4">
      <c r="A55" s="10">
        <v>49</v>
      </c>
      <c r="B55" s="24" t="e">
        <f>T('كۆششى يه‌كه‌م'!#REF!)</f>
        <v>#REF!</v>
      </c>
      <c r="C55" s="10"/>
      <c r="D55" s="25" t="str">
        <f t="shared" si="0"/>
        <v/>
      </c>
      <c r="E55" s="51"/>
      <c r="F55" s="52"/>
      <c r="G55" s="52"/>
      <c r="H55" s="53"/>
      <c r="K55" s="6">
        <v>54</v>
      </c>
      <c r="L55" s="7" t="s">
        <v>216</v>
      </c>
      <c r="M55" s="8" t="s">
        <v>70</v>
      </c>
      <c r="N55" s="8" t="s">
        <v>217</v>
      </c>
    </row>
    <row r="56" spans="1:14" ht="20.100000000000001" customHeight="1" x14ac:dyDescent="0.4">
      <c r="A56" s="10">
        <v>50</v>
      </c>
      <c r="B56" s="24" t="e">
        <f>T('كۆششى يه‌كه‌م'!#REF!)</f>
        <v>#REF!</v>
      </c>
      <c r="C56" s="10"/>
      <c r="D56" s="25" t="str">
        <f t="shared" si="0"/>
        <v/>
      </c>
      <c r="E56" s="51"/>
      <c r="F56" s="52"/>
      <c r="G56" s="52"/>
      <c r="H56" s="53"/>
      <c r="K56" s="6">
        <v>55</v>
      </c>
      <c r="L56" s="7" t="s">
        <v>218</v>
      </c>
      <c r="M56" s="8" t="s">
        <v>71</v>
      </c>
      <c r="N56" s="8" t="s">
        <v>219</v>
      </c>
    </row>
    <row r="57" spans="1:14" ht="20.100000000000001" customHeight="1" x14ac:dyDescent="0.4">
      <c r="A57" s="10">
        <v>51</v>
      </c>
      <c r="B57" s="24" t="e">
        <f>T('كۆششى يه‌كه‌م'!#REF!)</f>
        <v>#REF!</v>
      </c>
      <c r="C57" s="10"/>
      <c r="D57" s="25" t="str">
        <f t="shared" si="0"/>
        <v/>
      </c>
      <c r="E57" s="51"/>
      <c r="F57" s="52"/>
      <c r="G57" s="52"/>
      <c r="H57" s="53"/>
      <c r="K57" s="6">
        <v>56</v>
      </c>
      <c r="L57" s="7" t="s">
        <v>220</v>
      </c>
      <c r="M57" s="8" t="s">
        <v>72</v>
      </c>
      <c r="N57" s="8" t="s">
        <v>221</v>
      </c>
    </row>
    <row r="58" spans="1:14" ht="20.100000000000001" customHeight="1" x14ac:dyDescent="0.4">
      <c r="A58" s="10">
        <v>52</v>
      </c>
      <c r="B58" s="24" t="e">
        <f>T('كۆششى يه‌كه‌م'!#REF!)</f>
        <v>#REF!</v>
      </c>
      <c r="C58" s="10"/>
      <c r="D58" s="25" t="str">
        <f t="shared" si="0"/>
        <v/>
      </c>
      <c r="E58" s="51"/>
      <c r="F58" s="52"/>
      <c r="G58" s="52"/>
      <c r="H58" s="53"/>
      <c r="K58" s="6">
        <v>57</v>
      </c>
      <c r="L58" s="7" t="s">
        <v>222</v>
      </c>
      <c r="M58" s="8" t="s">
        <v>73</v>
      </c>
      <c r="N58" s="8" t="s">
        <v>223</v>
      </c>
    </row>
    <row r="59" spans="1:14" ht="20.100000000000001" customHeight="1" x14ac:dyDescent="0.4">
      <c r="A59" s="10">
        <v>53</v>
      </c>
      <c r="B59" s="24" t="e">
        <f>T('كۆششى يه‌كه‌م'!#REF!)</f>
        <v>#REF!</v>
      </c>
      <c r="C59" s="10"/>
      <c r="D59" s="25" t="str">
        <f t="shared" si="0"/>
        <v/>
      </c>
      <c r="E59" s="51"/>
      <c r="F59" s="52"/>
      <c r="G59" s="52"/>
      <c r="H59" s="53"/>
      <c r="K59" s="6">
        <v>58</v>
      </c>
      <c r="L59" s="7" t="s">
        <v>224</v>
      </c>
      <c r="M59" s="8" t="s">
        <v>74</v>
      </c>
      <c r="N59" s="8" t="s">
        <v>225</v>
      </c>
    </row>
    <row r="60" spans="1:14" ht="20.100000000000001" customHeight="1" x14ac:dyDescent="0.4">
      <c r="A60" s="10">
        <v>54</v>
      </c>
      <c r="B60" s="24" t="e">
        <f>T('كۆششى يه‌كه‌م'!#REF!)</f>
        <v>#REF!</v>
      </c>
      <c r="C60" s="10"/>
      <c r="D60" s="25" t="str">
        <f t="shared" si="0"/>
        <v/>
      </c>
      <c r="E60" s="51"/>
      <c r="F60" s="52"/>
      <c r="G60" s="52"/>
      <c r="H60" s="53"/>
      <c r="K60" s="6">
        <v>59</v>
      </c>
      <c r="L60" s="7" t="s">
        <v>226</v>
      </c>
      <c r="M60" s="8" t="s">
        <v>75</v>
      </c>
      <c r="N60" s="8" t="s">
        <v>227</v>
      </c>
    </row>
    <row r="61" spans="1:14" ht="20.100000000000001" customHeight="1" x14ac:dyDescent="0.4">
      <c r="A61" s="10">
        <v>55</v>
      </c>
      <c r="B61" s="24" t="str">
        <f>T('كۆششى يه‌كه‌م'!B58)</f>
        <v/>
      </c>
      <c r="C61" s="10"/>
      <c r="D61" s="25" t="str">
        <f t="shared" si="0"/>
        <v/>
      </c>
      <c r="E61" s="51"/>
      <c r="F61" s="52"/>
      <c r="G61" s="52"/>
      <c r="H61" s="53"/>
      <c r="K61" s="6">
        <v>60</v>
      </c>
      <c r="L61" s="7" t="s">
        <v>228</v>
      </c>
      <c r="M61" s="8" t="s">
        <v>17</v>
      </c>
      <c r="N61" s="8" t="s">
        <v>229</v>
      </c>
    </row>
    <row r="62" spans="1:14" ht="20.100000000000001" customHeight="1" x14ac:dyDescent="0.4">
      <c r="A62" s="10">
        <v>56</v>
      </c>
      <c r="B62" s="24" t="e">
        <f>T('كۆششى يه‌كه‌م'!#REF!)</f>
        <v>#REF!</v>
      </c>
      <c r="C62" s="10"/>
      <c r="D62" s="25" t="str">
        <f t="shared" si="0"/>
        <v/>
      </c>
      <c r="E62" s="51"/>
      <c r="F62" s="52"/>
      <c r="G62" s="52"/>
      <c r="H62" s="53"/>
      <c r="K62" s="6">
        <v>61</v>
      </c>
      <c r="L62" s="7" t="s">
        <v>230</v>
      </c>
      <c r="M62" s="8" t="s">
        <v>76</v>
      </c>
      <c r="N62" s="8" t="s">
        <v>231</v>
      </c>
    </row>
    <row r="63" spans="1:14" ht="20.100000000000001" customHeight="1" x14ac:dyDescent="0.4">
      <c r="A63" s="10">
        <v>57</v>
      </c>
      <c r="B63" s="24" t="e">
        <f>T('كۆششى يه‌كه‌م'!#REF!)</f>
        <v>#REF!</v>
      </c>
      <c r="C63" s="10"/>
      <c r="D63" s="25" t="str">
        <f t="shared" si="0"/>
        <v/>
      </c>
      <c r="E63" s="51"/>
      <c r="F63" s="52"/>
      <c r="G63" s="52"/>
      <c r="H63" s="53"/>
      <c r="K63" s="6">
        <v>62</v>
      </c>
      <c r="L63" s="7" t="s">
        <v>232</v>
      </c>
      <c r="M63" s="8" t="s">
        <v>77</v>
      </c>
      <c r="N63" s="8" t="s">
        <v>233</v>
      </c>
    </row>
    <row r="64" spans="1:14" ht="20.100000000000001" customHeight="1" x14ac:dyDescent="0.4">
      <c r="A64" s="10">
        <v>58</v>
      </c>
      <c r="B64" s="24" t="e">
        <f>T('كۆششى يه‌كه‌م'!#REF!)</f>
        <v>#REF!</v>
      </c>
      <c r="C64" s="10"/>
      <c r="D64" s="25" t="str">
        <f t="shared" si="0"/>
        <v/>
      </c>
      <c r="E64" s="51"/>
      <c r="F64" s="52"/>
      <c r="G64" s="52"/>
      <c r="H64" s="53"/>
      <c r="K64" s="6">
        <v>63</v>
      </c>
      <c r="L64" s="7" t="s">
        <v>234</v>
      </c>
      <c r="M64" s="8" t="s">
        <v>78</v>
      </c>
      <c r="N64" s="8" t="s">
        <v>235</v>
      </c>
    </row>
    <row r="65" spans="1:14" ht="20.100000000000001" customHeight="1" x14ac:dyDescent="0.4">
      <c r="A65" s="10">
        <v>59</v>
      </c>
      <c r="B65" s="24" t="e">
        <f>T('كۆششى يه‌كه‌م'!#REF!)</f>
        <v>#REF!</v>
      </c>
      <c r="C65" s="10"/>
      <c r="D65" s="25" t="str">
        <f t="shared" si="0"/>
        <v/>
      </c>
      <c r="E65" s="51"/>
      <c r="F65" s="52"/>
      <c r="G65" s="52"/>
      <c r="H65" s="53"/>
      <c r="K65" s="6">
        <v>64</v>
      </c>
      <c r="L65" s="7" t="s">
        <v>236</v>
      </c>
      <c r="M65" s="8" t="s">
        <v>79</v>
      </c>
      <c r="N65" s="8" t="s">
        <v>237</v>
      </c>
    </row>
    <row r="66" spans="1:14" ht="20.100000000000001" customHeight="1" x14ac:dyDescent="0.4">
      <c r="A66" s="10">
        <v>60</v>
      </c>
      <c r="B66" s="24" t="str">
        <f>T('كۆششى يه‌كه‌م'!B53)</f>
        <v>ئاسيا مصطفى محمد</v>
      </c>
      <c r="C66" s="10"/>
      <c r="D66" s="25" t="str">
        <f t="shared" si="0"/>
        <v/>
      </c>
      <c r="E66" s="51"/>
      <c r="F66" s="52"/>
      <c r="G66" s="52"/>
      <c r="H66" s="53"/>
      <c r="K66" s="6">
        <v>65</v>
      </c>
      <c r="L66" s="7" t="s">
        <v>238</v>
      </c>
      <c r="M66" s="8" t="s">
        <v>80</v>
      </c>
      <c r="N66" s="8" t="s">
        <v>239</v>
      </c>
    </row>
    <row r="67" spans="1:14" ht="20.100000000000001" customHeight="1" x14ac:dyDescent="0.4">
      <c r="A67" s="10">
        <v>61</v>
      </c>
      <c r="B67" s="24" t="str">
        <f>T('كۆششى يه‌كه‌م'!B51)</f>
        <v>هيلين خليل سعيد</v>
      </c>
      <c r="C67" s="10"/>
      <c r="D67" s="25" t="str">
        <f t="shared" si="0"/>
        <v/>
      </c>
      <c r="E67" s="51"/>
      <c r="F67" s="52"/>
      <c r="G67" s="52"/>
      <c r="H67" s="53"/>
      <c r="K67" s="6">
        <v>66</v>
      </c>
      <c r="L67" s="7" t="s">
        <v>240</v>
      </c>
      <c r="M67" s="8" t="s">
        <v>81</v>
      </c>
      <c r="N67" s="8" t="s">
        <v>241</v>
      </c>
    </row>
    <row r="68" spans="1:14" ht="20.100000000000001" customHeight="1" x14ac:dyDescent="0.4">
      <c r="A68" s="10">
        <v>62</v>
      </c>
      <c r="B68" s="24" t="str">
        <f>T('كۆششى يه‌كه‌م'!B52)</f>
        <v>هێلين صباح عبدالواحد</v>
      </c>
      <c r="C68" s="10"/>
      <c r="D68" s="25" t="str">
        <f t="shared" si="0"/>
        <v/>
      </c>
      <c r="E68" s="51"/>
      <c r="F68" s="52"/>
      <c r="G68" s="52"/>
      <c r="H68" s="53"/>
      <c r="K68" s="6">
        <v>67</v>
      </c>
      <c r="L68" s="7" t="s">
        <v>242</v>
      </c>
      <c r="M68" s="8" t="s">
        <v>82</v>
      </c>
      <c r="N68" s="8" t="s">
        <v>243</v>
      </c>
    </row>
    <row r="69" spans="1:14" ht="20.100000000000001" customHeight="1" x14ac:dyDescent="0.4">
      <c r="A69" s="10">
        <v>63</v>
      </c>
      <c r="B69" s="24" t="e">
        <f>T('كۆششى يه‌كه‌م'!#REF!)</f>
        <v>#REF!</v>
      </c>
      <c r="C69" s="10"/>
      <c r="D69" s="25" t="str">
        <f t="shared" si="0"/>
        <v/>
      </c>
      <c r="E69" s="51"/>
      <c r="F69" s="52"/>
      <c r="G69" s="52"/>
      <c r="H69" s="53"/>
      <c r="K69" s="6">
        <v>68</v>
      </c>
      <c r="L69" s="7" t="s">
        <v>244</v>
      </c>
      <c r="M69" s="8" t="s">
        <v>83</v>
      </c>
      <c r="N69" s="8" t="s">
        <v>245</v>
      </c>
    </row>
    <row r="70" spans="1:14" ht="20.100000000000001" customHeight="1" x14ac:dyDescent="0.4">
      <c r="A70" s="10">
        <v>64</v>
      </c>
      <c r="B70" s="24" t="e">
        <f>T('كۆششى يه‌كه‌م'!#REF!)</f>
        <v>#REF!</v>
      </c>
      <c r="C70" s="10"/>
      <c r="D70" s="25" t="str">
        <f t="shared" si="0"/>
        <v/>
      </c>
      <c r="E70" s="51"/>
      <c r="F70" s="52"/>
      <c r="G70" s="52"/>
      <c r="H70" s="53"/>
      <c r="K70" s="6">
        <v>69</v>
      </c>
      <c r="L70" s="7" t="s">
        <v>246</v>
      </c>
      <c r="M70" s="8" t="s">
        <v>84</v>
      </c>
      <c r="N70" s="8" t="s">
        <v>247</v>
      </c>
    </row>
    <row r="71" spans="1:14" ht="20.100000000000001" customHeight="1" x14ac:dyDescent="0.4">
      <c r="A71" s="10">
        <v>65</v>
      </c>
      <c r="B71" s="24" t="e">
        <f>T('كۆششى يه‌كه‌م'!#REF!)</f>
        <v>#REF!</v>
      </c>
      <c r="C71" s="10"/>
      <c r="D71" s="25" t="str">
        <f t="shared" ref="D71:D134" si="1">IF(C71="","",VLOOKUP(C71,Koshsh,2))</f>
        <v/>
      </c>
      <c r="E71" s="51"/>
      <c r="F71" s="52"/>
      <c r="G71" s="52"/>
      <c r="H71" s="53"/>
      <c r="K71" s="6">
        <v>70</v>
      </c>
      <c r="L71" s="7" t="s">
        <v>248</v>
      </c>
      <c r="M71" s="8" t="s">
        <v>16</v>
      </c>
      <c r="N71" s="8" t="s">
        <v>249</v>
      </c>
    </row>
    <row r="72" spans="1:14" ht="20.100000000000001" customHeight="1" x14ac:dyDescent="0.4">
      <c r="A72" s="10">
        <v>66</v>
      </c>
      <c r="B72" s="24" t="e">
        <f>T('كۆششى يه‌كه‌م'!#REF!)</f>
        <v>#REF!</v>
      </c>
      <c r="C72" s="10"/>
      <c r="D72" s="25" t="str">
        <f t="shared" si="1"/>
        <v/>
      </c>
      <c r="E72" s="51"/>
      <c r="F72" s="52"/>
      <c r="G72" s="52"/>
      <c r="H72" s="53"/>
      <c r="K72" s="6">
        <v>71</v>
      </c>
      <c r="L72" s="7" t="s">
        <v>250</v>
      </c>
      <c r="M72" s="8" t="s">
        <v>85</v>
      </c>
      <c r="N72" s="8" t="s">
        <v>251</v>
      </c>
    </row>
    <row r="73" spans="1:14" ht="20.100000000000001" customHeight="1" x14ac:dyDescent="0.4">
      <c r="A73" s="10">
        <v>67</v>
      </c>
      <c r="B73" s="24" t="str">
        <f>T('كۆششى يه‌كه‌م'!B57)</f>
        <v>ئه‌ڤين شفيق عزيز</v>
      </c>
      <c r="C73" s="10"/>
      <c r="D73" s="25" t="str">
        <f t="shared" si="1"/>
        <v/>
      </c>
      <c r="E73" s="51"/>
      <c r="F73" s="52"/>
      <c r="G73" s="52"/>
      <c r="H73" s="53"/>
      <c r="K73" s="6">
        <v>72</v>
      </c>
      <c r="L73" s="7" t="s">
        <v>252</v>
      </c>
      <c r="M73" s="8" t="s">
        <v>86</v>
      </c>
      <c r="N73" s="8" t="s">
        <v>253</v>
      </c>
    </row>
    <row r="74" spans="1:14" ht="20.100000000000001" customHeight="1" x14ac:dyDescent="0.4">
      <c r="A74" s="10">
        <v>68</v>
      </c>
      <c r="B74" s="24" t="e">
        <f>T('كۆششى يه‌كه‌م'!#REF!)</f>
        <v>#REF!</v>
      </c>
      <c r="C74" s="10"/>
      <c r="D74" s="25" t="str">
        <f t="shared" si="1"/>
        <v/>
      </c>
      <c r="E74" s="51"/>
      <c r="F74" s="52"/>
      <c r="G74" s="52"/>
      <c r="H74" s="53"/>
      <c r="K74" s="6">
        <v>73</v>
      </c>
      <c r="L74" s="7" t="s">
        <v>254</v>
      </c>
      <c r="M74" s="8" t="s">
        <v>87</v>
      </c>
      <c r="N74" s="8" t="s">
        <v>255</v>
      </c>
    </row>
    <row r="75" spans="1:14" ht="20.100000000000001" customHeight="1" x14ac:dyDescent="0.4">
      <c r="A75" s="10">
        <v>69</v>
      </c>
      <c r="B75" s="24" t="e">
        <f>T('كۆششى يه‌كه‌م'!#REF!)</f>
        <v>#REF!</v>
      </c>
      <c r="C75" s="10"/>
      <c r="D75" s="25" t="str">
        <f t="shared" si="1"/>
        <v/>
      </c>
      <c r="E75" s="51"/>
      <c r="F75" s="52"/>
      <c r="G75" s="52"/>
      <c r="H75" s="53"/>
      <c r="K75" s="6">
        <v>74</v>
      </c>
      <c r="L75" s="7" t="s">
        <v>256</v>
      </c>
      <c r="M75" s="8" t="s">
        <v>88</v>
      </c>
      <c r="N75" s="8" t="s">
        <v>257</v>
      </c>
    </row>
    <row r="76" spans="1:14" ht="20.100000000000001" customHeight="1" x14ac:dyDescent="0.4">
      <c r="A76" s="10">
        <v>70</v>
      </c>
      <c r="B76" s="24" t="e">
        <f>T('كۆششى يه‌كه‌م'!#REF!)</f>
        <v>#REF!</v>
      </c>
      <c r="C76" s="10"/>
      <c r="D76" s="25" t="str">
        <f t="shared" si="1"/>
        <v/>
      </c>
      <c r="E76" s="51"/>
      <c r="F76" s="52"/>
      <c r="G76" s="52"/>
      <c r="H76" s="53"/>
      <c r="K76" s="6">
        <v>75</v>
      </c>
      <c r="L76" s="7" t="s">
        <v>258</v>
      </c>
      <c r="M76" s="8" t="s">
        <v>89</v>
      </c>
      <c r="N76" s="8" t="s">
        <v>259</v>
      </c>
    </row>
    <row r="77" spans="1:14" ht="20.100000000000001" customHeight="1" x14ac:dyDescent="0.4">
      <c r="A77" s="10">
        <v>71</v>
      </c>
      <c r="B77" s="24" t="e">
        <f>T('كۆششى يه‌كه‌م'!#REF!)</f>
        <v>#REF!</v>
      </c>
      <c r="C77" s="10"/>
      <c r="D77" s="25" t="str">
        <f t="shared" si="1"/>
        <v/>
      </c>
      <c r="E77" s="51"/>
      <c r="F77" s="52"/>
      <c r="G77" s="52"/>
      <c r="H77" s="53"/>
      <c r="K77" s="6">
        <v>76</v>
      </c>
      <c r="L77" s="7" t="s">
        <v>260</v>
      </c>
      <c r="M77" s="8" t="s">
        <v>90</v>
      </c>
      <c r="N77" s="8" t="s">
        <v>261</v>
      </c>
    </row>
    <row r="78" spans="1:14" ht="20.100000000000001" customHeight="1" x14ac:dyDescent="0.4">
      <c r="A78" s="10">
        <v>72</v>
      </c>
      <c r="B78" s="24" t="e">
        <f>T('كۆششى يه‌كه‌م'!#REF!)</f>
        <v>#REF!</v>
      </c>
      <c r="C78" s="10"/>
      <c r="D78" s="25" t="str">
        <f t="shared" si="1"/>
        <v/>
      </c>
      <c r="E78" s="51"/>
      <c r="F78" s="52"/>
      <c r="G78" s="52"/>
      <c r="H78" s="53"/>
      <c r="K78" s="6">
        <v>77</v>
      </c>
      <c r="L78" s="7" t="s">
        <v>262</v>
      </c>
      <c r="M78" s="8" t="s">
        <v>91</v>
      </c>
      <c r="N78" s="8" t="s">
        <v>263</v>
      </c>
    </row>
    <row r="79" spans="1:14" ht="20.100000000000001" customHeight="1" x14ac:dyDescent="0.4">
      <c r="A79" s="10">
        <v>73</v>
      </c>
      <c r="B79" s="24" t="e">
        <f>T('كۆششى يه‌كه‌م'!#REF!)</f>
        <v>#REF!</v>
      </c>
      <c r="C79" s="10"/>
      <c r="D79" s="25" t="str">
        <f t="shared" si="1"/>
        <v/>
      </c>
      <c r="E79" s="51"/>
      <c r="F79" s="52"/>
      <c r="G79" s="52"/>
      <c r="H79" s="53"/>
      <c r="K79" s="6">
        <v>78</v>
      </c>
      <c r="L79" s="7" t="s">
        <v>264</v>
      </c>
      <c r="M79" s="8" t="s">
        <v>92</v>
      </c>
      <c r="N79" s="8" t="s">
        <v>265</v>
      </c>
    </row>
    <row r="80" spans="1:14" ht="20.100000000000001" customHeight="1" x14ac:dyDescent="0.4">
      <c r="A80" s="10">
        <v>74</v>
      </c>
      <c r="B80" s="24" t="e">
        <f>T('كۆششى يه‌كه‌م'!#REF!)</f>
        <v>#REF!</v>
      </c>
      <c r="C80" s="10"/>
      <c r="D80" s="25" t="str">
        <f t="shared" si="1"/>
        <v/>
      </c>
      <c r="E80" s="51"/>
      <c r="F80" s="52"/>
      <c r="G80" s="52"/>
      <c r="H80" s="53"/>
      <c r="K80" s="6">
        <v>79</v>
      </c>
      <c r="L80" s="7" t="s">
        <v>266</v>
      </c>
      <c r="M80" s="8" t="s">
        <v>93</v>
      </c>
      <c r="N80" s="8" t="s">
        <v>267</v>
      </c>
    </row>
    <row r="81" spans="1:14" ht="20.100000000000001" customHeight="1" x14ac:dyDescent="0.4">
      <c r="A81" s="10">
        <v>75</v>
      </c>
      <c r="B81" s="24" t="e">
        <f>T('كۆششى يه‌كه‌م'!#REF!)</f>
        <v>#REF!</v>
      </c>
      <c r="C81" s="10"/>
      <c r="D81" s="25" t="str">
        <f t="shared" si="1"/>
        <v/>
      </c>
      <c r="E81" s="51"/>
      <c r="F81" s="52"/>
      <c r="G81" s="52"/>
      <c r="H81" s="53"/>
      <c r="K81" s="6">
        <v>80</v>
      </c>
      <c r="L81" s="7" t="s">
        <v>268</v>
      </c>
      <c r="M81" s="8" t="s">
        <v>15</v>
      </c>
      <c r="N81" s="8" t="s">
        <v>269</v>
      </c>
    </row>
    <row r="82" spans="1:14" ht="20.100000000000001" customHeight="1" x14ac:dyDescent="0.4">
      <c r="A82" s="10">
        <v>76</v>
      </c>
      <c r="B82" s="24" t="e">
        <f>T('كۆششى يه‌كه‌م'!#REF!)</f>
        <v>#REF!</v>
      </c>
      <c r="C82" s="10"/>
      <c r="D82" s="25" t="str">
        <f t="shared" si="1"/>
        <v/>
      </c>
      <c r="E82" s="51"/>
      <c r="F82" s="52"/>
      <c r="G82" s="52"/>
      <c r="H82" s="53"/>
      <c r="K82" s="6">
        <v>81</v>
      </c>
      <c r="L82" s="7" t="s">
        <v>270</v>
      </c>
      <c r="M82" s="8" t="s">
        <v>94</v>
      </c>
      <c r="N82" s="8" t="s">
        <v>271</v>
      </c>
    </row>
    <row r="83" spans="1:14" ht="20.100000000000001" customHeight="1" x14ac:dyDescent="0.4">
      <c r="A83" s="10">
        <v>77</v>
      </c>
      <c r="B83" s="24" t="e">
        <f>T('كۆششى يه‌كه‌م'!#REF!)</f>
        <v>#REF!</v>
      </c>
      <c r="C83" s="10"/>
      <c r="D83" s="25" t="str">
        <f t="shared" si="1"/>
        <v/>
      </c>
      <c r="E83" s="51"/>
      <c r="F83" s="52"/>
      <c r="G83" s="52"/>
      <c r="H83" s="53"/>
      <c r="K83" s="6">
        <v>82</v>
      </c>
      <c r="L83" s="7" t="s">
        <v>272</v>
      </c>
      <c r="M83" s="8" t="s">
        <v>273</v>
      </c>
      <c r="N83" s="8" t="s">
        <v>274</v>
      </c>
    </row>
    <row r="84" spans="1:14" ht="20.100000000000001" customHeight="1" x14ac:dyDescent="0.4">
      <c r="A84" s="10">
        <v>78</v>
      </c>
      <c r="B84" s="24" t="str">
        <f>T('كۆششى يه‌كه‌م'!B69)</f>
        <v xml:space="preserve">أمل یونس شیخە </v>
      </c>
      <c r="C84" s="10"/>
      <c r="D84" s="25" t="str">
        <f t="shared" si="1"/>
        <v/>
      </c>
      <c r="E84" s="51"/>
      <c r="F84" s="52"/>
      <c r="G84" s="52"/>
      <c r="H84" s="53"/>
      <c r="K84" s="6">
        <v>83</v>
      </c>
      <c r="L84" s="7" t="s">
        <v>275</v>
      </c>
      <c r="M84" s="8" t="s">
        <v>276</v>
      </c>
      <c r="N84" s="8" t="s">
        <v>277</v>
      </c>
    </row>
    <row r="85" spans="1:14" ht="20.100000000000001" customHeight="1" x14ac:dyDescent="0.4">
      <c r="A85" s="10">
        <v>79</v>
      </c>
      <c r="B85" s="24" t="e">
        <f>T('كۆششى يه‌كه‌م'!#REF!)</f>
        <v>#REF!</v>
      </c>
      <c r="C85" s="10"/>
      <c r="D85" s="25" t="str">
        <f t="shared" si="1"/>
        <v/>
      </c>
      <c r="E85" s="51"/>
      <c r="F85" s="52"/>
      <c r="G85" s="52"/>
      <c r="H85" s="53"/>
      <c r="K85" s="6">
        <v>84</v>
      </c>
      <c r="L85" s="7" t="s">
        <v>278</v>
      </c>
      <c r="M85" s="8" t="s">
        <v>279</v>
      </c>
      <c r="N85" s="8" t="s">
        <v>280</v>
      </c>
    </row>
    <row r="86" spans="1:14" ht="20.100000000000001" customHeight="1" x14ac:dyDescent="0.4">
      <c r="A86" s="10">
        <v>80</v>
      </c>
      <c r="B86" s="24" t="e">
        <f>T('كۆششى يه‌كه‌م'!#REF!)</f>
        <v>#REF!</v>
      </c>
      <c r="C86" s="10"/>
      <c r="D86" s="25" t="str">
        <f t="shared" si="1"/>
        <v/>
      </c>
      <c r="E86" s="51"/>
      <c r="F86" s="52"/>
      <c r="G86" s="52"/>
      <c r="H86" s="53"/>
      <c r="K86" s="6">
        <v>85</v>
      </c>
      <c r="L86" s="7" t="s">
        <v>281</v>
      </c>
      <c r="M86" s="8" t="s">
        <v>282</v>
      </c>
      <c r="N86" s="8" t="s">
        <v>283</v>
      </c>
    </row>
    <row r="87" spans="1:14" ht="20.100000000000001" customHeight="1" x14ac:dyDescent="0.4">
      <c r="A87" s="10">
        <v>81</v>
      </c>
      <c r="B87" s="24" t="str">
        <f>T('كۆششى يه‌كه‌م'!B73)</f>
        <v/>
      </c>
      <c r="C87" s="10"/>
      <c r="D87" s="25" t="str">
        <f t="shared" si="1"/>
        <v/>
      </c>
      <c r="E87" s="51"/>
      <c r="F87" s="52"/>
      <c r="G87" s="52"/>
      <c r="H87" s="53"/>
      <c r="K87" s="6">
        <v>86</v>
      </c>
      <c r="L87" s="7" t="s">
        <v>284</v>
      </c>
      <c r="M87" s="8" t="s">
        <v>285</v>
      </c>
      <c r="N87" s="8" t="s">
        <v>286</v>
      </c>
    </row>
    <row r="88" spans="1:14" ht="20.100000000000001" customHeight="1" x14ac:dyDescent="0.4">
      <c r="A88" s="10">
        <v>82</v>
      </c>
      <c r="B88" s="24" t="str">
        <f>T('كۆششى يه‌كه‌م'!B74)</f>
        <v/>
      </c>
      <c r="C88" s="10"/>
      <c r="D88" s="25" t="str">
        <f t="shared" si="1"/>
        <v/>
      </c>
      <c r="E88" s="51"/>
      <c r="F88" s="52"/>
      <c r="G88" s="52"/>
      <c r="H88" s="53"/>
      <c r="K88" s="6">
        <v>87</v>
      </c>
      <c r="L88" s="7" t="s">
        <v>287</v>
      </c>
      <c r="M88" s="8" t="s">
        <v>288</v>
      </c>
      <c r="N88" s="8" t="s">
        <v>289</v>
      </c>
    </row>
    <row r="89" spans="1:14" ht="20.100000000000001" customHeight="1" x14ac:dyDescent="0.4">
      <c r="A89" s="10">
        <v>83</v>
      </c>
      <c r="B89" s="24" t="str">
        <f>T('كۆششى يه‌كه‌م'!B75)</f>
        <v/>
      </c>
      <c r="C89" s="10"/>
      <c r="D89" s="25" t="str">
        <f t="shared" si="1"/>
        <v/>
      </c>
      <c r="E89" s="51"/>
      <c r="F89" s="52"/>
      <c r="G89" s="52"/>
      <c r="H89" s="53"/>
      <c r="K89" s="6">
        <v>88</v>
      </c>
      <c r="L89" s="7" t="s">
        <v>290</v>
      </c>
      <c r="M89" s="8" t="s">
        <v>291</v>
      </c>
      <c r="N89" s="8" t="s">
        <v>292</v>
      </c>
    </row>
    <row r="90" spans="1:14" ht="20.100000000000001" customHeight="1" x14ac:dyDescent="0.4">
      <c r="A90" s="10">
        <v>84</v>
      </c>
      <c r="B90" s="24" t="str">
        <f>T('كۆششى يه‌كه‌م'!B76)</f>
        <v/>
      </c>
      <c r="C90" s="10"/>
      <c r="D90" s="25" t="str">
        <f t="shared" si="1"/>
        <v/>
      </c>
      <c r="E90" s="51"/>
      <c r="F90" s="52"/>
      <c r="G90" s="52"/>
      <c r="H90" s="53"/>
      <c r="K90" s="6">
        <v>89</v>
      </c>
      <c r="L90" s="7" t="s">
        <v>293</v>
      </c>
      <c r="M90" s="8" t="s">
        <v>294</v>
      </c>
      <c r="N90" s="8" t="s">
        <v>295</v>
      </c>
    </row>
    <row r="91" spans="1:14" ht="20.100000000000001" customHeight="1" x14ac:dyDescent="0.4">
      <c r="A91" s="10">
        <v>85</v>
      </c>
      <c r="B91" s="24" t="str">
        <f>T('كۆششى يه‌كه‌م'!B77)</f>
        <v/>
      </c>
      <c r="C91" s="10"/>
      <c r="D91" s="25" t="str">
        <f t="shared" si="1"/>
        <v/>
      </c>
      <c r="E91" s="51"/>
      <c r="F91" s="52"/>
      <c r="G91" s="52"/>
      <c r="H91" s="53"/>
      <c r="K91" s="6">
        <v>90</v>
      </c>
      <c r="L91" s="7" t="s">
        <v>296</v>
      </c>
      <c r="M91" s="8" t="s">
        <v>14</v>
      </c>
      <c r="N91" s="8" t="s">
        <v>297</v>
      </c>
    </row>
    <row r="92" spans="1:14" ht="20.100000000000001" customHeight="1" x14ac:dyDescent="0.4">
      <c r="A92" s="10">
        <v>86</v>
      </c>
      <c r="B92" s="24" t="str">
        <f>T('كۆششى يه‌كه‌م'!B78)</f>
        <v/>
      </c>
      <c r="C92" s="10"/>
      <c r="D92" s="25" t="str">
        <f t="shared" si="1"/>
        <v/>
      </c>
      <c r="E92" s="51"/>
      <c r="F92" s="52"/>
      <c r="G92" s="52"/>
      <c r="H92" s="53"/>
      <c r="K92" s="6">
        <v>91</v>
      </c>
      <c r="L92" s="7" t="s">
        <v>298</v>
      </c>
      <c r="M92" s="8" t="s">
        <v>95</v>
      </c>
      <c r="N92" s="8" t="s">
        <v>299</v>
      </c>
    </row>
    <row r="93" spans="1:14" ht="20.100000000000001" customHeight="1" x14ac:dyDescent="0.4">
      <c r="A93" s="10">
        <v>87</v>
      </c>
      <c r="B93" s="24" t="str">
        <f>T('كۆششى يه‌كه‌م'!B79)</f>
        <v/>
      </c>
      <c r="C93" s="10"/>
      <c r="D93" s="25" t="str">
        <f t="shared" si="1"/>
        <v/>
      </c>
      <c r="E93" s="51"/>
      <c r="F93" s="52"/>
      <c r="G93" s="52"/>
      <c r="H93" s="53"/>
      <c r="K93" s="6">
        <v>92</v>
      </c>
      <c r="L93" s="7" t="s">
        <v>300</v>
      </c>
      <c r="M93" s="8" t="s">
        <v>96</v>
      </c>
      <c r="N93" s="8" t="s">
        <v>301</v>
      </c>
    </row>
    <row r="94" spans="1:14" ht="20.100000000000001" customHeight="1" x14ac:dyDescent="0.4">
      <c r="A94" s="10">
        <v>88</v>
      </c>
      <c r="B94" s="24" t="str">
        <f>T('كۆششى يه‌كه‌م'!B80)</f>
        <v/>
      </c>
      <c r="C94" s="10"/>
      <c r="D94" s="25" t="str">
        <f t="shared" si="1"/>
        <v/>
      </c>
      <c r="E94" s="51"/>
      <c r="F94" s="52"/>
      <c r="G94" s="52"/>
      <c r="H94" s="53"/>
      <c r="K94" s="6">
        <v>93</v>
      </c>
      <c r="L94" s="7" t="s">
        <v>302</v>
      </c>
      <c r="M94" s="8" t="s">
        <v>97</v>
      </c>
      <c r="N94" s="8" t="s">
        <v>303</v>
      </c>
    </row>
    <row r="95" spans="1:14" ht="20.100000000000001" customHeight="1" x14ac:dyDescent="0.4">
      <c r="A95" s="10">
        <v>89</v>
      </c>
      <c r="B95" s="24" t="str">
        <f>T('كۆششى يه‌كه‌م'!B81)</f>
        <v/>
      </c>
      <c r="C95" s="10"/>
      <c r="D95" s="25" t="str">
        <f t="shared" si="1"/>
        <v/>
      </c>
      <c r="E95" s="51"/>
      <c r="F95" s="52"/>
      <c r="G95" s="52"/>
      <c r="H95" s="53"/>
      <c r="K95" s="6">
        <v>94</v>
      </c>
      <c r="L95" s="7" t="s">
        <v>304</v>
      </c>
      <c r="M95" s="8" t="s">
        <v>98</v>
      </c>
      <c r="N95" s="8" t="s">
        <v>305</v>
      </c>
    </row>
    <row r="96" spans="1:14" ht="20.100000000000001" customHeight="1" x14ac:dyDescent="0.4">
      <c r="A96" s="10">
        <v>90</v>
      </c>
      <c r="B96" s="24" t="str">
        <f>T('كۆششى يه‌كه‌م'!B82)</f>
        <v/>
      </c>
      <c r="C96" s="10"/>
      <c r="D96" s="25" t="str">
        <f t="shared" si="1"/>
        <v/>
      </c>
      <c r="E96" s="51"/>
      <c r="F96" s="52"/>
      <c r="G96" s="52"/>
      <c r="H96" s="53"/>
      <c r="K96" s="6">
        <v>95</v>
      </c>
      <c r="L96" s="7" t="s">
        <v>306</v>
      </c>
      <c r="M96" s="8" t="s">
        <v>99</v>
      </c>
      <c r="N96" s="8" t="s">
        <v>307</v>
      </c>
    </row>
    <row r="97" spans="1:14" ht="20.100000000000001" customHeight="1" x14ac:dyDescent="0.4">
      <c r="A97" s="10">
        <v>91</v>
      </c>
      <c r="B97" s="24" t="str">
        <f>T('كۆششى يه‌كه‌م'!B83)</f>
        <v/>
      </c>
      <c r="C97" s="10"/>
      <c r="D97" s="25" t="str">
        <f t="shared" si="1"/>
        <v/>
      </c>
      <c r="E97" s="51"/>
      <c r="F97" s="52"/>
      <c r="G97" s="52"/>
      <c r="H97" s="53"/>
      <c r="K97" s="6">
        <v>96</v>
      </c>
      <c r="L97" s="7" t="s">
        <v>308</v>
      </c>
      <c r="M97" s="8" t="s">
        <v>100</v>
      </c>
      <c r="N97" s="8" t="s">
        <v>309</v>
      </c>
    </row>
    <row r="98" spans="1:14" ht="20.100000000000001" customHeight="1" x14ac:dyDescent="0.4">
      <c r="A98" s="10">
        <v>92</v>
      </c>
      <c r="B98" s="24" t="str">
        <f>T('كۆششى يه‌كه‌م'!B84)</f>
        <v/>
      </c>
      <c r="C98" s="10"/>
      <c r="D98" s="25" t="str">
        <f t="shared" si="1"/>
        <v/>
      </c>
      <c r="E98" s="51"/>
      <c r="F98" s="52"/>
      <c r="G98" s="52"/>
      <c r="H98" s="53"/>
      <c r="K98" s="6">
        <v>97</v>
      </c>
      <c r="L98" s="7" t="s">
        <v>310</v>
      </c>
      <c r="M98" s="8" t="s">
        <v>101</v>
      </c>
      <c r="N98" s="8" t="s">
        <v>311</v>
      </c>
    </row>
    <row r="99" spans="1:14" ht="20.100000000000001" customHeight="1" x14ac:dyDescent="0.4">
      <c r="A99" s="10">
        <v>93</v>
      </c>
      <c r="B99" s="24" t="str">
        <f>T('كۆششى يه‌كه‌م'!B85)</f>
        <v/>
      </c>
      <c r="C99" s="10"/>
      <c r="D99" s="25" t="str">
        <f t="shared" si="1"/>
        <v/>
      </c>
      <c r="E99" s="51"/>
      <c r="F99" s="52"/>
      <c r="G99" s="52"/>
      <c r="H99" s="53"/>
      <c r="K99" s="6">
        <v>98</v>
      </c>
      <c r="L99" s="7" t="s">
        <v>312</v>
      </c>
      <c r="M99" s="8" t="s">
        <v>102</v>
      </c>
      <c r="N99" s="8" t="s">
        <v>313</v>
      </c>
    </row>
    <row r="100" spans="1:14" ht="20.100000000000001" customHeight="1" x14ac:dyDescent="0.4">
      <c r="A100" s="10">
        <v>94</v>
      </c>
      <c r="B100" s="24" t="str">
        <f>T('كۆششى يه‌كه‌م'!B86)</f>
        <v/>
      </c>
      <c r="C100" s="10"/>
      <c r="D100" s="25" t="str">
        <f t="shared" si="1"/>
        <v/>
      </c>
      <c r="E100" s="51"/>
      <c r="F100" s="52"/>
      <c r="G100" s="52"/>
      <c r="H100" s="53"/>
      <c r="K100" s="6">
        <v>99</v>
      </c>
      <c r="L100" s="7" t="s">
        <v>314</v>
      </c>
      <c r="M100" s="8" t="s">
        <v>103</v>
      </c>
      <c r="N100" s="8" t="s">
        <v>315</v>
      </c>
    </row>
    <row r="101" spans="1:14" ht="20.100000000000001" customHeight="1" x14ac:dyDescent="0.4">
      <c r="A101" s="10">
        <v>95</v>
      </c>
      <c r="B101" s="24" t="str">
        <f>T('كۆششى يه‌كه‌م'!B87)</f>
        <v/>
      </c>
      <c r="C101" s="10"/>
      <c r="D101" s="25" t="str">
        <f t="shared" si="1"/>
        <v/>
      </c>
      <c r="E101" s="51"/>
      <c r="F101" s="52"/>
      <c r="G101" s="52"/>
      <c r="H101" s="53"/>
      <c r="K101" s="6">
        <v>100</v>
      </c>
      <c r="L101" s="7" t="s">
        <v>316</v>
      </c>
      <c r="M101" s="8" t="s">
        <v>13</v>
      </c>
      <c r="N101" s="8" t="s">
        <v>317</v>
      </c>
    </row>
    <row r="102" spans="1:14" ht="20.100000000000001" customHeight="1" x14ac:dyDescent="0.25">
      <c r="A102" s="10">
        <v>96</v>
      </c>
      <c r="B102" s="24" t="str">
        <f>T('كۆششى يه‌كه‌م'!B88)</f>
        <v/>
      </c>
      <c r="C102" s="10"/>
      <c r="D102" s="25" t="str">
        <f t="shared" si="1"/>
        <v/>
      </c>
      <c r="E102" s="51"/>
      <c r="F102" s="52"/>
      <c r="G102" s="52"/>
      <c r="H102" s="53"/>
    </row>
    <row r="103" spans="1:14" ht="20.100000000000001" customHeight="1" x14ac:dyDescent="0.25">
      <c r="A103" s="10">
        <v>97</v>
      </c>
      <c r="B103" s="24" t="str">
        <f>T('كۆششى يه‌كه‌م'!B89)</f>
        <v/>
      </c>
      <c r="C103" s="10"/>
      <c r="D103" s="25" t="str">
        <f t="shared" si="1"/>
        <v/>
      </c>
      <c r="E103" s="51"/>
      <c r="F103" s="52"/>
      <c r="G103" s="52"/>
      <c r="H103" s="53"/>
    </row>
    <row r="104" spans="1:14" ht="20.100000000000001" customHeight="1" x14ac:dyDescent="0.25">
      <c r="A104" s="10">
        <v>98</v>
      </c>
      <c r="B104" s="24" t="str">
        <f>T('كۆششى يه‌كه‌م'!B90)</f>
        <v/>
      </c>
      <c r="C104" s="10"/>
      <c r="D104" s="25" t="str">
        <f t="shared" si="1"/>
        <v/>
      </c>
      <c r="E104" s="51"/>
      <c r="F104" s="52"/>
      <c r="G104" s="52"/>
      <c r="H104" s="53"/>
    </row>
    <row r="105" spans="1:14" ht="20.100000000000001" customHeight="1" x14ac:dyDescent="0.25">
      <c r="A105" s="10">
        <v>99</v>
      </c>
      <c r="B105" s="24" t="str">
        <f>T('كۆششى يه‌كه‌م'!B91)</f>
        <v/>
      </c>
      <c r="C105" s="10"/>
      <c r="D105" s="25" t="str">
        <f t="shared" si="1"/>
        <v/>
      </c>
      <c r="E105" s="51"/>
      <c r="F105" s="52"/>
      <c r="G105" s="52"/>
      <c r="H105" s="53"/>
    </row>
    <row r="106" spans="1:14" ht="20.100000000000001" customHeight="1" x14ac:dyDescent="0.25">
      <c r="A106" s="10">
        <v>100</v>
      </c>
      <c r="B106" s="24" t="str">
        <f>T('كۆششى يه‌كه‌م'!B92)</f>
        <v/>
      </c>
      <c r="C106" s="10"/>
      <c r="D106" s="25" t="str">
        <f t="shared" si="1"/>
        <v/>
      </c>
      <c r="E106" s="51"/>
      <c r="F106" s="52"/>
      <c r="G106" s="52"/>
      <c r="H106" s="53"/>
    </row>
    <row r="107" spans="1:14" ht="20.100000000000001" customHeight="1" x14ac:dyDescent="0.25">
      <c r="A107" s="10">
        <v>101</v>
      </c>
      <c r="B107" s="24" t="str">
        <f>T('كۆششى يه‌كه‌م'!B93)</f>
        <v/>
      </c>
      <c r="C107" s="10"/>
      <c r="D107" s="25" t="str">
        <f t="shared" si="1"/>
        <v/>
      </c>
      <c r="E107" s="51"/>
      <c r="F107" s="52"/>
      <c r="G107" s="52"/>
      <c r="H107" s="53"/>
    </row>
    <row r="108" spans="1:14" ht="20.100000000000001" customHeight="1" x14ac:dyDescent="0.25">
      <c r="A108" s="10">
        <v>102</v>
      </c>
      <c r="B108" s="24" t="str">
        <f>T('كۆششى يه‌كه‌م'!B94)</f>
        <v/>
      </c>
      <c r="C108" s="10"/>
      <c r="D108" s="25" t="str">
        <f t="shared" si="1"/>
        <v/>
      </c>
      <c r="E108" s="51"/>
      <c r="F108" s="52"/>
      <c r="G108" s="52"/>
      <c r="H108" s="53"/>
    </row>
    <row r="109" spans="1:14" ht="20.100000000000001" customHeight="1" x14ac:dyDescent="0.25">
      <c r="A109" s="10">
        <v>103</v>
      </c>
      <c r="B109" s="24" t="str">
        <f>T('كۆششى يه‌كه‌م'!B95)</f>
        <v/>
      </c>
      <c r="C109" s="10"/>
      <c r="D109" s="25" t="str">
        <f t="shared" si="1"/>
        <v/>
      </c>
      <c r="E109" s="51"/>
      <c r="F109" s="52"/>
      <c r="G109" s="52"/>
      <c r="H109" s="53"/>
    </row>
    <row r="110" spans="1:14" ht="20.100000000000001" customHeight="1" x14ac:dyDescent="0.25">
      <c r="A110" s="10">
        <v>104</v>
      </c>
      <c r="B110" s="24" t="str">
        <f>T('كۆششى يه‌كه‌م'!B96)</f>
        <v/>
      </c>
      <c r="C110" s="10"/>
      <c r="D110" s="25" t="str">
        <f t="shared" si="1"/>
        <v/>
      </c>
      <c r="E110" s="51"/>
      <c r="F110" s="52"/>
      <c r="G110" s="52"/>
      <c r="H110" s="53"/>
    </row>
    <row r="111" spans="1:14" ht="20.100000000000001" customHeight="1" x14ac:dyDescent="0.25">
      <c r="A111" s="10">
        <v>105</v>
      </c>
      <c r="B111" s="24" t="str">
        <f>T('كۆششى يه‌كه‌م'!B97)</f>
        <v/>
      </c>
      <c r="C111" s="10"/>
      <c r="D111" s="25" t="str">
        <f t="shared" si="1"/>
        <v/>
      </c>
      <c r="E111" s="51"/>
      <c r="F111" s="52"/>
      <c r="G111" s="52"/>
      <c r="H111" s="53"/>
    </row>
    <row r="112" spans="1:14" ht="20.100000000000001" customHeight="1" x14ac:dyDescent="0.25">
      <c r="A112" s="10">
        <v>106</v>
      </c>
      <c r="B112" s="24" t="str">
        <f>T('كۆششى يه‌كه‌م'!B98)</f>
        <v/>
      </c>
      <c r="C112" s="10"/>
      <c r="D112" s="25" t="str">
        <f t="shared" si="1"/>
        <v/>
      </c>
      <c r="E112" s="51"/>
      <c r="F112" s="52"/>
      <c r="G112" s="52"/>
      <c r="H112" s="53"/>
    </row>
    <row r="113" spans="1:8" ht="20.100000000000001" customHeight="1" x14ac:dyDescent="0.25">
      <c r="A113" s="10">
        <v>107</v>
      </c>
      <c r="B113" s="24" t="str">
        <f>T('كۆششى يه‌كه‌م'!B99)</f>
        <v/>
      </c>
      <c r="C113" s="10"/>
      <c r="D113" s="25" t="str">
        <f t="shared" si="1"/>
        <v/>
      </c>
      <c r="E113" s="51"/>
      <c r="F113" s="52"/>
      <c r="G113" s="52"/>
      <c r="H113" s="53"/>
    </row>
    <row r="114" spans="1:8" ht="20.100000000000001" customHeight="1" x14ac:dyDescent="0.25">
      <c r="A114" s="10">
        <v>108</v>
      </c>
      <c r="B114" s="24" t="str">
        <f>T('كۆششى يه‌كه‌م'!B100)</f>
        <v/>
      </c>
      <c r="C114" s="10"/>
      <c r="D114" s="25" t="str">
        <f t="shared" si="1"/>
        <v/>
      </c>
      <c r="E114" s="51"/>
      <c r="F114" s="52"/>
      <c r="G114" s="52"/>
      <c r="H114" s="53"/>
    </row>
    <row r="115" spans="1:8" ht="20.100000000000001" customHeight="1" x14ac:dyDescent="0.25">
      <c r="A115" s="10">
        <v>109</v>
      </c>
      <c r="B115" s="24" t="str">
        <f>T('كۆششى يه‌كه‌م'!B101)</f>
        <v/>
      </c>
      <c r="C115" s="10"/>
      <c r="D115" s="25" t="str">
        <f t="shared" si="1"/>
        <v/>
      </c>
      <c r="E115" s="51"/>
      <c r="F115" s="52"/>
      <c r="G115" s="52"/>
      <c r="H115" s="53"/>
    </row>
    <row r="116" spans="1:8" ht="20.100000000000001" customHeight="1" x14ac:dyDescent="0.25">
      <c r="A116" s="10">
        <v>110</v>
      </c>
      <c r="B116" s="24" t="str">
        <f>T('كۆششى يه‌كه‌م'!B102)</f>
        <v/>
      </c>
      <c r="C116" s="10"/>
      <c r="D116" s="25" t="str">
        <f t="shared" si="1"/>
        <v/>
      </c>
      <c r="E116" s="51"/>
      <c r="F116" s="52"/>
      <c r="G116" s="52"/>
      <c r="H116" s="53"/>
    </row>
    <row r="117" spans="1:8" ht="20.100000000000001" customHeight="1" x14ac:dyDescent="0.25">
      <c r="A117" s="10">
        <v>111</v>
      </c>
      <c r="B117" s="24" t="str">
        <f>T('كۆششى يه‌كه‌م'!B103)</f>
        <v/>
      </c>
      <c r="C117" s="10"/>
      <c r="D117" s="25" t="str">
        <f t="shared" si="1"/>
        <v/>
      </c>
      <c r="E117" s="51"/>
      <c r="F117" s="52"/>
      <c r="G117" s="52"/>
      <c r="H117" s="53"/>
    </row>
    <row r="118" spans="1:8" ht="20.100000000000001" customHeight="1" x14ac:dyDescent="0.25">
      <c r="A118" s="10">
        <v>112</v>
      </c>
      <c r="B118" s="24" t="str">
        <f>T('كۆششى يه‌كه‌م'!B104)</f>
        <v/>
      </c>
      <c r="C118" s="10"/>
      <c r="D118" s="25" t="str">
        <f t="shared" si="1"/>
        <v/>
      </c>
      <c r="E118" s="51"/>
      <c r="F118" s="52"/>
      <c r="G118" s="52"/>
      <c r="H118" s="53"/>
    </row>
    <row r="119" spans="1:8" ht="20.100000000000001" customHeight="1" x14ac:dyDescent="0.25">
      <c r="A119" s="10">
        <v>113</v>
      </c>
      <c r="B119" s="24" t="str">
        <f>T('كۆششى يه‌كه‌م'!B105)</f>
        <v/>
      </c>
      <c r="C119" s="10"/>
      <c r="D119" s="25" t="str">
        <f t="shared" si="1"/>
        <v/>
      </c>
      <c r="E119" s="51"/>
      <c r="F119" s="52"/>
      <c r="G119" s="52"/>
      <c r="H119" s="53"/>
    </row>
    <row r="120" spans="1:8" ht="20.100000000000001" customHeight="1" x14ac:dyDescent="0.25">
      <c r="A120" s="10">
        <v>114</v>
      </c>
      <c r="B120" s="24" t="str">
        <f>T('كۆششى يه‌كه‌م'!B106)</f>
        <v/>
      </c>
      <c r="C120" s="10"/>
      <c r="D120" s="25" t="str">
        <f t="shared" si="1"/>
        <v/>
      </c>
      <c r="E120" s="51"/>
      <c r="F120" s="52"/>
      <c r="G120" s="52"/>
      <c r="H120" s="53"/>
    </row>
    <row r="121" spans="1:8" ht="20.100000000000001" customHeight="1" x14ac:dyDescent="0.25">
      <c r="A121" s="10">
        <v>115</v>
      </c>
      <c r="B121" s="24" t="str">
        <f>T('كۆششى يه‌كه‌م'!B107)</f>
        <v/>
      </c>
      <c r="C121" s="10"/>
      <c r="D121" s="25" t="str">
        <f t="shared" si="1"/>
        <v/>
      </c>
      <c r="E121" s="51"/>
      <c r="F121" s="52"/>
      <c r="G121" s="52"/>
      <c r="H121" s="53"/>
    </row>
    <row r="122" spans="1:8" ht="20.100000000000001" customHeight="1" x14ac:dyDescent="0.25">
      <c r="A122" s="10">
        <v>116</v>
      </c>
      <c r="B122" s="24" t="str">
        <f>T('كۆششى يه‌كه‌م'!B108)</f>
        <v/>
      </c>
      <c r="C122" s="10"/>
      <c r="D122" s="25" t="str">
        <f t="shared" si="1"/>
        <v/>
      </c>
      <c r="E122" s="51"/>
      <c r="F122" s="52"/>
      <c r="G122" s="52"/>
      <c r="H122" s="53"/>
    </row>
    <row r="123" spans="1:8" ht="20.100000000000001" customHeight="1" x14ac:dyDescent="0.25">
      <c r="A123" s="10">
        <v>117</v>
      </c>
      <c r="B123" s="24" t="str">
        <f>T('كۆششى يه‌كه‌م'!B109)</f>
        <v/>
      </c>
      <c r="C123" s="10"/>
      <c r="D123" s="25" t="str">
        <f t="shared" si="1"/>
        <v/>
      </c>
      <c r="E123" s="51"/>
      <c r="F123" s="52"/>
      <c r="G123" s="52"/>
      <c r="H123" s="53"/>
    </row>
    <row r="124" spans="1:8" ht="20.100000000000001" customHeight="1" x14ac:dyDescent="0.25">
      <c r="A124" s="10">
        <v>118</v>
      </c>
      <c r="B124" s="24" t="str">
        <f>T('كۆششى يه‌كه‌م'!B110)</f>
        <v/>
      </c>
      <c r="C124" s="10"/>
      <c r="D124" s="25" t="str">
        <f t="shared" si="1"/>
        <v/>
      </c>
      <c r="E124" s="51"/>
      <c r="F124" s="52"/>
      <c r="G124" s="52"/>
      <c r="H124" s="53"/>
    </row>
    <row r="125" spans="1:8" ht="20.100000000000001" customHeight="1" x14ac:dyDescent="0.25">
      <c r="A125" s="10">
        <v>119</v>
      </c>
      <c r="B125" s="24" t="str">
        <f>T('كۆششى يه‌كه‌م'!B111)</f>
        <v/>
      </c>
      <c r="C125" s="10"/>
      <c r="D125" s="25" t="str">
        <f t="shared" si="1"/>
        <v/>
      </c>
      <c r="E125" s="51"/>
      <c r="F125" s="52"/>
      <c r="G125" s="52"/>
      <c r="H125" s="53"/>
    </row>
    <row r="126" spans="1:8" ht="20.100000000000001" customHeight="1" x14ac:dyDescent="0.25">
      <c r="A126" s="10">
        <v>120</v>
      </c>
      <c r="B126" s="24" t="str">
        <f>T('كۆششى يه‌كه‌م'!B112)</f>
        <v/>
      </c>
      <c r="C126" s="10"/>
      <c r="D126" s="25" t="str">
        <f t="shared" si="1"/>
        <v/>
      </c>
      <c r="E126" s="51"/>
      <c r="F126" s="52"/>
      <c r="G126" s="52"/>
      <c r="H126" s="53"/>
    </row>
    <row r="127" spans="1:8" ht="20.100000000000001" customHeight="1" x14ac:dyDescent="0.25">
      <c r="A127" s="10">
        <v>121</v>
      </c>
      <c r="B127" s="24" t="str">
        <f>T('كۆششى يه‌كه‌م'!B113)</f>
        <v/>
      </c>
      <c r="C127" s="10"/>
      <c r="D127" s="25" t="str">
        <f t="shared" si="1"/>
        <v/>
      </c>
      <c r="E127" s="51"/>
      <c r="F127" s="52"/>
      <c r="G127" s="52"/>
      <c r="H127" s="53"/>
    </row>
    <row r="128" spans="1:8" ht="20.100000000000001" customHeight="1" x14ac:dyDescent="0.25">
      <c r="A128" s="10">
        <v>122</v>
      </c>
      <c r="B128" s="24" t="str">
        <f>T('كۆششى يه‌كه‌م'!B114)</f>
        <v/>
      </c>
      <c r="C128" s="10"/>
      <c r="D128" s="25" t="str">
        <f t="shared" si="1"/>
        <v/>
      </c>
      <c r="E128" s="51"/>
      <c r="F128" s="52"/>
      <c r="G128" s="52"/>
      <c r="H128" s="53"/>
    </row>
    <row r="129" spans="1:8" ht="20.100000000000001" customHeight="1" x14ac:dyDescent="0.25">
      <c r="A129" s="10">
        <v>123</v>
      </c>
      <c r="B129" s="24" t="str">
        <f>T('كۆششى يه‌كه‌م'!B115)</f>
        <v/>
      </c>
      <c r="C129" s="10"/>
      <c r="D129" s="25" t="str">
        <f t="shared" si="1"/>
        <v/>
      </c>
      <c r="E129" s="51"/>
      <c r="F129" s="52"/>
      <c r="G129" s="52"/>
      <c r="H129" s="53"/>
    </row>
    <row r="130" spans="1:8" ht="20.100000000000001" customHeight="1" x14ac:dyDescent="0.25">
      <c r="A130" s="10">
        <v>124</v>
      </c>
      <c r="B130" s="24" t="str">
        <f>T('كۆششى يه‌كه‌م'!B116)</f>
        <v/>
      </c>
      <c r="C130" s="10"/>
      <c r="D130" s="25" t="str">
        <f t="shared" si="1"/>
        <v/>
      </c>
      <c r="E130" s="51"/>
      <c r="F130" s="52"/>
      <c r="G130" s="52"/>
      <c r="H130" s="53"/>
    </row>
    <row r="131" spans="1:8" ht="20.100000000000001" customHeight="1" x14ac:dyDescent="0.25">
      <c r="A131" s="10">
        <v>125</v>
      </c>
      <c r="B131" s="24" t="str">
        <f>T('كۆششى يه‌كه‌م'!B117)</f>
        <v/>
      </c>
      <c r="C131" s="10"/>
      <c r="D131" s="25" t="str">
        <f t="shared" si="1"/>
        <v/>
      </c>
      <c r="E131" s="51"/>
      <c r="F131" s="52"/>
      <c r="G131" s="52"/>
      <c r="H131" s="53"/>
    </row>
    <row r="132" spans="1:8" ht="20.100000000000001" customHeight="1" x14ac:dyDescent="0.25">
      <c r="A132" s="10">
        <v>126</v>
      </c>
      <c r="B132" s="24" t="str">
        <f>T('كۆششى يه‌كه‌م'!B118)</f>
        <v/>
      </c>
      <c r="C132" s="10"/>
      <c r="D132" s="25" t="str">
        <f t="shared" si="1"/>
        <v/>
      </c>
      <c r="E132" s="51"/>
      <c r="F132" s="52"/>
      <c r="G132" s="52"/>
      <c r="H132" s="53"/>
    </row>
    <row r="133" spans="1:8" ht="20.100000000000001" customHeight="1" x14ac:dyDescent="0.25">
      <c r="A133" s="10">
        <v>127</v>
      </c>
      <c r="B133" s="24" t="str">
        <f>T('كۆششى يه‌كه‌م'!B119)</f>
        <v/>
      </c>
      <c r="C133" s="10"/>
      <c r="D133" s="25" t="str">
        <f t="shared" si="1"/>
        <v/>
      </c>
      <c r="E133" s="51"/>
      <c r="F133" s="52"/>
      <c r="G133" s="52"/>
      <c r="H133" s="53"/>
    </row>
    <row r="134" spans="1:8" ht="20.100000000000001" customHeight="1" x14ac:dyDescent="0.25">
      <c r="A134" s="10">
        <v>128</v>
      </c>
      <c r="B134" s="24" t="str">
        <f>T('كۆششى يه‌كه‌م'!B120)</f>
        <v/>
      </c>
      <c r="C134" s="10"/>
      <c r="D134" s="25" t="str">
        <f t="shared" si="1"/>
        <v/>
      </c>
      <c r="E134" s="51"/>
      <c r="F134" s="52"/>
      <c r="G134" s="52"/>
      <c r="H134" s="53"/>
    </row>
    <row r="135" spans="1:8" ht="20.100000000000001" customHeight="1" x14ac:dyDescent="0.25">
      <c r="A135" s="10">
        <v>129</v>
      </c>
      <c r="B135" s="24" t="str">
        <f>T('كۆششى يه‌كه‌م'!B121)</f>
        <v/>
      </c>
      <c r="C135" s="10"/>
      <c r="D135" s="25" t="str">
        <f t="shared" ref="D135:D198" si="2">IF(C135="","",VLOOKUP(C135,Koshsh,2))</f>
        <v/>
      </c>
      <c r="E135" s="51"/>
      <c r="F135" s="52"/>
      <c r="G135" s="52"/>
      <c r="H135" s="53"/>
    </row>
    <row r="136" spans="1:8" ht="20.100000000000001" customHeight="1" x14ac:dyDescent="0.25">
      <c r="A136" s="10">
        <v>130</v>
      </c>
      <c r="B136" s="24" t="str">
        <f>T('كۆششى يه‌كه‌م'!B122)</f>
        <v/>
      </c>
      <c r="C136" s="10"/>
      <c r="D136" s="25" t="str">
        <f t="shared" si="2"/>
        <v/>
      </c>
      <c r="E136" s="51"/>
      <c r="F136" s="52"/>
      <c r="G136" s="52"/>
      <c r="H136" s="53"/>
    </row>
    <row r="137" spans="1:8" ht="20.100000000000001" customHeight="1" x14ac:dyDescent="0.25">
      <c r="A137" s="10">
        <v>131</v>
      </c>
      <c r="B137" s="24" t="str">
        <f>T('كۆششى يه‌كه‌م'!B123)</f>
        <v/>
      </c>
      <c r="C137" s="10"/>
      <c r="D137" s="25" t="str">
        <f t="shared" si="2"/>
        <v/>
      </c>
      <c r="E137" s="51"/>
      <c r="F137" s="52"/>
      <c r="G137" s="52"/>
      <c r="H137" s="53"/>
    </row>
    <row r="138" spans="1:8" ht="20.100000000000001" customHeight="1" x14ac:dyDescent="0.25">
      <c r="A138" s="10">
        <v>132</v>
      </c>
      <c r="B138" s="24" t="str">
        <f>T('كۆششى يه‌كه‌م'!B124)</f>
        <v/>
      </c>
      <c r="C138" s="10"/>
      <c r="D138" s="25" t="str">
        <f t="shared" si="2"/>
        <v/>
      </c>
      <c r="E138" s="51"/>
      <c r="F138" s="52"/>
      <c r="G138" s="52"/>
      <c r="H138" s="53"/>
    </row>
    <row r="139" spans="1:8" ht="20.100000000000001" customHeight="1" x14ac:dyDescent="0.25">
      <c r="A139" s="10">
        <v>133</v>
      </c>
      <c r="B139" s="24" t="str">
        <f>T('كۆششى يه‌كه‌م'!B125)</f>
        <v/>
      </c>
      <c r="C139" s="10"/>
      <c r="D139" s="25" t="str">
        <f t="shared" si="2"/>
        <v/>
      </c>
      <c r="E139" s="51"/>
      <c r="F139" s="52"/>
      <c r="G139" s="52"/>
      <c r="H139" s="53"/>
    </row>
    <row r="140" spans="1:8" ht="20.100000000000001" customHeight="1" x14ac:dyDescent="0.25">
      <c r="A140" s="10">
        <v>134</v>
      </c>
      <c r="B140" s="24" t="str">
        <f>T('كۆششى يه‌كه‌م'!B126)</f>
        <v/>
      </c>
      <c r="C140" s="10"/>
      <c r="D140" s="25" t="str">
        <f t="shared" si="2"/>
        <v/>
      </c>
      <c r="E140" s="51"/>
      <c r="F140" s="52"/>
      <c r="G140" s="52"/>
      <c r="H140" s="53"/>
    </row>
    <row r="141" spans="1:8" ht="20.100000000000001" customHeight="1" x14ac:dyDescent="0.25">
      <c r="A141" s="10">
        <v>135</v>
      </c>
      <c r="B141" s="24" t="str">
        <f>T('كۆششى يه‌كه‌م'!B127)</f>
        <v/>
      </c>
      <c r="C141" s="10"/>
      <c r="D141" s="25" t="str">
        <f t="shared" si="2"/>
        <v/>
      </c>
      <c r="E141" s="51"/>
      <c r="F141" s="52"/>
      <c r="G141" s="52"/>
      <c r="H141" s="53"/>
    </row>
    <row r="142" spans="1:8" ht="20.100000000000001" customHeight="1" x14ac:dyDescent="0.25">
      <c r="A142" s="10">
        <v>136</v>
      </c>
      <c r="B142" s="24" t="str">
        <f>T('كۆششى يه‌كه‌م'!B128)</f>
        <v/>
      </c>
      <c r="C142" s="10"/>
      <c r="D142" s="25" t="str">
        <f t="shared" si="2"/>
        <v/>
      </c>
      <c r="E142" s="51"/>
      <c r="F142" s="52"/>
      <c r="G142" s="52"/>
      <c r="H142" s="53"/>
    </row>
    <row r="143" spans="1:8" ht="20.100000000000001" customHeight="1" x14ac:dyDescent="0.25">
      <c r="A143" s="10">
        <v>137</v>
      </c>
      <c r="B143" s="24" t="str">
        <f>T('كۆششى يه‌كه‌م'!B129)</f>
        <v/>
      </c>
      <c r="C143" s="10"/>
      <c r="D143" s="25" t="str">
        <f t="shared" si="2"/>
        <v/>
      </c>
      <c r="E143" s="51"/>
      <c r="F143" s="52"/>
      <c r="G143" s="52"/>
      <c r="H143" s="53"/>
    </row>
    <row r="144" spans="1:8" ht="20.100000000000001" customHeight="1" x14ac:dyDescent="0.25">
      <c r="A144" s="10">
        <v>138</v>
      </c>
      <c r="B144" s="24" t="str">
        <f>T('كۆششى يه‌كه‌م'!B130)</f>
        <v/>
      </c>
      <c r="C144" s="10"/>
      <c r="D144" s="25" t="str">
        <f t="shared" si="2"/>
        <v/>
      </c>
      <c r="E144" s="51"/>
      <c r="F144" s="52"/>
      <c r="G144" s="52"/>
      <c r="H144" s="53"/>
    </row>
    <row r="145" spans="1:8" ht="20.100000000000001" customHeight="1" x14ac:dyDescent="0.25">
      <c r="A145" s="10">
        <v>139</v>
      </c>
      <c r="B145" s="24" t="str">
        <f>T('كۆششى يه‌كه‌م'!B131)</f>
        <v/>
      </c>
      <c r="C145" s="10"/>
      <c r="D145" s="25" t="str">
        <f t="shared" si="2"/>
        <v/>
      </c>
      <c r="E145" s="51"/>
      <c r="F145" s="52"/>
      <c r="G145" s="52"/>
      <c r="H145" s="53"/>
    </row>
    <row r="146" spans="1:8" ht="20.100000000000001" customHeight="1" x14ac:dyDescent="0.25">
      <c r="A146" s="10">
        <v>140</v>
      </c>
      <c r="B146" s="24" t="str">
        <f>T('كۆششى يه‌كه‌م'!B132)</f>
        <v/>
      </c>
      <c r="C146" s="10"/>
      <c r="D146" s="25" t="str">
        <f t="shared" si="2"/>
        <v/>
      </c>
      <c r="E146" s="51"/>
      <c r="F146" s="52"/>
      <c r="G146" s="52"/>
      <c r="H146" s="53"/>
    </row>
    <row r="147" spans="1:8" ht="20.100000000000001" customHeight="1" x14ac:dyDescent="0.25">
      <c r="A147" s="10">
        <v>141</v>
      </c>
      <c r="B147" s="24" t="str">
        <f>T('كۆششى يه‌كه‌م'!B133)</f>
        <v/>
      </c>
      <c r="C147" s="10"/>
      <c r="D147" s="25" t="str">
        <f t="shared" si="2"/>
        <v/>
      </c>
      <c r="E147" s="51"/>
      <c r="F147" s="52"/>
      <c r="G147" s="52"/>
      <c r="H147" s="53"/>
    </row>
    <row r="148" spans="1:8" ht="20.100000000000001" customHeight="1" x14ac:dyDescent="0.25">
      <c r="A148" s="10">
        <v>142</v>
      </c>
      <c r="B148" s="24" t="str">
        <f>T('كۆششى يه‌كه‌م'!B134)</f>
        <v/>
      </c>
      <c r="C148" s="10"/>
      <c r="D148" s="25" t="str">
        <f t="shared" si="2"/>
        <v/>
      </c>
      <c r="E148" s="51"/>
      <c r="F148" s="52"/>
      <c r="G148" s="52"/>
      <c r="H148" s="53"/>
    </row>
    <row r="149" spans="1:8" ht="20.100000000000001" customHeight="1" x14ac:dyDescent="0.25">
      <c r="A149" s="10">
        <v>143</v>
      </c>
      <c r="B149" s="24" t="str">
        <f>T('كۆششى يه‌كه‌م'!B135)</f>
        <v/>
      </c>
      <c r="C149" s="10"/>
      <c r="D149" s="25" t="str">
        <f t="shared" si="2"/>
        <v/>
      </c>
      <c r="E149" s="51"/>
      <c r="F149" s="52"/>
      <c r="G149" s="52"/>
      <c r="H149" s="53"/>
    </row>
    <row r="150" spans="1:8" ht="20.100000000000001" customHeight="1" x14ac:dyDescent="0.25">
      <c r="A150" s="10">
        <v>144</v>
      </c>
      <c r="B150" s="24" t="str">
        <f>T('كۆششى يه‌كه‌م'!B136)</f>
        <v/>
      </c>
      <c r="C150" s="10"/>
      <c r="D150" s="25" t="str">
        <f t="shared" si="2"/>
        <v/>
      </c>
      <c r="E150" s="51"/>
      <c r="F150" s="52"/>
      <c r="G150" s="52"/>
      <c r="H150" s="53"/>
    </row>
    <row r="151" spans="1:8" ht="20.100000000000001" customHeight="1" x14ac:dyDescent="0.25">
      <c r="A151" s="10">
        <v>145</v>
      </c>
      <c r="B151" s="24" t="str">
        <f>T('كۆششى يه‌كه‌م'!B137)</f>
        <v/>
      </c>
      <c r="C151" s="10"/>
      <c r="D151" s="25" t="str">
        <f t="shared" si="2"/>
        <v/>
      </c>
      <c r="E151" s="51"/>
      <c r="F151" s="52"/>
      <c r="G151" s="52"/>
      <c r="H151" s="53"/>
    </row>
    <row r="152" spans="1:8" ht="20.100000000000001" customHeight="1" x14ac:dyDescent="0.25">
      <c r="A152" s="10">
        <v>146</v>
      </c>
      <c r="B152" s="24" t="str">
        <f>T('كۆششى يه‌كه‌م'!B138)</f>
        <v/>
      </c>
      <c r="C152" s="10"/>
      <c r="D152" s="25" t="str">
        <f t="shared" si="2"/>
        <v/>
      </c>
      <c r="E152" s="51"/>
      <c r="F152" s="52"/>
      <c r="G152" s="52"/>
      <c r="H152" s="53"/>
    </row>
    <row r="153" spans="1:8" ht="20.100000000000001" customHeight="1" x14ac:dyDescent="0.25">
      <c r="A153" s="10">
        <v>147</v>
      </c>
      <c r="B153" s="24" t="str">
        <f>T('كۆششى يه‌كه‌م'!B139)</f>
        <v/>
      </c>
      <c r="C153" s="10"/>
      <c r="D153" s="25" t="str">
        <f t="shared" si="2"/>
        <v/>
      </c>
      <c r="E153" s="51"/>
      <c r="F153" s="52"/>
      <c r="G153" s="52"/>
      <c r="H153" s="53"/>
    </row>
    <row r="154" spans="1:8" ht="20.100000000000001" customHeight="1" x14ac:dyDescent="0.25">
      <c r="A154" s="10">
        <v>148</v>
      </c>
      <c r="B154" s="24" t="str">
        <f>T('كۆششى يه‌كه‌م'!B140)</f>
        <v/>
      </c>
      <c r="C154" s="10"/>
      <c r="D154" s="25" t="str">
        <f t="shared" si="2"/>
        <v/>
      </c>
      <c r="E154" s="51"/>
      <c r="F154" s="52"/>
      <c r="G154" s="52"/>
      <c r="H154" s="53"/>
    </row>
    <row r="155" spans="1:8" ht="20.100000000000001" customHeight="1" x14ac:dyDescent="0.25">
      <c r="A155" s="10">
        <v>149</v>
      </c>
      <c r="B155" s="24" t="str">
        <f>T('كۆششى يه‌كه‌م'!B141)</f>
        <v/>
      </c>
      <c r="C155" s="10"/>
      <c r="D155" s="25" t="str">
        <f t="shared" si="2"/>
        <v/>
      </c>
      <c r="E155" s="51"/>
      <c r="F155" s="52"/>
      <c r="G155" s="52"/>
      <c r="H155" s="53"/>
    </row>
    <row r="156" spans="1:8" ht="20.100000000000001" customHeight="1" x14ac:dyDescent="0.25">
      <c r="A156" s="10">
        <v>150</v>
      </c>
      <c r="B156" s="24" t="str">
        <f>T('كۆششى يه‌كه‌م'!B142)</f>
        <v/>
      </c>
      <c r="C156" s="10"/>
      <c r="D156" s="25" t="str">
        <f t="shared" si="2"/>
        <v/>
      </c>
      <c r="E156" s="51"/>
      <c r="F156" s="52"/>
      <c r="G156" s="52"/>
      <c r="H156" s="53"/>
    </row>
    <row r="157" spans="1:8" ht="20.100000000000001" customHeight="1" x14ac:dyDescent="0.25">
      <c r="A157" s="10">
        <v>151</v>
      </c>
      <c r="B157" s="24" t="str">
        <f>T('كۆششى يه‌كه‌م'!B143)</f>
        <v/>
      </c>
      <c r="C157" s="10"/>
      <c r="D157" s="25" t="str">
        <f t="shared" si="2"/>
        <v/>
      </c>
      <c r="E157" s="51"/>
      <c r="F157" s="52"/>
      <c r="G157" s="52"/>
      <c r="H157" s="53"/>
    </row>
    <row r="158" spans="1:8" ht="20.100000000000001" customHeight="1" x14ac:dyDescent="0.25">
      <c r="A158" s="10">
        <v>152</v>
      </c>
      <c r="B158" s="24" t="str">
        <f>T('كۆششى يه‌كه‌م'!B144)</f>
        <v/>
      </c>
      <c r="C158" s="10"/>
      <c r="D158" s="25" t="str">
        <f t="shared" si="2"/>
        <v/>
      </c>
      <c r="E158" s="51"/>
      <c r="F158" s="52"/>
      <c r="G158" s="52"/>
      <c r="H158" s="53"/>
    </row>
    <row r="159" spans="1:8" ht="20.100000000000001" customHeight="1" x14ac:dyDescent="0.25">
      <c r="A159" s="10">
        <v>153</v>
      </c>
      <c r="B159" s="24" t="str">
        <f>T('كۆششى يه‌كه‌م'!B145)</f>
        <v/>
      </c>
      <c r="C159" s="10"/>
      <c r="D159" s="25" t="str">
        <f t="shared" si="2"/>
        <v/>
      </c>
      <c r="E159" s="51"/>
      <c r="F159" s="52"/>
      <c r="G159" s="52"/>
      <c r="H159" s="53"/>
    </row>
    <row r="160" spans="1:8" ht="20.100000000000001" customHeight="1" x14ac:dyDescent="0.25">
      <c r="A160" s="10">
        <v>154</v>
      </c>
      <c r="B160" s="24" t="str">
        <f>T('كۆششى يه‌كه‌م'!B146)</f>
        <v/>
      </c>
      <c r="C160" s="10"/>
      <c r="D160" s="25" t="str">
        <f t="shared" si="2"/>
        <v/>
      </c>
      <c r="E160" s="51"/>
      <c r="F160" s="52"/>
      <c r="G160" s="52"/>
      <c r="H160" s="53"/>
    </row>
    <row r="161" spans="1:8" ht="20.100000000000001" customHeight="1" x14ac:dyDescent="0.25">
      <c r="A161" s="10">
        <v>155</v>
      </c>
      <c r="B161" s="24" t="str">
        <f>T('كۆششى يه‌كه‌م'!B147)</f>
        <v/>
      </c>
      <c r="C161" s="10"/>
      <c r="D161" s="25" t="str">
        <f t="shared" si="2"/>
        <v/>
      </c>
      <c r="E161" s="51"/>
      <c r="F161" s="52"/>
      <c r="G161" s="52"/>
      <c r="H161" s="53"/>
    </row>
    <row r="162" spans="1:8" ht="20.100000000000001" customHeight="1" x14ac:dyDescent="0.25">
      <c r="A162" s="10">
        <v>156</v>
      </c>
      <c r="B162" s="24" t="str">
        <f>T('كۆششى يه‌كه‌م'!B148)</f>
        <v/>
      </c>
      <c r="C162" s="10"/>
      <c r="D162" s="25" t="str">
        <f t="shared" si="2"/>
        <v/>
      </c>
      <c r="E162" s="51"/>
      <c r="F162" s="52"/>
      <c r="G162" s="52"/>
      <c r="H162" s="53"/>
    </row>
    <row r="163" spans="1:8" ht="20.100000000000001" customHeight="1" x14ac:dyDescent="0.25">
      <c r="A163" s="10">
        <v>157</v>
      </c>
      <c r="B163" s="24" t="str">
        <f>T('كۆششى يه‌كه‌م'!B149)</f>
        <v/>
      </c>
      <c r="C163" s="10"/>
      <c r="D163" s="25" t="str">
        <f t="shared" si="2"/>
        <v/>
      </c>
      <c r="E163" s="51"/>
      <c r="F163" s="52"/>
      <c r="G163" s="52"/>
      <c r="H163" s="53"/>
    </row>
    <row r="164" spans="1:8" ht="20.100000000000001" customHeight="1" x14ac:dyDescent="0.25">
      <c r="A164" s="10">
        <v>158</v>
      </c>
      <c r="B164" s="24" t="str">
        <f>T('كۆششى يه‌كه‌م'!B150)</f>
        <v/>
      </c>
      <c r="C164" s="10"/>
      <c r="D164" s="25" t="str">
        <f t="shared" si="2"/>
        <v/>
      </c>
      <c r="E164" s="51"/>
      <c r="F164" s="52"/>
      <c r="G164" s="52"/>
      <c r="H164" s="53"/>
    </row>
    <row r="165" spans="1:8" ht="20.100000000000001" customHeight="1" x14ac:dyDescent="0.25">
      <c r="A165" s="10">
        <v>159</v>
      </c>
      <c r="B165" s="24" t="str">
        <f>T('كۆششى يه‌كه‌م'!B151)</f>
        <v/>
      </c>
      <c r="C165" s="10"/>
      <c r="D165" s="25" t="str">
        <f t="shared" si="2"/>
        <v/>
      </c>
      <c r="E165" s="51"/>
      <c r="F165" s="52"/>
      <c r="G165" s="52"/>
      <c r="H165" s="53"/>
    </row>
    <row r="166" spans="1:8" ht="20.100000000000001" customHeight="1" x14ac:dyDescent="0.25">
      <c r="A166" s="10">
        <v>160</v>
      </c>
      <c r="B166" s="24" t="str">
        <f>T('كۆششى يه‌كه‌م'!B152)</f>
        <v/>
      </c>
      <c r="C166" s="10"/>
      <c r="D166" s="25" t="str">
        <f t="shared" si="2"/>
        <v/>
      </c>
      <c r="E166" s="51"/>
      <c r="F166" s="52"/>
      <c r="G166" s="52"/>
      <c r="H166" s="53"/>
    </row>
    <row r="167" spans="1:8" ht="20.100000000000001" customHeight="1" x14ac:dyDescent="0.25">
      <c r="A167" s="10">
        <v>161</v>
      </c>
      <c r="B167" s="24" t="str">
        <f>T('كۆششى يه‌كه‌م'!B153)</f>
        <v/>
      </c>
      <c r="C167" s="10"/>
      <c r="D167" s="25" t="str">
        <f t="shared" si="2"/>
        <v/>
      </c>
      <c r="E167" s="51"/>
      <c r="F167" s="52"/>
      <c r="G167" s="52"/>
      <c r="H167" s="53"/>
    </row>
    <row r="168" spans="1:8" ht="20.100000000000001" customHeight="1" x14ac:dyDescent="0.25">
      <c r="A168" s="10">
        <v>162</v>
      </c>
      <c r="B168" s="24" t="str">
        <f>T('كۆششى يه‌كه‌م'!B154)</f>
        <v/>
      </c>
      <c r="C168" s="10"/>
      <c r="D168" s="25" t="str">
        <f t="shared" si="2"/>
        <v/>
      </c>
      <c r="E168" s="51"/>
      <c r="F168" s="52"/>
      <c r="G168" s="52"/>
      <c r="H168" s="53"/>
    </row>
    <row r="169" spans="1:8" ht="20.100000000000001" customHeight="1" x14ac:dyDescent="0.25">
      <c r="A169" s="10">
        <v>163</v>
      </c>
      <c r="B169" s="24" t="str">
        <f>T('كۆششى يه‌كه‌م'!B155)</f>
        <v/>
      </c>
      <c r="C169" s="10"/>
      <c r="D169" s="25" t="str">
        <f t="shared" si="2"/>
        <v/>
      </c>
      <c r="E169" s="51"/>
      <c r="F169" s="52"/>
      <c r="G169" s="52"/>
      <c r="H169" s="53"/>
    </row>
    <row r="170" spans="1:8" ht="20.100000000000001" customHeight="1" x14ac:dyDescent="0.25">
      <c r="A170" s="10">
        <v>164</v>
      </c>
      <c r="B170" s="24" t="str">
        <f>T('كۆششى يه‌كه‌م'!B156)</f>
        <v/>
      </c>
      <c r="C170" s="10"/>
      <c r="D170" s="25" t="str">
        <f t="shared" si="2"/>
        <v/>
      </c>
      <c r="E170" s="51"/>
      <c r="F170" s="52"/>
      <c r="G170" s="52"/>
      <c r="H170" s="53"/>
    </row>
    <row r="171" spans="1:8" ht="20.100000000000001" customHeight="1" x14ac:dyDescent="0.25">
      <c r="A171" s="10">
        <v>165</v>
      </c>
      <c r="B171" s="24" t="str">
        <f>T('كۆششى يه‌كه‌م'!B157)</f>
        <v/>
      </c>
      <c r="C171" s="10"/>
      <c r="D171" s="25" t="str">
        <f t="shared" si="2"/>
        <v/>
      </c>
      <c r="E171" s="51"/>
      <c r="F171" s="52"/>
      <c r="G171" s="52"/>
      <c r="H171" s="53"/>
    </row>
    <row r="172" spans="1:8" ht="20.100000000000001" customHeight="1" x14ac:dyDescent="0.25">
      <c r="A172" s="10">
        <v>166</v>
      </c>
      <c r="B172" s="24" t="str">
        <f>T('كۆششى يه‌كه‌م'!B158)</f>
        <v/>
      </c>
      <c r="C172" s="10"/>
      <c r="D172" s="25" t="str">
        <f t="shared" si="2"/>
        <v/>
      </c>
      <c r="E172" s="51"/>
      <c r="F172" s="52"/>
      <c r="G172" s="52"/>
      <c r="H172" s="53"/>
    </row>
    <row r="173" spans="1:8" ht="20.100000000000001" customHeight="1" x14ac:dyDescent="0.25">
      <c r="A173" s="10">
        <v>167</v>
      </c>
      <c r="B173" s="24" t="str">
        <f>T('كۆششى يه‌كه‌م'!B159)</f>
        <v/>
      </c>
      <c r="C173" s="10"/>
      <c r="D173" s="25" t="str">
        <f t="shared" si="2"/>
        <v/>
      </c>
      <c r="E173" s="51"/>
      <c r="F173" s="52"/>
      <c r="G173" s="52"/>
      <c r="H173" s="53"/>
    </row>
    <row r="174" spans="1:8" ht="20.100000000000001" customHeight="1" x14ac:dyDescent="0.25">
      <c r="A174" s="10">
        <v>168</v>
      </c>
      <c r="B174" s="24" t="str">
        <f>T('كۆششى يه‌كه‌م'!B160)</f>
        <v/>
      </c>
      <c r="C174" s="10"/>
      <c r="D174" s="25" t="str">
        <f t="shared" si="2"/>
        <v/>
      </c>
      <c r="E174" s="51"/>
      <c r="F174" s="52"/>
      <c r="G174" s="52"/>
      <c r="H174" s="53"/>
    </row>
    <row r="175" spans="1:8" ht="20.100000000000001" customHeight="1" x14ac:dyDescent="0.25">
      <c r="A175" s="10">
        <v>169</v>
      </c>
      <c r="B175" s="24" t="str">
        <f>T('كۆششى يه‌كه‌م'!B161)</f>
        <v/>
      </c>
      <c r="C175" s="10"/>
      <c r="D175" s="25" t="str">
        <f t="shared" si="2"/>
        <v/>
      </c>
      <c r="E175" s="51"/>
      <c r="F175" s="52"/>
      <c r="G175" s="52"/>
      <c r="H175" s="53"/>
    </row>
    <row r="176" spans="1:8" ht="20.100000000000001" customHeight="1" x14ac:dyDescent="0.25">
      <c r="A176" s="10">
        <v>170</v>
      </c>
      <c r="B176" s="24" t="str">
        <f>T('كۆششى يه‌كه‌م'!B162)</f>
        <v/>
      </c>
      <c r="C176" s="10"/>
      <c r="D176" s="25" t="str">
        <f t="shared" si="2"/>
        <v/>
      </c>
      <c r="E176" s="51"/>
      <c r="F176" s="52"/>
      <c r="G176" s="52"/>
      <c r="H176" s="53"/>
    </row>
    <row r="177" spans="1:8" ht="20.100000000000001" customHeight="1" x14ac:dyDescent="0.25">
      <c r="A177" s="10">
        <v>171</v>
      </c>
      <c r="B177" s="24" t="str">
        <f>T('كۆششى يه‌كه‌م'!B163)</f>
        <v/>
      </c>
      <c r="C177" s="10"/>
      <c r="D177" s="25" t="str">
        <f t="shared" si="2"/>
        <v/>
      </c>
      <c r="E177" s="51"/>
      <c r="F177" s="52"/>
      <c r="G177" s="52"/>
      <c r="H177" s="53"/>
    </row>
    <row r="178" spans="1:8" ht="20.100000000000001" customHeight="1" x14ac:dyDescent="0.25">
      <c r="A178" s="10">
        <v>172</v>
      </c>
      <c r="B178" s="24" t="str">
        <f>T('كۆششى يه‌كه‌م'!B164)</f>
        <v/>
      </c>
      <c r="C178" s="10"/>
      <c r="D178" s="25" t="str">
        <f t="shared" si="2"/>
        <v/>
      </c>
      <c r="E178" s="51"/>
      <c r="F178" s="52"/>
      <c r="G178" s="52"/>
      <c r="H178" s="53"/>
    </row>
    <row r="179" spans="1:8" ht="20.100000000000001" customHeight="1" x14ac:dyDescent="0.25">
      <c r="A179" s="10">
        <v>173</v>
      </c>
      <c r="B179" s="24" t="str">
        <f>T('كۆششى يه‌كه‌م'!B165)</f>
        <v/>
      </c>
      <c r="C179" s="10"/>
      <c r="D179" s="25" t="str">
        <f t="shared" si="2"/>
        <v/>
      </c>
      <c r="E179" s="51"/>
      <c r="F179" s="52"/>
      <c r="G179" s="52"/>
      <c r="H179" s="53"/>
    </row>
    <row r="180" spans="1:8" ht="20.100000000000001" customHeight="1" x14ac:dyDescent="0.25">
      <c r="A180" s="10">
        <v>174</v>
      </c>
      <c r="B180" s="24" t="str">
        <f>T('كۆششى يه‌كه‌م'!B166)</f>
        <v/>
      </c>
      <c r="C180" s="10"/>
      <c r="D180" s="25" t="str">
        <f t="shared" si="2"/>
        <v/>
      </c>
      <c r="E180" s="51"/>
      <c r="F180" s="52"/>
      <c r="G180" s="52"/>
      <c r="H180" s="53"/>
    </row>
    <row r="181" spans="1:8" ht="20.100000000000001" customHeight="1" x14ac:dyDescent="0.25">
      <c r="A181" s="10">
        <v>175</v>
      </c>
      <c r="B181" s="24" t="str">
        <f>T('كۆششى يه‌كه‌م'!B167)</f>
        <v/>
      </c>
      <c r="C181" s="10"/>
      <c r="D181" s="25" t="str">
        <f t="shared" si="2"/>
        <v/>
      </c>
      <c r="E181" s="51"/>
      <c r="F181" s="52"/>
      <c r="G181" s="52"/>
      <c r="H181" s="53"/>
    </row>
    <row r="182" spans="1:8" ht="20.100000000000001" customHeight="1" x14ac:dyDescent="0.25">
      <c r="A182" s="10">
        <v>176</v>
      </c>
      <c r="B182" s="24" t="str">
        <f>T('كۆششى يه‌كه‌م'!B168)</f>
        <v/>
      </c>
      <c r="C182" s="10"/>
      <c r="D182" s="25" t="str">
        <f t="shared" si="2"/>
        <v/>
      </c>
      <c r="E182" s="51"/>
      <c r="F182" s="52"/>
      <c r="G182" s="52"/>
      <c r="H182" s="53"/>
    </row>
    <row r="183" spans="1:8" ht="20.100000000000001" customHeight="1" x14ac:dyDescent="0.25">
      <c r="A183" s="10">
        <v>177</v>
      </c>
      <c r="B183" s="24" t="str">
        <f>T('كۆششى يه‌كه‌م'!B169)</f>
        <v/>
      </c>
      <c r="C183" s="10"/>
      <c r="D183" s="25" t="str">
        <f t="shared" si="2"/>
        <v/>
      </c>
      <c r="E183" s="51"/>
      <c r="F183" s="52"/>
      <c r="G183" s="52"/>
      <c r="H183" s="53"/>
    </row>
    <row r="184" spans="1:8" ht="20.100000000000001" customHeight="1" x14ac:dyDescent="0.25">
      <c r="A184" s="10">
        <v>178</v>
      </c>
      <c r="B184" s="24" t="str">
        <f>T('كۆششى يه‌كه‌م'!B170)</f>
        <v/>
      </c>
      <c r="C184" s="10"/>
      <c r="D184" s="25" t="str">
        <f t="shared" si="2"/>
        <v/>
      </c>
      <c r="E184" s="51"/>
      <c r="F184" s="52"/>
      <c r="G184" s="52"/>
      <c r="H184" s="53"/>
    </row>
    <row r="185" spans="1:8" ht="20.100000000000001" customHeight="1" x14ac:dyDescent="0.25">
      <c r="A185" s="10">
        <v>179</v>
      </c>
      <c r="B185" s="24" t="str">
        <f>T('كۆششى يه‌كه‌م'!B171)</f>
        <v/>
      </c>
      <c r="C185" s="10"/>
      <c r="D185" s="25" t="str">
        <f t="shared" si="2"/>
        <v/>
      </c>
      <c r="E185" s="51"/>
      <c r="F185" s="52"/>
      <c r="G185" s="52"/>
      <c r="H185" s="53"/>
    </row>
    <row r="186" spans="1:8" ht="20.100000000000001" customHeight="1" x14ac:dyDescent="0.25">
      <c r="A186" s="10">
        <v>180</v>
      </c>
      <c r="B186" s="24" t="str">
        <f>T('كۆششى يه‌كه‌م'!B172)</f>
        <v/>
      </c>
      <c r="C186" s="10"/>
      <c r="D186" s="25" t="str">
        <f t="shared" si="2"/>
        <v/>
      </c>
      <c r="E186" s="51"/>
      <c r="F186" s="52"/>
      <c r="G186" s="52"/>
      <c r="H186" s="53"/>
    </row>
    <row r="187" spans="1:8" ht="20.100000000000001" customHeight="1" x14ac:dyDescent="0.25">
      <c r="A187" s="10">
        <v>181</v>
      </c>
      <c r="B187" s="24" t="str">
        <f>T('كۆششى يه‌كه‌م'!B173)</f>
        <v/>
      </c>
      <c r="C187" s="10"/>
      <c r="D187" s="25" t="str">
        <f t="shared" si="2"/>
        <v/>
      </c>
      <c r="E187" s="51"/>
      <c r="F187" s="52"/>
      <c r="G187" s="52"/>
      <c r="H187" s="53"/>
    </row>
    <row r="188" spans="1:8" ht="20.100000000000001" customHeight="1" x14ac:dyDescent="0.25">
      <c r="A188" s="10">
        <v>182</v>
      </c>
      <c r="B188" s="24" t="str">
        <f>T('كۆششى يه‌كه‌م'!B174)</f>
        <v/>
      </c>
      <c r="C188" s="10"/>
      <c r="D188" s="25" t="str">
        <f t="shared" si="2"/>
        <v/>
      </c>
      <c r="E188" s="51"/>
      <c r="F188" s="52"/>
      <c r="G188" s="52"/>
      <c r="H188" s="53"/>
    </row>
    <row r="189" spans="1:8" ht="20.100000000000001" customHeight="1" x14ac:dyDescent="0.25">
      <c r="A189" s="10">
        <v>183</v>
      </c>
      <c r="B189" s="24" t="str">
        <f>T('كۆششى يه‌كه‌م'!B175)</f>
        <v/>
      </c>
      <c r="C189" s="10"/>
      <c r="D189" s="25" t="str">
        <f t="shared" si="2"/>
        <v/>
      </c>
      <c r="E189" s="51"/>
      <c r="F189" s="52"/>
      <c r="G189" s="52"/>
      <c r="H189" s="53"/>
    </row>
    <row r="190" spans="1:8" ht="20.100000000000001" customHeight="1" x14ac:dyDescent="0.25">
      <c r="A190" s="10">
        <v>184</v>
      </c>
      <c r="B190" s="24" t="str">
        <f>T('كۆششى يه‌كه‌م'!B176)</f>
        <v/>
      </c>
      <c r="C190" s="10"/>
      <c r="D190" s="25" t="str">
        <f t="shared" si="2"/>
        <v/>
      </c>
      <c r="E190" s="51"/>
      <c r="F190" s="52"/>
      <c r="G190" s="52"/>
      <c r="H190" s="53"/>
    </row>
    <row r="191" spans="1:8" ht="20.100000000000001" customHeight="1" x14ac:dyDescent="0.25">
      <c r="A191" s="10">
        <v>185</v>
      </c>
      <c r="B191" s="24" t="str">
        <f>T('كۆششى يه‌كه‌م'!B177)</f>
        <v/>
      </c>
      <c r="C191" s="10"/>
      <c r="D191" s="25" t="str">
        <f t="shared" si="2"/>
        <v/>
      </c>
      <c r="E191" s="51"/>
      <c r="F191" s="52"/>
      <c r="G191" s="52"/>
      <c r="H191" s="53"/>
    </row>
    <row r="192" spans="1:8" ht="20.100000000000001" customHeight="1" x14ac:dyDescent="0.25">
      <c r="A192" s="10">
        <v>186</v>
      </c>
      <c r="B192" s="24" t="str">
        <f>T('كۆششى يه‌كه‌م'!B178)</f>
        <v/>
      </c>
      <c r="C192" s="10"/>
      <c r="D192" s="25" t="str">
        <f t="shared" si="2"/>
        <v/>
      </c>
      <c r="E192" s="51"/>
      <c r="F192" s="52"/>
      <c r="G192" s="52"/>
      <c r="H192" s="53"/>
    </row>
    <row r="193" spans="1:8" ht="20.100000000000001" customHeight="1" x14ac:dyDescent="0.25">
      <c r="A193" s="10">
        <v>187</v>
      </c>
      <c r="B193" s="24" t="str">
        <f>T('كۆششى يه‌كه‌م'!B179)</f>
        <v/>
      </c>
      <c r="C193" s="10"/>
      <c r="D193" s="25" t="str">
        <f t="shared" si="2"/>
        <v/>
      </c>
      <c r="E193" s="51"/>
      <c r="F193" s="52"/>
      <c r="G193" s="52"/>
      <c r="H193" s="53"/>
    </row>
    <row r="194" spans="1:8" ht="20.100000000000001" customHeight="1" x14ac:dyDescent="0.25">
      <c r="A194" s="10">
        <v>188</v>
      </c>
      <c r="B194" s="24" t="str">
        <f>T('كۆششى يه‌كه‌م'!B180)</f>
        <v/>
      </c>
      <c r="C194" s="10"/>
      <c r="D194" s="25" t="str">
        <f t="shared" si="2"/>
        <v/>
      </c>
      <c r="E194" s="51"/>
      <c r="F194" s="52"/>
      <c r="G194" s="52"/>
      <c r="H194" s="53"/>
    </row>
    <row r="195" spans="1:8" ht="20.100000000000001" customHeight="1" x14ac:dyDescent="0.25">
      <c r="A195" s="10">
        <v>189</v>
      </c>
      <c r="B195" s="24" t="str">
        <f>T('كۆششى يه‌كه‌م'!B181)</f>
        <v/>
      </c>
      <c r="C195" s="10"/>
      <c r="D195" s="25" t="str">
        <f t="shared" si="2"/>
        <v/>
      </c>
      <c r="E195" s="51"/>
      <c r="F195" s="52"/>
      <c r="G195" s="52"/>
      <c r="H195" s="53"/>
    </row>
    <row r="196" spans="1:8" ht="20.100000000000001" customHeight="1" x14ac:dyDescent="0.25">
      <c r="A196" s="10">
        <v>190</v>
      </c>
      <c r="B196" s="24" t="str">
        <f>T('كۆششى يه‌كه‌م'!B182)</f>
        <v/>
      </c>
      <c r="C196" s="10"/>
      <c r="D196" s="25" t="str">
        <f t="shared" si="2"/>
        <v/>
      </c>
      <c r="E196" s="51"/>
      <c r="F196" s="52"/>
      <c r="G196" s="52"/>
      <c r="H196" s="53"/>
    </row>
    <row r="197" spans="1:8" ht="20.100000000000001" customHeight="1" x14ac:dyDescent="0.25">
      <c r="A197" s="10">
        <v>191</v>
      </c>
      <c r="B197" s="24" t="str">
        <f>T('كۆششى يه‌كه‌م'!B183)</f>
        <v/>
      </c>
      <c r="C197" s="10"/>
      <c r="D197" s="25" t="str">
        <f t="shared" si="2"/>
        <v/>
      </c>
      <c r="E197" s="51"/>
      <c r="F197" s="52"/>
      <c r="G197" s="52"/>
      <c r="H197" s="53"/>
    </row>
    <row r="198" spans="1:8" ht="20.100000000000001" customHeight="1" x14ac:dyDescent="0.25">
      <c r="A198" s="10">
        <v>192</v>
      </c>
      <c r="B198" s="24" t="str">
        <f>T('كۆششى يه‌كه‌م'!B184)</f>
        <v/>
      </c>
      <c r="C198" s="10"/>
      <c r="D198" s="25" t="str">
        <f t="shared" si="2"/>
        <v/>
      </c>
      <c r="E198" s="51"/>
      <c r="F198" s="52"/>
      <c r="G198" s="52"/>
      <c r="H198" s="53"/>
    </row>
    <row r="199" spans="1:8" ht="20.100000000000001" customHeight="1" x14ac:dyDescent="0.25">
      <c r="A199" s="10">
        <v>193</v>
      </c>
      <c r="B199" s="24" t="str">
        <f>T('كۆششى يه‌كه‌م'!B185)</f>
        <v/>
      </c>
      <c r="C199" s="10"/>
      <c r="D199" s="25" t="str">
        <f t="shared" ref="D199:D246" si="3">IF(C199="","",VLOOKUP(C199,Koshsh,2))</f>
        <v/>
      </c>
      <c r="E199" s="51"/>
      <c r="F199" s="52"/>
      <c r="G199" s="52"/>
      <c r="H199" s="53"/>
    </row>
    <row r="200" spans="1:8" ht="20.100000000000001" customHeight="1" x14ac:dyDescent="0.25">
      <c r="A200" s="10">
        <v>194</v>
      </c>
      <c r="B200" s="24" t="str">
        <f>T('كۆششى يه‌كه‌م'!B186)</f>
        <v/>
      </c>
      <c r="C200" s="10"/>
      <c r="D200" s="25" t="str">
        <f t="shared" si="3"/>
        <v/>
      </c>
      <c r="E200" s="51"/>
      <c r="F200" s="52"/>
      <c r="G200" s="52"/>
      <c r="H200" s="53"/>
    </row>
    <row r="201" spans="1:8" ht="20.100000000000001" customHeight="1" x14ac:dyDescent="0.25">
      <c r="A201" s="10">
        <v>195</v>
      </c>
      <c r="B201" s="24" t="str">
        <f>T('كۆششى يه‌كه‌م'!B187)</f>
        <v/>
      </c>
      <c r="C201" s="10"/>
      <c r="D201" s="25" t="str">
        <f t="shared" si="3"/>
        <v/>
      </c>
      <c r="E201" s="51"/>
      <c r="F201" s="52"/>
      <c r="G201" s="52"/>
      <c r="H201" s="53"/>
    </row>
    <row r="202" spans="1:8" ht="20.100000000000001" customHeight="1" x14ac:dyDescent="0.25">
      <c r="A202" s="10">
        <v>196</v>
      </c>
      <c r="B202" s="24" t="str">
        <f>T('كۆششى يه‌كه‌م'!B188)</f>
        <v/>
      </c>
      <c r="C202" s="10"/>
      <c r="D202" s="25" t="str">
        <f t="shared" si="3"/>
        <v/>
      </c>
      <c r="E202" s="51"/>
      <c r="F202" s="52"/>
      <c r="G202" s="52"/>
      <c r="H202" s="53"/>
    </row>
    <row r="203" spans="1:8" ht="20.100000000000001" customHeight="1" x14ac:dyDescent="0.25">
      <c r="A203" s="10">
        <v>197</v>
      </c>
      <c r="B203" s="24" t="str">
        <f>T('كۆششى يه‌كه‌م'!B189)</f>
        <v/>
      </c>
      <c r="C203" s="10"/>
      <c r="D203" s="25" t="str">
        <f t="shared" si="3"/>
        <v/>
      </c>
      <c r="E203" s="51"/>
      <c r="F203" s="52"/>
      <c r="G203" s="52"/>
      <c r="H203" s="53"/>
    </row>
    <row r="204" spans="1:8" ht="20.100000000000001" customHeight="1" x14ac:dyDescent="0.25">
      <c r="A204" s="10">
        <v>198</v>
      </c>
      <c r="B204" s="24" t="str">
        <f>T('كۆششى يه‌كه‌م'!B190)</f>
        <v/>
      </c>
      <c r="C204" s="10"/>
      <c r="D204" s="25" t="str">
        <f t="shared" si="3"/>
        <v/>
      </c>
      <c r="E204" s="51"/>
      <c r="F204" s="52"/>
      <c r="G204" s="52"/>
      <c r="H204" s="53"/>
    </row>
    <row r="205" spans="1:8" ht="20.100000000000001" customHeight="1" x14ac:dyDescent="0.25">
      <c r="A205" s="10">
        <v>199</v>
      </c>
      <c r="B205" s="24" t="str">
        <f>T('كۆششى يه‌كه‌م'!B191)</f>
        <v/>
      </c>
      <c r="C205" s="10"/>
      <c r="D205" s="25" t="str">
        <f t="shared" si="3"/>
        <v/>
      </c>
      <c r="E205" s="51"/>
      <c r="F205" s="52"/>
      <c r="G205" s="52"/>
      <c r="H205" s="53"/>
    </row>
    <row r="206" spans="1:8" ht="20.100000000000001" customHeight="1" x14ac:dyDescent="0.25">
      <c r="A206" s="10">
        <v>200</v>
      </c>
      <c r="B206" s="24" t="str">
        <f>T('كۆششى يه‌كه‌م'!B192)</f>
        <v/>
      </c>
      <c r="C206" s="10"/>
      <c r="D206" s="25" t="str">
        <f t="shared" si="3"/>
        <v/>
      </c>
      <c r="E206" s="51"/>
      <c r="F206" s="52"/>
      <c r="G206" s="52"/>
      <c r="H206" s="53"/>
    </row>
    <row r="207" spans="1:8" ht="20.100000000000001" customHeight="1" x14ac:dyDescent="0.25">
      <c r="A207" s="10">
        <v>201</v>
      </c>
      <c r="B207" s="24" t="str">
        <f>T('كۆششى يه‌كه‌م'!B193)</f>
        <v/>
      </c>
      <c r="C207" s="10"/>
      <c r="D207" s="25" t="str">
        <f t="shared" si="3"/>
        <v/>
      </c>
      <c r="E207" s="51"/>
      <c r="F207" s="52"/>
      <c r="G207" s="52"/>
      <c r="H207" s="53"/>
    </row>
    <row r="208" spans="1:8" ht="20.100000000000001" customHeight="1" x14ac:dyDescent="0.25">
      <c r="A208" s="10">
        <v>202</v>
      </c>
      <c r="B208" s="24" t="str">
        <f>T('كۆششى يه‌كه‌م'!B194)</f>
        <v/>
      </c>
      <c r="C208" s="10"/>
      <c r="D208" s="25" t="str">
        <f t="shared" si="3"/>
        <v/>
      </c>
      <c r="E208" s="51"/>
      <c r="F208" s="52"/>
      <c r="G208" s="52"/>
      <c r="H208" s="53"/>
    </row>
    <row r="209" spans="1:8" ht="20.100000000000001" customHeight="1" x14ac:dyDescent="0.25">
      <c r="A209" s="10">
        <v>203</v>
      </c>
      <c r="B209" s="24" t="str">
        <f>T('كۆششى يه‌كه‌م'!B195)</f>
        <v/>
      </c>
      <c r="C209" s="10"/>
      <c r="D209" s="25" t="str">
        <f t="shared" si="3"/>
        <v/>
      </c>
      <c r="E209" s="51"/>
      <c r="F209" s="52"/>
      <c r="G209" s="52"/>
      <c r="H209" s="53"/>
    </row>
    <row r="210" spans="1:8" ht="20.100000000000001" customHeight="1" x14ac:dyDescent="0.25">
      <c r="A210" s="10">
        <v>204</v>
      </c>
      <c r="B210" s="24" t="str">
        <f>T('كۆششى يه‌كه‌م'!B196)</f>
        <v/>
      </c>
      <c r="C210" s="10"/>
      <c r="D210" s="25" t="str">
        <f t="shared" si="3"/>
        <v/>
      </c>
      <c r="E210" s="51"/>
      <c r="F210" s="52"/>
      <c r="G210" s="52"/>
      <c r="H210" s="53"/>
    </row>
    <row r="211" spans="1:8" ht="20.100000000000001" customHeight="1" x14ac:dyDescent="0.25">
      <c r="A211" s="10">
        <v>205</v>
      </c>
      <c r="B211" s="24" t="str">
        <f>T('كۆششى يه‌كه‌م'!B197)</f>
        <v/>
      </c>
      <c r="C211" s="10"/>
      <c r="D211" s="25" t="str">
        <f t="shared" si="3"/>
        <v/>
      </c>
      <c r="E211" s="51"/>
      <c r="F211" s="52"/>
      <c r="G211" s="52"/>
      <c r="H211" s="53"/>
    </row>
    <row r="212" spans="1:8" ht="20.100000000000001" customHeight="1" x14ac:dyDescent="0.25">
      <c r="A212" s="10">
        <v>206</v>
      </c>
      <c r="B212" s="24" t="str">
        <f>T('كۆششى يه‌كه‌م'!B198)</f>
        <v/>
      </c>
      <c r="C212" s="10"/>
      <c r="D212" s="25" t="str">
        <f t="shared" si="3"/>
        <v/>
      </c>
      <c r="E212" s="51"/>
      <c r="F212" s="52"/>
      <c r="G212" s="52"/>
      <c r="H212" s="53"/>
    </row>
    <row r="213" spans="1:8" ht="20.100000000000001" customHeight="1" x14ac:dyDescent="0.25">
      <c r="A213" s="10">
        <v>207</v>
      </c>
      <c r="B213" s="24" t="str">
        <f>T('كۆششى يه‌كه‌م'!B199)</f>
        <v/>
      </c>
      <c r="C213" s="10"/>
      <c r="D213" s="25" t="str">
        <f t="shared" si="3"/>
        <v/>
      </c>
      <c r="E213" s="51"/>
      <c r="F213" s="52"/>
      <c r="G213" s="52"/>
      <c r="H213" s="53"/>
    </row>
    <row r="214" spans="1:8" ht="20.100000000000001" customHeight="1" x14ac:dyDescent="0.25">
      <c r="A214" s="10">
        <v>208</v>
      </c>
      <c r="B214" s="24" t="str">
        <f>T('كۆششى يه‌كه‌م'!B200)</f>
        <v/>
      </c>
      <c r="C214" s="10"/>
      <c r="D214" s="25" t="str">
        <f t="shared" si="3"/>
        <v/>
      </c>
      <c r="E214" s="51"/>
      <c r="F214" s="52"/>
      <c r="G214" s="52"/>
      <c r="H214" s="53"/>
    </row>
    <row r="215" spans="1:8" ht="20.100000000000001" customHeight="1" x14ac:dyDescent="0.25">
      <c r="A215" s="10">
        <v>209</v>
      </c>
      <c r="B215" s="24" t="str">
        <f>T('كۆششى يه‌كه‌م'!B201)</f>
        <v/>
      </c>
      <c r="C215" s="10"/>
      <c r="D215" s="25" t="str">
        <f t="shared" si="3"/>
        <v/>
      </c>
      <c r="E215" s="51"/>
      <c r="F215" s="52"/>
      <c r="G215" s="52"/>
      <c r="H215" s="53"/>
    </row>
    <row r="216" spans="1:8" ht="20.100000000000001" customHeight="1" x14ac:dyDescent="0.25">
      <c r="A216" s="10">
        <v>210</v>
      </c>
      <c r="B216" s="24" t="str">
        <f>T('كۆششى يه‌كه‌م'!B202)</f>
        <v/>
      </c>
      <c r="C216" s="10"/>
      <c r="D216" s="25" t="str">
        <f t="shared" si="3"/>
        <v/>
      </c>
      <c r="E216" s="51"/>
      <c r="F216" s="52"/>
      <c r="G216" s="52"/>
      <c r="H216" s="53"/>
    </row>
    <row r="217" spans="1:8" ht="20.100000000000001" customHeight="1" x14ac:dyDescent="0.25">
      <c r="A217" s="10">
        <v>211</v>
      </c>
      <c r="B217" s="24" t="str">
        <f>T('كۆششى يه‌كه‌م'!B203)</f>
        <v/>
      </c>
      <c r="C217" s="10"/>
      <c r="D217" s="25" t="str">
        <f t="shared" si="3"/>
        <v/>
      </c>
      <c r="E217" s="51"/>
      <c r="F217" s="52"/>
      <c r="G217" s="52"/>
      <c r="H217" s="53"/>
    </row>
    <row r="218" spans="1:8" ht="20.100000000000001" customHeight="1" x14ac:dyDescent="0.25">
      <c r="A218" s="10">
        <v>212</v>
      </c>
      <c r="B218" s="24" t="str">
        <f>T('كۆششى يه‌كه‌م'!B204)</f>
        <v/>
      </c>
      <c r="C218" s="10"/>
      <c r="D218" s="25" t="str">
        <f t="shared" si="3"/>
        <v/>
      </c>
      <c r="E218" s="51"/>
      <c r="F218" s="52"/>
      <c r="G218" s="52"/>
      <c r="H218" s="53"/>
    </row>
    <row r="219" spans="1:8" ht="20.100000000000001" customHeight="1" x14ac:dyDescent="0.25">
      <c r="A219" s="10">
        <v>213</v>
      </c>
      <c r="B219" s="24" t="str">
        <f>T('كۆششى يه‌كه‌م'!B205)</f>
        <v/>
      </c>
      <c r="C219" s="10"/>
      <c r="D219" s="25" t="str">
        <f t="shared" si="3"/>
        <v/>
      </c>
      <c r="E219" s="51"/>
      <c r="F219" s="52"/>
      <c r="G219" s="52"/>
      <c r="H219" s="53"/>
    </row>
    <row r="220" spans="1:8" ht="20.100000000000001" customHeight="1" x14ac:dyDescent="0.25">
      <c r="A220" s="10">
        <v>214</v>
      </c>
      <c r="B220" s="24" t="str">
        <f>T('كۆششى يه‌كه‌م'!B206)</f>
        <v/>
      </c>
      <c r="C220" s="10"/>
      <c r="D220" s="25" t="str">
        <f t="shared" si="3"/>
        <v/>
      </c>
      <c r="E220" s="51"/>
      <c r="F220" s="52"/>
      <c r="G220" s="52"/>
      <c r="H220" s="53"/>
    </row>
    <row r="221" spans="1:8" ht="20.100000000000001" customHeight="1" x14ac:dyDescent="0.25">
      <c r="A221" s="10">
        <v>215</v>
      </c>
      <c r="B221" s="24" t="str">
        <f>T('كۆششى يه‌كه‌م'!B207)</f>
        <v/>
      </c>
      <c r="C221" s="10"/>
      <c r="D221" s="25" t="str">
        <f t="shared" si="3"/>
        <v/>
      </c>
      <c r="E221" s="51"/>
      <c r="F221" s="52"/>
      <c r="G221" s="52"/>
      <c r="H221" s="53"/>
    </row>
    <row r="222" spans="1:8" ht="20.100000000000001" customHeight="1" x14ac:dyDescent="0.25">
      <c r="A222" s="10">
        <v>216</v>
      </c>
      <c r="B222" s="24" t="str">
        <f>T('كۆششى يه‌كه‌م'!B208)</f>
        <v/>
      </c>
      <c r="C222" s="10"/>
      <c r="D222" s="25" t="str">
        <f t="shared" si="3"/>
        <v/>
      </c>
      <c r="E222" s="51"/>
      <c r="F222" s="52"/>
      <c r="G222" s="52"/>
      <c r="H222" s="53"/>
    </row>
    <row r="223" spans="1:8" ht="20.100000000000001" customHeight="1" x14ac:dyDescent="0.25">
      <c r="A223" s="10">
        <v>217</v>
      </c>
      <c r="B223" s="24" t="str">
        <f>T('كۆششى يه‌كه‌م'!B209)</f>
        <v/>
      </c>
      <c r="C223" s="10"/>
      <c r="D223" s="25" t="str">
        <f t="shared" si="3"/>
        <v/>
      </c>
      <c r="E223" s="51"/>
      <c r="F223" s="52"/>
      <c r="G223" s="52"/>
      <c r="H223" s="53"/>
    </row>
    <row r="224" spans="1:8" ht="20.100000000000001" customHeight="1" x14ac:dyDescent="0.25">
      <c r="A224" s="10">
        <v>218</v>
      </c>
      <c r="B224" s="24" t="str">
        <f>T('كۆششى يه‌كه‌م'!B210)</f>
        <v/>
      </c>
      <c r="C224" s="10"/>
      <c r="D224" s="25" t="str">
        <f t="shared" si="3"/>
        <v/>
      </c>
      <c r="E224" s="51"/>
      <c r="F224" s="52"/>
      <c r="G224" s="52"/>
      <c r="H224" s="53"/>
    </row>
    <row r="225" spans="1:8" ht="20.100000000000001" customHeight="1" x14ac:dyDescent="0.25">
      <c r="A225" s="10">
        <v>219</v>
      </c>
      <c r="B225" s="24" t="str">
        <f>T('كۆششى يه‌كه‌م'!B211)</f>
        <v/>
      </c>
      <c r="C225" s="10"/>
      <c r="D225" s="25" t="str">
        <f t="shared" si="3"/>
        <v/>
      </c>
      <c r="E225" s="51"/>
      <c r="F225" s="52"/>
      <c r="G225" s="52"/>
      <c r="H225" s="53"/>
    </row>
    <row r="226" spans="1:8" ht="20.100000000000001" customHeight="1" x14ac:dyDescent="0.25">
      <c r="A226" s="10">
        <v>220</v>
      </c>
      <c r="B226" s="24" t="str">
        <f>T('كۆششى يه‌كه‌م'!B212)</f>
        <v/>
      </c>
      <c r="C226" s="10"/>
      <c r="D226" s="25" t="str">
        <f t="shared" si="3"/>
        <v/>
      </c>
      <c r="E226" s="51"/>
      <c r="F226" s="52"/>
      <c r="G226" s="52"/>
      <c r="H226" s="53"/>
    </row>
    <row r="227" spans="1:8" ht="20.100000000000001" customHeight="1" x14ac:dyDescent="0.25">
      <c r="A227" s="10">
        <v>221</v>
      </c>
      <c r="B227" s="24" t="str">
        <f>T('كۆششى يه‌كه‌م'!B213)</f>
        <v/>
      </c>
      <c r="C227" s="10"/>
      <c r="D227" s="25" t="str">
        <f t="shared" si="3"/>
        <v/>
      </c>
      <c r="E227" s="51"/>
      <c r="F227" s="52"/>
      <c r="G227" s="52"/>
      <c r="H227" s="53"/>
    </row>
    <row r="228" spans="1:8" ht="20.100000000000001" customHeight="1" x14ac:dyDescent="0.25">
      <c r="A228" s="10">
        <v>222</v>
      </c>
      <c r="B228" s="24" t="str">
        <f>T('كۆششى يه‌كه‌م'!B214)</f>
        <v/>
      </c>
      <c r="C228" s="10"/>
      <c r="D228" s="25" t="str">
        <f t="shared" si="3"/>
        <v/>
      </c>
      <c r="E228" s="51"/>
      <c r="F228" s="52"/>
      <c r="G228" s="52"/>
      <c r="H228" s="53"/>
    </row>
    <row r="229" spans="1:8" ht="20.100000000000001" customHeight="1" x14ac:dyDescent="0.25">
      <c r="A229" s="10">
        <v>223</v>
      </c>
      <c r="B229" s="24" t="str">
        <f>T('كۆششى يه‌كه‌م'!B215)</f>
        <v/>
      </c>
      <c r="C229" s="10"/>
      <c r="D229" s="25" t="str">
        <f t="shared" si="3"/>
        <v/>
      </c>
      <c r="E229" s="51"/>
      <c r="F229" s="52"/>
      <c r="G229" s="52"/>
      <c r="H229" s="53"/>
    </row>
    <row r="230" spans="1:8" ht="20.100000000000001" customHeight="1" x14ac:dyDescent="0.25">
      <c r="A230" s="10">
        <v>224</v>
      </c>
      <c r="B230" s="24" t="str">
        <f>T('كۆششى يه‌كه‌م'!B216)</f>
        <v/>
      </c>
      <c r="C230" s="10"/>
      <c r="D230" s="25" t="str">
        <f t="shared" si="3"/>
        <v/>
      </c>
      <c r="E230" s="51"/>
      <c r="F230" s="52"/>
      <c r="G230" s="52"/>
      <c r="H230" s="53"/>
    </row>
    <row r="231" spans="1:8" ht="20.100000000000001" customHeight="1" x14ac:dyDescent="0.25">
      <c r="A231" s="10">
        <v>225</v>
      </c>
      <c r="B231" s="24" t="str">
        <f>T('كۆششى يه‌كه‌م'!B217)</f>
        <v/>
      </c>
      <c r="C231" s="10"/>
      <c r="D231" s="25" t="str">
        <f t="shared" si="3"/>
        <v/>
      </c>
      <c r="E231" s="51"/>
      <c r="F231" s="52"/>
      <c r="G231" s="52"/>
      <c r="H231" s="53"/>
    </row>
    <row r="232" spans="1:8" ht="20.100000000000001" customHeight="1" x14ac:dyDescent="0.25">
      <c r="A232" s="10">
        <v>226</v>
      </c>
      <c r="B232" s="24" t="str">
        <f>T('كۆششى يه‌كه‌م'!B218)</f>
        <v/>
      </c>
      <c r="C232" s="10"/>
      <c r="D232" s="25" t="str">
        <f t="shared" si="3"/>
        <v/>
      </c>
      <c r="E232" s="51"/>
      <c r="F232" s="52"/>
      <c r="G232" s="52"/>
      <c r="H232" s="53"/>
    </row>
    <row r="233" spans="1:8" ht="20.100000000000001" customHeight="1" x14ac:dyDescent="0.25">
      <c r="A233" s="10">
        <v>227</v>
      </c>
      <c r="B233" s="24" t="str">
        <f>T('كۆششى يه‌كه‌م'!B219)</f>
        <v/>
      </c>
      <c r="C233" s="10"/>
      <c r="D233" s="25" t="str">
        <f t="shared" si="3"/>
        <v/>
      </c>
      <c r="E233" s="51"/>
      <c r="F233" s="52"/>
      <c r="G233" s="52"/>
      <c r="H233" s="53"/>
    </row>
    <row r="234" spans="1:8" ht="20.100000000000001" customHeight="1" x14ac:dyDescent="0.25">
      <c r="A234" s="10">
        <v>228</v>
      </c>
      <c r="B234" s="24" t="str">
        <f>T('كۆششى يه‌كه‌م'!B220)</f>
        <v/>
      </c>
      <c r="C234" s="10"/>
      <c r="D234" s="25" t="str">
        <f t="shared" si="3"/>
        <v/>
      </c>
      <c r="E234" s="51"/>
      <c r="F234" s="52"/>
      <c r="G234" s="52"/>
      <c r="H234" s="53"/>
    </row>
    <row r="235" spans="1:8" ht="20.100000000000001" customHeight="1" x14ac:dyDescent="0.25">
      <c r="A235" s="10">
        <v>229</v>
      </c>
      <c r="B235" s="24" t="str">
        <f>T('كۆششى يه‌كه‌م'!B221)</f>
        <v/>
      </c>
      <c r="C235" s="10"/>
      <c r="D235" s="25" t="str">
        <f t="shared" si="3"/>
        <v/>
      </c>
      <c r="E235" s="51"/>
      <c r="F235" s="52"/>
      <c r="G235" s="52"/>
      <c r="H235" s="53"/>
    </row>
    <row r="236" spans="1:8" ht="20.100000000000001" customHeight="1" x14ac:dyDescent="0.25">
      <c r="A236" s="10">
        <v>230</v>
      </c>
      <c r="B236" s="24" t="str">
        <f>T('كۆششى يه‌كه‌م'!B222)</f>
        <v/>
      </c>
      <c r="C236" s="10"/>
      <c r="D236" s="25" t="str">
        <f t="shared" si="3"/>
        <v/>
      </c>
      <c r="E236" s="51"/>
      <c r="F236" s="52"/>
      <c r="G236" s="52"/>
      <c r="H236" s="53"/>
    </row>
    <row r="237" spans="1:8" ht="20.100000000000001" customHeight="1" x14ac:dyDescent="0.25">
      <c r="A237" s="10">
        <v>231</v>
      </c>
      <c r="B237" s="24" t="str">
        <f>T('كۆششى يه‌كه‌م'!B223)</f>
        <v/>
      </c>
      <c r="C237" s="10"/>
      <c r="D237" s="25" t="str">
        <f t="shared" si="3"/>
        <v/>
      </c>
      <c r="E237" s="51"/>
      <c r="F237" s="52"/>
      <c r="G237" s="52"/>
      <c r="H237" s="53"/>
    </row>
    <row r="238" spans="1:8" ht="20.100000000000001" customHeight="1" x14ac:dyDescent="0.25">
      <c r="A238" s="10">
        <v>232</v>
      </c>
      <c r="B238" s="24" t="str">
        <f>T('كۆششى يه‌كه‌م'!B224)</f>
        <v/>
      </c>
      <c r="C238" s="10"/>
      <c r="D238" s="25" t="str">
        <f t="shared" si="3"/>
        <v/>
      </c>
      <c r="E238" s="51"/>
      <c r="F238" s="52"/>
      <c r="G238" s="52"/>
      <c r="H238" s="53"/>
    </row>
    <row r="239" spans="1:8" ht="20.100000000000001" customHeight="1" x14ac:dyDescent="0.25">
      <c r="A239" s="10">
        <v>233</v>
      </c>
      <c r="B239" s="24" t="str">
        <f>T('كۆششى يه‌كه‌م'!B225)</f>
        <v/>
      </c>
      <c r="C239" s="10"/>
      <c r="D239" s="25" t="str">
        <f t="shared" si="3"/>
        <v/>
      </c>
      <c r="E239" s="51"/>
      <c r="F239" s="52"/>
      <c r="G239" s="52"/>
      <c r="H239" s="53"/>
    </row>
    <row r="240" spans="1:8" ht="20.100000000000001" customHeight="1" x14ac:dyDescent="0.25">
      <c r="A240" s="10">
        <v>234</v>
      </c>
      <c r="B240" s="24" t="str">
        <f>T('كۆششى يه‌كه‌م'!B226)</f>
        <v/>
      </c>
      <c r="C240" s="10"/>
      <c r="D240" s="25" t="str">
        <f t="shared" si="3"/>
        <v/>
      </c>
      <c r="E240" s="51"/>
      <c r="F240" s="52"/>
      <c r="G240" s="52"/>
      <c r="H240" s="53"/>
    </row>
    <row r="241" spans="1:8" ht="20.100000000000001" customHeight="1" x14ac:dyDescent="0.25">
      <c r="A241" s="10">
        <v>235</v>
      </c>
      <c r="B241" s="24" t="str">
        <f>T('كۆششى يه‌كه‌م'!B227)</f>
        <v/>
      </c>
      <c r="C241" s="10"/>
      <c r="D241" s="25" t="str">
        <f t="shared" si="3"/>
        <v/>
      </c>
      <c r="E241" s="51"/>
      <c r="F241" s="52"/>
      <c r="G241" s="52"/>
      <c r="H241" s="53"/>
    </row>
    <row r="242" spans="1:8" ht="20.100000000000001" customHeight="1" x14ac:dyDescent="0.25">
      <c r="A242" s="10">
        <v>236</v>
      </c>
      <c r="B242" s="24" t="str">
        <f>T('كۆششى يه‌كه‌م'!B228)</f>
        <v/>
      </c>
      <c r="C242" s="10"/>
      <c r="D242" s="25" t="str">
        <f t="shared" si="3"/>
        <v/>
      </c>
      <c r="E242" s="51"/>
      <c r="F242" s="52"/>
      <c r="G242" s="52"/>
      <c r="H242" s="53"/>
    </row>
    <row r="243" spans="1:8" ht="20.100000000000001" customHeight="1" x14ac:dyDescent="0.25">
      <c r="A243" s="10">
        <v>237</v>
      </c>
      <c r="B243" s="24" t="str">
        <f>T('كۆششى يه‌كه‌م'!B229)</f>
        <v/>
      </c>
      <c r="C243" s="10"/>
      <c r="D243" s="25" t="str">
        <f t="shared" si="3"/>
        <v/>
      </c>
      <c r="E243" s="51"/>
      <c r="F243" s="52"/>
      <c r="G243" s="52"/>
      <c r="H243" s="53"/>
    </row>
    <row r="244" spans="1:8" ht="20.100000000000001" customHeight="1" x14ac:dyDescent="0.25">
      <c r="A244" s="10">
        <v>238</v>
      </c>
      <c r="B244" s="24" t="str">
        <f>T('كۆششى يه‌كه‌م'!B230)</f>
        <v/>
      </c>
      <c r="C244" s="10"/>
      <c r="D244" s="25" t="str">
        <f t="shared" si="3"/>
        <v/>
      </c>
      <c r="E244" s="51"/>
      <c r="F244" s="52"/>
      <c r="G244" s="52"/>
      <c r="H244" s="53"/>
    </row>
    <row r="245" spans="1:8" ht="20.100000000000001" customHeight="1" x14ac:dyDescent="0.25">
      <c r="A245" s="10">
        <v>239</v>
      </c>
      <c r="B245" s="24" t="str">
        <f>T('كۆششى يه‌كه‌م'!B231)</f>
        <v/>
      </c>
      <c r="C245" s="10"/>
      <c r="D245" s="25" t="str">
        <f t="shared" si="3"/>
        <v/>
      </c>
      <c r="E245" s="51"/>
      <c r="F245" s="52"/>
      <c r="G245" s="52"/>
      <c r="H245" s="53"/>
    </row>
    <row r="246" spans="1:8" ht="20.100000000000001" customHeight="1" x14ac:dyDescent="0.25">
      <c r="A246" s="10">
        <v>240</v>
      </c>
      <c r="B246" s="24" t="str">
        <f>T('كۆششى يه‌كه‌م'!B232)</f>
        <v/>
      </c>
      <c r="C246" s="10"/>
      <c r="D246" s="25" t="str">
        <f t="shared" si="3"/>
        <v/>
      </c>
      <c r="E246" s="51"/>
      <c r="F246" s="52"/>
      <c r="G246" s="52"/>
      <c r="H246" s="53"/>
    </row>
  </sheetData>
  <mergeCells count="246">
    <mergeCell ref="G1:H1"/>
    <mergeCell ref="G2:H2"/>
    <mergeCell ref="G3:H3"/>
    <mergeCell ref="G4:H4"/>
    <mergeCell ref="A5:H5"/>
    <mergeCell ref="E6:H6"/>
    <mergeCell ref="E13:H13"/>
    <mergeCell ref="E14:H14"/>
    <mergeCell ref="E15:H15"/>
    <mergeCell ref="E16:H16"/>
    <mergeCell ref="E17:H17"/>
    <mergeCell ref="E18:H18"/>
    <mergeCell ref="E7:H7"/>
    <mergeCell ref="E8:H8"/>
    <mergeCell ref="E9:H9"/>
    <mergeCell ref="E10:H10"/>
    <mergeCell ref="E11:H11"/>
    <mergeCell ref="E12:H12"/>
    <mergeCell ref="E25:H25"/>
    <mergeCell ref="E26:H26"/>
    <mergeCell ref="E27:H27"/>
    <mergeCell ref="E28:H28"/>
    <mergeCell ref="E29:H29"/>
    <mergeCell ref="E30:H30"/>
    <mergeCell ref="E19:H19"/>
    <mergeCell ref="E20:H20"/>
    <mergeCell ref="E21:H21"/>
    <mergeCell ref="E22:H22"/>
    <mergeCell ref="E23:H23"/>
    <mergeCell ref="E24:H24"/>
    <mergeCell ref="E37:H37"/>
    <mergeCell ref="E38:H38"/>
    <mergeCell ref="E39:H39"/>
    <mergeCell ref="E40:H40"/>
    <mergeCell ref="E41:H41"/>
    <mergeCell ref="E42:H42"/>
    <mergeCell ref="E31:H31"/>
    <mergeCell ref="E32:H32"/>
    <mergeCell ref="E33:H33"/>
    <mergeCell ref="E34:H34"/>
    <mergeCell ref="E35:H35"/>
    <mergeCell ref="E36:H36"/>
    <mergeCell ref="E49:H49"/>
    <mergeCell ref="E50:H50"/>
    <mergeCell ref="E51:H51"/>
    <mergeCell ref="E52:H52"/>
    <mergeCell ref="E53:H53"/>
    <mergeCell ref="E54:H54"/>
    <mergeCell ref="E43:H43"/>
    <mergeCell ref="E44:H44"/>
    <mergeCell ref="E45:H45"/>
    <mergeCell ref="E46:H46"/>
    <mergeCell ref="E47:H47"/>
    <mergeCell ref="E48:H48"/>
    <mergeCell ref="E61:H61"/>
    <mergeCell ref="E62:H62"/>
    <mergeCell ref="E63:H63"/>
    <mergeCell ref="E64:H64"/>
    <mergeCell ref="E65:H65"/>
    <mergeCell ref="E66:H66"/>
    <mergeCell ref="E55:H55"/>
    <mergeCell ref="E56:H56"/>
    <mergeCell ref="E57:H57"/>
    <mergeCell ref="E58:H58"/>
    <mergeCell ref="E59:H59"/>
    <mergeCell ref="E60:H60"/>
    <mergeCell ref="E73:H73"/>
    <mergeCell ref="E74:H74"/>
    <mergeCell ref="E75:H75"/>
    <mergeCell ref="E76:H76"/>
    <mergeCell ref="E77:H77"/>
    <mergeCell ref="E78:H78"/>
    <mergeCell ref="E67:H67"/>
    <mergeCell ref="E68:H68"/>
    <mergeCell ref="E69:H69"/>
    <mergeCell ref="E70:H70"/>
    <mergeCell ref="E71:H71"/>
    <mergeCell ref="E72:H72"/>
    <mergeCell ref="E85:H85"/>
    <mergeCell ref="E86:H86"/>
    <mergeCell ref="E87:H87"/>
    <mergeCell ref="E88:H88"/>
    <mergeCell ref="E89:H89"/>
    <mergeCell ref="E90:H90"/>
    <mergeCell ref="E79:H79"/>
    <mergeCell ref="E80:H80"/>
    <mergeCell ref="E81:H81"/>
    <mergeCell ref="E82:H82"/>
    <mergeCell ref="E83:H83"/>
    <mergeCell ref="E84:H84"/>
    <mergeCell ref="E97:H97"/>
    <mergeCell ref="E98:H98"/>
    <mergeCell ref="E99:H99"/>
    <mergeCell ref="E100:H100"/>
    <mergeCell ref="E101:H101"/>
    <mergeCell ref="E102:H102"/>
    <mergeCell ref="E91:H91"/>
    <mergeCell ref="E92:H92"/>
    <mergeCell ref="E93:H93"/>
    <mergeCell ref="E94:H94"/>
    <mergeCell ref="E95:H95"/>
    <mergeCell ref="E96:H96"/>
    <mergeCell ref="E109:H109"/>
    <mergeCell ref="E110:H110"/>
    <mergeCell ref="E111:H111"/>
    <mergeCell ref="E112:H112"/>
    <mergeCell ref="E113:H113"/>
    <mergeCell ref="E114:H114"/>
    <mergeCell ref="E103:H103"/>
    <mergeCell ref="E104:H104"/>
    <mergeCell ref="E105:H105"/>
    <mergeCell ref="E106:H106"/>
    <mergeCell ref="E107:H107"/>
    <mergeCell ref="E108:H108"/>
    <mergeCell ref="E121:H121"/>
    <mergeCell ref="E122:H122"/>
    <mergeCell ref="E123:H123"/>
    <mergeCell ref="E124:H124"/>
    <mergeCell ref="E125:H125"/>
    <mergeCell ref="E126:H126"/>
    <mergeCell ref="E115:H115"/>
    <mergeCell ref="E116:H116"/>
    <mergeCell ref="E117:H117"/>
    <mergeCell ref="E118:H118"/>
    <mergeCell ref="E119:H119"/>
    <mergeCell ref="E120:H120"/>
    <mergeCell ref="E133:H133"/>
    <mergeCell ref="E134:H134"/>
    <mergeCell ref="E135:H135"/>
    <mergeCell ref="E136:H136"/>
    <mergeCell ref="E137:H137"/>
    <mergeCell ref="E138:H138"/>
    <mergeCell ref="E127:H127"/>
    <mergeCell ref="E128:H128"/>
    <mergeCell ref="E129:H129"/>
    <mergeCell ref="E130:H130"/>
    <mergeCell ref="E131:H131"/>
    <mergeCell ref="E132:H132"/>
    <mergeCell ref="E145:H145"/>
    <mergeCell ref="E146:H146"/>
    <mergeCell ref="E147:H147"/>
    <mergeCell ref="E148:H148"/>
    <mergeCell ref="E149:H149"/>
    <mergeCell ref="E150:H150"/>
    <mergeCell ref="E139:H139"/>
    <mergeCell ref="E140:H140"/>
    <mergeCell ref="E141:H141"/>
    <mergeCell ref="E142:H142"/>
    <mergeCell ref="E143:H143"/>
    <mergeCell ref="E144:H144"/>
    <mergeCell ref="E157:H157"/>
    <mergeCell ref="E158:H158"/>
    <mergeCell ref="E159:H159"/>
    <mergeCell ref="E160:H160"/>
    <mergeCell ref="E161:H161"/>
    <mergeCell ref="E162:H162"/>
    <mergeCell ref="E151:H151"/>
    <mergeCell ref="E152:H152"/>
    <mergeCell ref="E153:H153"/>
    <mergeCell ref="E154:H154"/>
    <mergeCell ref="E155:H155"/>
    <mergeCell ref="E156:H156"/>
    <mergeCell ref="E169:H169"/>
    <mergeCell ref="E170:H170"/>
    <mergeCell ref="E171:H171"/>
    <mergeCell ref="E172:H172"/>
    <mergeCell ref="E173:H173"/>
    <mergeCell ref="E174:H174"/>
    <mergeCell ref="E163:H163"/>
    <mergeCell ref="E164:H164"/>
    <mergeCell ref="E165:H165"/>
    <mergeCell ref="E166:H166"/>
    <mergeCell ref="E167:H167"/>
    <mergeCell ref="E168:H168"/>
    <mergeCell ref="E181:H181"/>
    <mergeCell ref="E182:H182"/>
    <mergeCell ref="E183:H183"/>
    <mergeCell ref="E184:H184"/>
    <mergeCell ref="E185:H185"/>
    <mergeCell ref="E186:H186"/>
    <mergeCell ref="E175:H175"/>
    <mergeCell ref="E176:H176"/>
    <mergeCell ref="E177:H177"/>
    <mergeCell ref="E178:H178"/>
    <mergeCell ref="E179:H179"/>
    <mergeCell ref="E180:H180"/>
    <mergeCell ref="E193:H193"/>
    <mergeCell ref="E194:H194"/>
    <mergeCell ref="E195:H195"/>
    <mergeCell ref="E196:H196"/>
    <mergeCell ref="E197:H197"/>
    <mergeCell ref="E198:H198"/>
    <mergeCell ref="E187:H187"/>
    <mergeCell ref="E188:H188"/>
    <mergeCell ref="E189:H189"/>
    <mergeCell ref="E190:H190"/>
    <mergeCell ref="E191:H191"/>
    <mergeCell ref="E192:H192"/>
    <mergeCell ref="E205:H205"/>
    <mergeCell ref="E206:H206"/>
    <mergeCell ref="E207:H207"/>
    <mergeCell ref="E208:H208"/>
    <mergeCell ref="E209:H209"/>
    <mergeCell ref="E210:H210"/>
    <mergeCell ref="E199:H199"/>
    <mergeCell ref="E200:H200"/>
    <mergeCell ref="E201:H201"/>
    <mergeCell ref="E202:H202"/>
    <mergeCell ref="E203:H203"/>
    <mergeCell ref="E204:H204"/>
    <mergeCell ref="E217:H217"/>
    <mergeCell ref="E218:H218"/>
    <mergeCell ref="E219:H219"/>
    <mergeCell ref="E220:H220"/>
    <mergeCell ref="E221:H221"/>
    <mergeCell ref="E222:H222"/>
    <mergeCell ref="E211:H211"/>
    <mergeCell ref="E212:H212"/>
    <mergeCell ref="E213:H213"/>
    <mergeCell ref="E214:H214"/>
    <mergeCell ref="E215:H215"/>
    <mergeCell ref="E216:H216"/>
    <mergeCell ref="E229:H229"/>
    <mergeCell ref="E230:H230"/>
    <mergeCell ref="E231:H231"/>
    <mergeCell ref="E232:H232"/>
    <mergeCell ref="E233:H233"/>
    <mergeCell ref="E234:H234"/>
    <mergeCell ref="E223:H223"/>
    <mergeCell ref="E224:H224"/>
    <mergeCell ref="E225:H225"/>
    <mergeCell ref="E226:H226"/>
    <mergeCell ref="E227:H227"/>
    <mergeCell ref="E228:H228"/>
    <mergeCell ref="E241:H241"/>
    <mergeCell ref="E242:H242"/>
    <mergeCell ref="E243:H243"/>
    <mergeCell ref="E244:H244"/>
    <mergeCell ref="E245:H245"/>
    <mergeCell ref="E246:H246"/>
    <mergeCell ref="E235:H235"/>
    <mergeCell ref="E236:H236"/>
    <mergeCell ref="E237:H237"/>
    <mergeCell ref="E238:H238"/>
    <mergeCell ref="E239:H239"/>
    <mergeCell ref="E240:H240"/>
  </mergeCells>
  <printOptions horizontalCentered="1"/>
  <pageMargins left="0.27559055118110237" right="0.27559055118110237" top="0.19685039370078741" bottom="0.19685039370078741" header="0.19685039370078741" footer="0.59055118110236227"/>
  <pageSetup paperSize="9" orientation="portrait" horizontalDpi="1200" verticalDpi="1200" r:id="rId1"/>
  <headerFooter>
    <oddFooter>&amp;L&amp;"Unikurd Jino,Regular"&amp;14لیژنه‌ی تاقیكردنه‌وه‌&amp;C&amp;"Unikurd Jino,Regular"&amp;14سه‌رۆكی به‌ش:&amp;R&amp;"Unikurd Jino,Regular"&amp;14مامۆستای بابه‌ت:</oddFooter>
  </headerFooter>
  <rowBreaks count="7" manualBreakCount="7">
    <brk id="36" max="7" man="1"/>
    <brk id="66" max="7" man="1"/>
    <brk id="96" max="7" man="1"/>
    <brk id="126" max="7" man="1"/>
    <brk id="156" max="7" man="1"/>
    <brk id="186" max="7" man="1"/>
    <brk id="216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6"/>
  <sheetViews>
    <sheetView rightToLeft="1" view="pageBreakPreview" zoomScale="130" zoomScaleNormal="85" zoomScaleSheetLayoutView="130" workbookViewId="0">
      <selection activeCell="C7" sqref="C7"/>
    </sheetView>
  </sheetViews>
  <sheetFormatPr defaultColWidth="9" defaultRowHeight="18.75" x14ac:dyDescent="0.25"/>
  <cols>
    <col min="1" max="1" width="4.5703125" style="21" customWidth="1"/>
    <col min="2" max="2" width="26.5703125" style="12" customWidth="1"/>
    <col min="3" max="4" width="13.140625" style="12" customWidth="1"/>
    <col min="5" max="7" width="6.5703125" style="12" customWidth="1"/>
    <col min="8" max="8" width="9.5703125" style="12" customWidth="1"/>
    <col min="9" max="10" width="9" style="12"/>
    <col min="11" max="13" width="9" style="12" hidden="1" customWidth="1"/>
    <col min="14" max="14" width="0" style="12" hidden="1" customWidth="1"/>
    <col min="15" max="16384" width="9" style="12"/>
  </cols>
  <sheetData>
    <row r="1" spans="1:14" ht="22.5" customHeight="1" x14ac:dyDescent="0.4">
      <c r="A1" s="11" t="s">
        <v>11</v>
      </c>
      <c r="C1" s="11"/>
      <c r="D1" s="11"/>
      <c r="F1" s="13" t="s">
        <v>10</v>
      </c>
      <c r="G1" s="80" t="str">
        <f>T('كۆششى يه‌كه‌م'!L1:M1)</f>
        <v>زانسته‌ گشتییه‌كان</v>
      </c>
      <c r="H1" s="80"/>
      <c r="K1" s="14">
        <v>0</v>
      </c>
      <c r="L1" s="15" t="s">
        <v>107</v>
      </c>
      <c r="M1" s="16" t="s">
        <v>31</v>
      </c>
      <c r="N1" s="16" t="s">
        <v>108</v>
      </c>
    </row>
    <row r="2" spans="1:14" ht="22.5" customHeight="1" x14ac:dyDescent="0.4">
      <c r="A2" s="11" t="s">
        <v>9</v>
      </c>
      <c r="C2" s="11"/>
      <c r="D2" s="11"/>
      <c r="F2" s="13" t="s">
        <v>8</v>
      </c>
      <c r="G2" s="80" t="str">
        <f>T('كۆششى يه‌كه‌م'!L2:M2)</f>
        <v>دووەم</v>
      </c>
      <c r="H2" s="80"/>
      <c r="K2" s="14">
        <v>1</v>
      </c>
      <c r="L2" s="15" t="s">
        <v>109</v>
      </c>
      <c r="M2" s="16" t="s">
        <v>32</v>
      </c>
      <c r="N2" s="16" t="s">
        <v>110</v>
      </c>
    </row>
    <row r="3" spans="1:14" ht="22.5" customHeight="1" x14ac:dyDescent="0.4">
      <c r="A3" s="11" t="s">
        <v>7</v>
      </c>
      <c r="C3" s="11"/>
      <c r="D3" s="11"/>
      <c r="F3" s="13" t="s">
        <v>6</v>
      </c>
      <c r="G3" s="80" t="str">
        <f>T('كۆششى يه‌كه‌م'!L3:M3)</f>
        <v>Microbiology</v>
      </c>
      <c r="H3" s="80"/>
      <c r="K3" s="14">
        <v>2</v>
      </c>
      <c r="L3" s="15" t="s">
        <v>111</v>
      </c>
      <c r="M3" s="16" t="s">
        <v>33</v>
      </c>
      <c r="N3" s="16" t="s">
        <v>112</v>
      </c>
    </row>
    <row r="4" spans="1:14" ht="22.5" customHeight="1" x14ac:dyDescent="0.4">
      <c r="A4" s="11" t="s">
        <v>106</v>
      </c>
      <c r="C4" s="11"/>
      <c r="D4" s="11"/>
      <c r="F4" s="13" t="s">
        <v>5</v>
      </c>
      <c r="G4" s="80">
        <f>'كۆششى يه‌كه‌م'!L4</f>
        <v>3</v>
      </c>
      <c r="H4" s="80"/>
      <c r="K4" s="14">
        <v>3</v>
      </c>
      <c r="L4" s="15" t="s">
        <v>113</v>
      </c>
      <c r="M4" s="16" t="s">
        <v>34</v>
      </c>
      <c r="N4" s="16" t="s">
        <v>114</v>
      </c>
    </row>
    <row r="5" spans="1:14" ht="24.95" customHeight="1" thickBot="1" x14ac:dyDescent="0.45">
      <c r="A5" s="81" t="str">
        <f>T('كۆششى يه‌كه‌م'!A5:M5)</f>
        <v>لیستی نمره‌كانی  كؤرسى دووه مى قوتابیان (٢٠٢١ -٢٠٢٢)</v>
      </c>
      <c r="B5" s="81"/>
      <c r="C5" s="81"/>
      <c r="D5" s="81"/>
      <c r="E5" s="81"/>
      <c r="F5" s="81"/>
      <c r="G5" s="81"/>
      <c r="H5" s="81"/>
      <c r="K5" s="14">
        <v>4</v>
      </c>
      <c r="L5" s="15" t="s">
        <v>115</v>
      </c>
      <c r="M5" s="16" t="s">
        <v>35</v>
      </c>
      <c r="N5" s="16" t="s">
        <v>116</v>
      </c>
    </row>
    <row r="6" spans="1:14" ht="45" customHeight="1" thickBot="1" x14ac:dyDescent="0.45">
      <c r="A6" s="17" t="s">
        <v>1</v>
      </c>
      <c r="B6" s="17" t="s">
        <v>0</v>
      </c>
      <c r="C6" s="18" t="s">
        <v>104</v>
      </c>
      <c r="D6" s="18" t="s">
        <v>105</v>
      </c>
      <c r="E6" s="82" t="s">
        <v>2</v>
      </c>
      <c r="F6" s="83"/>
      <c r="G6" s="83"/>
      <c r="H6" s="84"/>
      <c r="K6" s="14">
        <v>5</v>
      </c>
      <c r="L6" s="15" t="s">
        <v>117</v>
      </c>
      <c r="M6" s="16" t="s">
        <v>36</v>
      </c>
      <c r="N6" s="16" t="s">
        <v>118</v>
      </c>
    </row>
    <row r="7" spans="1:14" ht="20.100000000000001" customHeight="1" x14ac:dyDescent="0.4">
      <c r="A7" s="19">
        <v>1</v>
      </c>
      <c r="B7" s="26" t="e">
        <f>T('كۆششى يه‌كه‌م'!#REF!)</f>
        <v>#REF!</v>
      </c>
      <c r="C7" s="19" t="e">
        <f>'كۆششى يه‌كه‌م'!#REF!+'كۆششى يه‌كه‌م (2)'!C7</f>
        <v>#REF!</v>
      </c>
      <c r="D7" s="27" t="e">
        <f t="shared" ref="D7:D70" si="0">IF(C7="","",VLOOKUP(C7,Koshsh,2))</f>
        <v>#REF!</v>
      </c>
      <c r="E7" s="77"/>
      <c r="F7" s="78"/>
      <c r="G7" s="78"/>
      <c r="H7" s="79"/>
      <c r="K7" s="14">
        <v>6</v>
      </c>
      <c r="L7" s="15" t="s">
        <v>119</v>
      </c>
      <c r="M7" s="16" t="s">
        <v>27</v>
      </c>
      <c r="N7" s="16" t="s">
        <v>120</v>
      </c>
    </row>
    <row r="8" spans="1:14" ht="20.100000000000001" customHeight="1" x14ac:dyDescent="0.4">
      <c r="A8" s="20">
        <v>2</v>
      </c>
      <c r="B8" s="28" t="e">
        <f>T('كۆششى يه‌كه‌م'!#REF!)</f>
        <v>#REF!</v>
      </c>
      <c r="C8" s="20" t="e">
        <f>'كۆششى يه‌كه‌م'!#REF!+'كۆششى يه‌كه‌م (2)'!C8</f>
        <v>#REF!</v>
      </c>
      <c r="D8" s="29" t="e">
        <f t="shared" si="0"/>
        <v>#REF!</v>
      </c>
      <c r="E8" s="74"/>
      <c r="F8" s="75"/>
      <c r="G8" s="75"/>
      <c r="H8" s="76"/>
      <c r="K8" s="14">
        <v>7</v>
      </c>
      <c r="L8" s="15" t="s">
        <v>121</v>
      </c>
      <c r="M8" s="16" t="s">
        <v>28</v>
      </c>
      <c r="N8" s="16" t="s">
        <v>122</v>
      </c>
    </row>
    <row r="9" spans="1:14" ht="20.100000000000001" customHeight="1" x14ac:dyDescent="0.4">
      <c r="A9" s="20">
        <v>3</v>
      </c>
      <c r="B9" s="28" t="e">
        <f>T('كۆششى يه‌كه‌م'!#REF!)</f>
        <v>#REF!</v>
      </c>
      <c r="C9" s="20">
        <f>'كۆششى يه‌كه‌م'!C21+'كۆششى يه‌كه‌م (2)'!C9</f>
        <v>20.5</v>
      </c>
      <c r="D9" s="29" t="str">
        <f t="shared" si="0"/>
        <v>تەنها بیست</v>
      </c>
      <c r="E9" s="74"/>
      <c r="F9" s="75"/>
      <c r="G9" s="75"/>
      <c r="H9" s="76"/>
      <c r="K9" s="14">
        <v>8</v>
      </c>
      <c r="L9" s="15" t="s">
        <v>123</v>
      </c>
      <c r="M9" s="16" t="s">
        <v>29</v>
      </c>
      <c r="N9" s="16" t="s">
        <v>124</v>
      </c>
    </row>
    <row r="10" spans="1:14" ht="20.100000000000001" customHeight="1" x14ac:dyDescent="0.4">
      <c r="A10" s="20">
        <v>4</v>
      </c>
      <c r="B10" s="28" t="e">
        <f>T('كۆششى يه‌كه‌م'!#REF!)</f>
        <v>#REF!</v>
      </c>
      <c r="C10" s="20" t="e">
        <f>'كۆششى يه‌كه‌م'!#REF!+'كۆششى يه‌كه‌م (2)'!C10</f>
        <v>#REF!</v>
      </c>
      <c r="D10" s="29" t="e">
        <f t="shared" si="0"/>
        <v>#REF!</v>
      </c>
      <c r="E10" s="74"/>
      <c r="F10" s="75"/>
      <c r="G10" s="75"/>
      <c r="H10" s="76"/>
      <c r="K10" s="14">
        <v>9</v>
      </c>
      <c r="L10" s="15" t="s">
        <v>125</v>
      </c>
      <c r="M10" s="16" t="s">
        <v>30</v>
      </c>
      <c r="N10" s="16" t="s">
        <v>126</v>
      </c>
    </row>
    <row r="11" spans="1:14" ht="20.100000000000001" customHeight="1" x14ac:dyDescent="0.4">
      <c r="A11" s="20">
        <v>5</v>
      </c>
      <c r="B11" s="28" t="e">
        <f>T('كۆششى يه‌كه‌م'!#REF!)</f>
        <v>#REF!</v>
      </c>
      <c r="C11" s="20">
        <f>'كۆششى يه‌كه‌م'!C8+'كۆششى يه‌كه‌م (2)'!C11</f>
        <v>23</v>
      </c>
      <c r="D11" s="29" t="str">
        <f t="shared" si="0"/>
        <v>بیست و سێ</v>
      </c>
      <c r="E11" s="74"/>
      <c r="F11" s="75"/>
      <c r="G11" s="75"/>
      <c r="H11" s="76"/>
      <c r="K11" s="14">
        <v>10</v>
      </c>
      <c r="L11" s="15" t="s">
        <v>127</v>
      </c>
      <c r="M11" s="16" t="s">
        <v>26</v>
      </c>
      <c r="N11" s="16" t="s">
        <v>128</v>
      </c>
    </row>
    <row r="12" spans="1:14" ht="20.100000000000001" customHeight="1" x14ac:dyDescent="0.4">
      <c r="A12" s="20">
        <v>6</v>
      </c>
      <c r="B12" s="28" t="e">
        <f>T('كۆششى يه‌كه‌م'!#REF!)</f>
        <v>#REF!</v>
      </c>
      <c r="C12" s="20">
        <f>'كۆششى يه‌كه‌م'!C9+'كۆششى يه‌كه‌م (2)'!C12</f>
        <v>21</v>
      </c>
      <c r="D12" s="29" t="str">
        <f t="shared" si="0"/>
        <v>بیست و یەك</v>
      </c>
      <c r="E12" s="74"/>
      <c r="F12" s="75"/>
      <c r="G12" s="75"/>
      <c r="H12" s="76"/>
      <c r="K12" s="14">
        <v>11</v>
      </c>
      <c r="L12" s="15" t="s">
        <v>129</v>
      </c>
      <c r="M12" s="16" t="s">
        <v>21</v>
      </c>
      <c r="N12" s="16" t="s">
        <v>130</v>
      </c>
    </row>
    <row r="13" spans="1:14" ht="20.100000000000001" customHeight="1" x14ac:dyDescent="0.4">
      <c r="A13" s="20">
        <v>7</v>
      </c>
      <c r="B13" s="28" t="e">
        <f>T('كۆششى يه‌كه‌م'!#REF!)</f>
        <v>#REF!</v>
      </c>
      <c r="C13" s="20">
        <f>'كۆششى يه‌كه‌م'!C10+'كۆششى يه‌كه‌م (2)'!C13</f>
        <v>22.5</v>
      </c>
      <c r="D13" s="29" t="str">
        <f t="shared" si="0"/>
        <v>بیست و دوو</v>
      </c>
      <c r="E13" s="74"/>
      <c r="F13" s="75"/>
      <c r="G13" s="75"/>
      <c r="H13" s="76"/>
      <c r="K13" s="14">
        <v>12</v>
      </c>
      <c r="L13" s="15" t="s">
        <v>131</v>
      </c>
      <c r="M13" s="16" t="s">
        <v>22</v>
      </c>
      <c r="N13" s="16" t="s">
        <v>132</v>
      </c>
    </row>
    <row r="14" spans="1:14" ht="20.100000000000001" customHeight="1" x14ac:dyDescent="0.4">
      <c r="A14" s="20">
        <v>8</v>
      </c>
      <c r="B14" s="28" t="e">
        <f>T('كۆششى يه‌كه‌م'!#REF!)</f>
        <v>#REF!</v>
      </c>
      <c r="C14" s="20" t="e">
        <f>'كۆششى يه‌كه‌م'!#REF!+'كۆششى يه‌كه‌م (2)'!C14</f>
        <v>#REF!</v>
      </c>
      <c r="D14" s="29" t="e">
        <f t="shared" si="0"/>
        <v>#REF!</v>
      </c>
      <c r="E14" s="74"/>
      <c r="F14" s="75"/>
      <c r="G14" s="75"/>
      <c r="H14" s="76"/>
      <c r="K14" s="14">
        <v>13</v>
      </c>
      <c r="L14" s="15" t="s">
        <v>133</v>
      </c>
      <c r="M14" s="16" t="s">
        <v>23</v>
      </c>
      <c r="N14" s="16" t="s">
        <v>134</v>
      </c>
    </row>
    <row r="15" spans="1:14" ht="20.100000000000001" customHeight="1" x14ac:dyDescent="0.4">
      <c r="A15" s="20">
        <v>9</v>
      </c>
      <c r="B15" s="28" t="e">
        <f>T('كۆششى يه‌كه‌م'!#REF!)</f>
        <v>#REF!</v>
      </c>
      <c r="C15" s="20">
        <f>'كۆششى يه‌كه‌م'!C57+'كۆششى يه‌كه‌م (2)'!C15</f>
        <v>21</v>
      </c>
      <c r="D15" s="29" t="str">
        <f t="shared" si="0"/>
        <v>بیست و یەك</v>
      </c>
      <c r="E15" s="74"/>
      <c r="F15" s="75"/>
      <c r="G15" s="75"/>
      <c r="H15" s="76"/>
      <c r="K15" s="14">
        <v>14</v>
      </c>
      <c r="L15" s="15" t="s">
        <v>135</v>
      </c>
      <c r="M15" s="16" t="s">
        <v>24</v>
      </c>
      <c r="N15" s="16" t="s">
        <v>136</v>
      </c>
    </row>
    <row r="16" spans="1:14" ht="20.100000000000001" customHeight="1" x14ac:dyDescent="0.4">
      <c r="A16" s="20">
        <v>10</v>
      </c>
      <c r="B16" s="28" t="e">
        <f>T('كۆششى يه‌كه‌م'!#REF!)</f>
        <v>#REF!</v>
      </c>
      <c r="C16" s="20">
        <f>'كۆششى يه‌كه‌م'!C11+'كۆششى يه‌كه‌م (2)'!C16</f>
        <v>25.5</v>
      </c>
      <c r="D16" s="29" t="str">
        <f t="shared" si="0"/>
        <v>بیست و پێنج</v>
      </c>
      <c r="E16" s="74"/>
      <c r="F16" s="75"/>
      <c r="G16" s="75"/>
      <c r="H16" s="76"/>
      <c r="K16" s="14">
        <v>15</v>
      </c>
      <c r="L16" s="15" t="s">
        <v>137</v>
      </c>
      <c r="M16" s="16" t="s">
        <v>25</v>
      </c>
      <c r="N16" s="16" t="s">
        <v>138</v>
      </c>
    </row>
    <row r="17" spans="1:14" ht="20.100000000000001" customHeight="1" x14ac:dyDescent="0.4">
      <c r="A17" s="20">
        <v>11</v>
      </c>
      <c r="B17" s="28" t="e">
        <f>T('كۆششى يه‌كه‌م'!#REF!)</f>
        <v>#REF!</v>
      </c>
      <c r="C17" s="20" t="e">
        <f>'كۆششى يه‌كه‌م'!#REF!+'كۆششى يه‌كه‌م (2)'!C17</f>
        <v>#REF!</v>
      </c>
      <c r="D17" s="29" t="e">
        <f t="shared" si="0"/>
        <v>#REF!</v>
      </c>
      <c r="E17" s="74"/>
      <c r="F17" s="75"/>
      <c r="G17" s="75"/>
      <c r="H17" s="76"/>
      <c r="K17" s="14">
        <v>16</v>
      </c>
      <c r="L17" s="15" t="s">
        <v>139</v>
      </c>
      <c r="M17" s="16" t="s">
        <v>37</v>
      </c>
      <c r="N17" s="16" t="s">
        <v>140</v>
      </c>
    </row>
    <row r="18" spans="1:14" ht="20.100000000000001" customHeight="1" x14ac:dyDescent="0.4">
      <c r="A18" s="20">
        <v>12</v>
      </c>
      <c r="B18" s="28" t="e">
        <f>T('كۆششى يه‌كه‌م'!#REF!)</f>
        <v>#REF!</v>
      </c>
      <c r="C18" s="20">
        <f>'كۆششى يه‌كه‌م'!C13+'كۆششى يه‌كه‌م (2)'!C18</f>
        <v>0</v>
      </c>
      <c r="D18" s="29" t="str">
        <f t="shared" si="0"/>
        <v>تەنها سفر</v>
      </c>
      <c r="E18" s="74"/>
      <c r="F18" s="75"/>
      <c r="G18" s="75"/>
      <c r="H18" s="76"/>
      <c r="K18" s="14">
        <v>17</v>
      </c>
      <c r="L18" s="15" t="s">
        <v>141</v>
      </c>
      <c r="M18" s="16" t="s">
        <v>38</v>
      </c>
      <c r="N18" s="16" t="s">
        <v>142</v>
      </c>
    </row>
    <row r="19" spans="1:14" ht="20.100000000000001" customHeight="1" x14ac:dyDescent="0.4">
      <c r="A19" s="20">
        <v>13</v>
      </c>
      <c r="B19" s="28" t="e">
        <f>T('كۆششى يه‌كه‌م'!#REF!)</f>
        <v>#REF!</v>
      </c>
      <c r="C19" s="20">
        <f>'كۆششى يه‌كه‌م'!C14+'كۆششى يه‌كه‌م (2)'!C19</f>
        <v>28</v>
      </c>
      <c r="D19" s="29" t="str">
        <f t="shared" si="0"/>
        <v>بیست و هەشت</v>
      </c>
      <c r="E19" s="74"/>
      <c r="F19" s="75"/>
      <c r="G19" s="75"/>
      <c r="H19" s="76"/>
      <c r="K19" s="14">
        <v>18</v>
      </c>
      <c r="L19" s="15" t="s">
        <v>143</v>
      </c>
      <c r="M19" s="16" t="s">
        <v>39</v>
      </c>
      <c r="N19" s="16" t="s">
        <v>144</v>
      </c>
    </row>
    <row r="20" spans="1:14" ht="20.100000000000001" customHeight="1" x14ac:dyDescent="0.4">
      <c r="A20" s="20">
        <v>14</v>
      </c>
      <c r="B20" s="28" t="e">
        <f>T('كۆششى يه‌كه‌م'!#REF!)</f>
        <v>#REF!</v>
      </c>
      <c r="C20" s="20">
        <f>'كۆششى يه‌كه‌م'!C15+'كۆششى يه‌كه‌م (2)'!C20</f>
        <v>14</v>
      </c>
      <c r="D20" s="29" t="str">
        <f t="shared" si="0"/>
        <v>چواردە</v>
      </c>
      <c r="E20" s="74"/>
      <c r="F20" s="75"/>
      <c r="G20" s="75"/>
      <c r="H20" s="76"/>
      <c r="K20" s="14">
        <v>19</v>
      </c>
      <c r="L20" s="15" t="s">
        <v>145</v>
      </c>
      <c r="M20" s="16" t="s">
        <v>40</v>
      </c>
      <c r="N20" s="16" t="s">
        <v>146</v>
      </c>
    </row>
    <row r="21" spans="1:14" ht="20.100000000000001" customHeight="1" x14ac:dyDescent="0.4">
      <c r="A21" s="20">
        <v>15</v>
      </c>
      <c r="B21" s="28" t="e">
        <f>T('كۆششى يه‌كه‌م'!#REF!)</f>
        <v>#REF!</v>
      </c>
      <c r="C21" s="20">
        <f>'كۆششى يه‌كه‌م'!C12+'كۆششى يه‌كه‌م (2)'!C21</f>
        <v>25.5</v>
      </c>
      <c r="D21" s="29" t="str">
        <f t="shared" si="0"/>
        <v>بیست و پێنج</v>
      </c>
      <c r="E21" s="74"/>
      <c r="F21" s="75"/>
      <c r="G21" s="75"/>
      <c r="H21" s="76"/>
      <c r="K21" s="14">
        <v>20</v>
      </c>
      <c r="L21" s="15" t="s">
        <v>147</v>
      </c>
      <c r="M21" s="16" t="s">
        <v>12</v>
      </c>
      <c r="N21" s="16" t="s">
        <v>148</v>
      </c>
    </row>
    <row r="22" spans="1:14" ht="20.100000000000001" customHeight="1" x14ac:dyDescent="0.4">
      <c r="A22" s="20">
        <v>16</v>
      </c>
      <c r="B22" s="28" t="e">
        <f>T('كۆششى يه‌كه‌م'!#REF!)</f>
        <v>#REF!</v>
      </c>
      <c r="C22" s="20">
        <f>'كۆششى يه‌كه‌م'!C17+'كۆششى يه‌كه‌م (2)'!C22</f>
        <v>15.5</v>
      </c>
      <c r="D22" s="29" t="str">
        <f t="shared" si="0"/>
        <v>پازدە</v>
      </c>
      <c r="E22" s="74"/>
      <c r="F22" s="75"/>
      <c r="G22" s="75"/>
      <c r="H22" s="76"/>
      <c r="K22" s="14">
        <v>21</v>
      </c>
      <c r="L22" s="15" t="s">
        <v>149</v>
      </c>
      <c r="M22" s="16" t="s">
        <v>41</v>
      </c>
      <c r="N22" s="16" t="s">
        <v>150</v>
      </c>
    </row>
    <row r="23" spans="1:14" ht="20.100000000000001" customHeight="1" x14ac:dyDescent="0.4">
      <c r="A23" s="20">
        <v>17</v>
      </c>
      <c r="B23" s="28" t="e">
        <f>T('كۆششى يه‌كه‌م'!#REF!)</f>
        <v>#REF!</v>
      </c>
      <c r="C23" s="20">
        <f>'كۆششى يه‌كه‌م'!C18+'كۆششى يه‌كه‌م (2)'!C23</f>
        <v>14</v>
      </c>
      <c r="D23" s="29" t="str">
        <f t="shared" si="0"/>
        <v>چواردە</v>
      </c>
      <c r="E23" s="74"/>
      <c r="F23" s="75"/>
      <c r="G23" s="75"/>
      <c r="H23" s="76"/>
      <c r="K23" s="14">
        <v>22</v>
      </c>
      <c r="L23" s="15" t="s">
        <v>151</v>
      </c>
      <c r="M23" s="16" t="s">
        <v>42</v>
      </c>
      <c r="N23" s="16" t="s">
        <v>152</v>
      </c>
    </row>
    <row r="24" spans="1:14" ht="20.100000000000001" customHeight="1" x14ac:dyDescent="0.4">
      <c r="A24" s="20">
        <v>18</v>
      </c>
      <c r="B24" s="28" t="e">
        <f>T('كۆششى يه‌كه‌م'!#REF!)</f>
        <v>#REF!</v>
      </c>
      <c r="C24" s="20">
        <f>'كۆششى يه‌كه‌م'!C19+'كۆششى يه‌كه‌م (2)'!C24</f>
        <v>25.5</v>
      </c>
      <c r="D24" s="29" t="str">
        <f t="shared" si="0"/>
        <v>بیست و پێنج</v>
      </c>
      <c r="E24" s="74"/>
      <c r="F24" s="75"/>
      <c r="G24" s="75"/>
      <c r="H24" s="76"/>
      <c r="K24" s="14">
        <v>23</v>
      </c>
      <c r="L24" s="15" t="s">
        <v>153</v>
      </c>
      <c r="M24" s="16" t="s">
        <v>43</v>
      </c>
      <c r="N24" s="16" t="s">
        <v>154</v>
      </c>
    </row>
    <row r="25" spans="1:14" ht="20.100000000000001" customHeight="1" x14ac:dyDescent="0.4">
      <c r="A25" s="20">
        <v>19</v>
      </c>
      <c r="B25" s="28" t="e">
        <f>T('كۆششى يه‌كه‌م'!#REF!)</f>
        <v>#REF!</v>
      </c>
      <c r="C25" s="20">
        <f>'كۆششى يه‌كه‌م'!C20+'كۆششى يه‌كه‌م (2)'!C25</f>
        <v>20.5</v>
      </c>
      <c r="D25" s="29" t="str">
        <f t="shared" si="0"/>
        <v>تەنها بیست</v>
      </c>
      <c r="E25" s="74"/>
      <c r="F25" s="75"/>
      <c r="G25" s="75"/>
      <c r="H25" s="76"/>
      <c r="K25" s="14">
        <v>24</v>
      </c>
      <c r="L25" s="15" t="s">
        <v>155</v>
      </c>
      <c r="M25" s="16" t="s">
        <v>44</v>
      </c>
      <c r="N25" s="16" t="s">
        <v>156</v>
      </c>
    </row>
    <row r="26" spans="1:14" ht="20.100000000000001" customHeight="1" x14ac:dyDescent="0.4">
      <c r="A26" s="20">
        <v>20</v>
      </c>
      <c r="B26" s="28" t="e">
        <f>T('كۆششى يه‌كه‌م'!#REF!)</f>
        <v>#REF!</v>
      </c>
      <c r="C26" s="20" t="e">
        <f>'كۆششى يه‌كه‌م'!#REF!+'كۆششى يه‌كه‌م (2)'!C26</f>
        <v>#REF!</v>
      </c>
      <c r="D26" s="29" t="e">
        <f t="shared" si="0"/>
        <v>#REF!</v>
      </c>
      <c r="E26" s="74"/>
      <c r="F26" s="75"/>
      <c r="G26" s="75"/>
      <c r="H26" s="76"/>
      <c r="K26" s="14">
        <v>25</v>
      </c>
      <c r="L26" s="15" t="s">
        <v>157</v>
      </c>
      <c r="M26" s="16" t="s">
        <v>45</v>
      </c>
      <c r="N26" s="16" t="s">
        <v>158</v>
      </c>
    </row>
    <row r="27" spans="1:14" ht="20.100000000000001" customHeight="1" x14ac:dyDescent="0.4">
      <c r="A27" s="20">
        <v>21</v>
      </c>
      <c r="B27" s="28" t="e">
        <f>T('كۆششى يه‌كه‌م'!#REF!)</f>
        <v>#REF!</v>
      </c>
      <c r="C27" s="20" t="e">
        <f>'كۆششى يه‌كه‌م'!#REF!+'كۆششى يه‌كه‌م (2)'!C27</f>
        <v>#REF!</v>
      </c>
      <c r="D27" s="29" t="e">
        <f t="shared" si="0"/>
        <v>#REF!</v>
      </c>
      <c r="E27" s="74"/>
      <c r="F27" s="75"/>
      <c r="G27" s="75"/>
      <c r="H27" s="76"/>
      <c r="K27" s="14">
        <v>26</v>
      </c>
      <c r="L27" s="15" t="s">
        <v>159</v>
      </c>
      <c r="M27" s="16" t="s">
        <v>46</v>
      </c>
      <c r="N27" s="16" t="s">
        <v>160</v>
      </c>
    </row>
    <row r="28" spans="1:14" ht="20.100000000000001" customHeight="1" x14ac:dyDescent="0.4">
      <c r="A28" s="20">
        <v>22</v>
      </c>
      <c r="B28" s="28" t="e">
        <f>T('كۆششى يه‌كه‌م'!#REF!)</f>
        <v>#REF!</v>
      </c>
      <c r="C28" s="20">
        <f>'كۆششى يه‌كه‌م'!C22+'كۆششى يه‌كه‌م (2)'!C28</f>
        <v>27.5</v>
      </c>
      <c r="D28" s="29" t="str">
        <f t="shared" si="0"/>
        <v>بیست و حەوت</v>
      </c>
      <c r="E28" s="74"/>
      <c r="F28" s="75"/>
      <c r="G28" s="75"/>
      <c r="H28" s="76"/>
      <c r="K28" s="14">
        <v>27</v>
      </c>
      <c r="L28" s="15" t="s">
        <v>161</v>
      </c>
      <c r="M28" s="16" t="s">
        <v>47</v>
      </c>
      <c r="N28" s="16" t="s">
        <v>162</v>
      </c>
    </row>
    <row r="29" spans="1:14" ht="20.100000000000001" customHeight="1" x14ac:dyDescent="0.4">
      <c r="A29" s="20">
        <v>23</v>
      </c>
      <c r="B29" s="28" t="e">
        <f>T('كۆششى يه‌كه‌م'!#REF!)</f>
        <v>#REF!</v>
      </c>
      <c r="C29" s="20">
        <f>'كۆششى يه‌كه‌م'!C23+'كۆششى يه‌كه‌م (2)'!C29</f>
        <v>12.5</v>
      </c>
      <c r="D29" s="29" t="str">
        <f t="shared" si="0"/>
        <v>دوازدە</v>
      </c>
      <c r="E29" s="74"/>
      <c r="F29" s="75"/>
      <c r="G29" s="75"/>
      <c r="H29" s="76"/>
      <c r="K29" s="14">
        <v>28</v>
      </c>
      <c r="L29" s="15" t="s">
        <v>163</v>
      </c>
      <c r="M29" s="16" t="s">
        <v>48</v>
      </c>
      <c r="N29" s="16" t="s">
        <v>164</v>
      </c>
    </row>
    <row r="30" spans="1:14" ht="20.100000000000001" customHeight="1" x14ac:dyDescent="0.4">
      <c r="A30" s="20">
        <v>24</v>
      </c>
      <c r="B30" s="28" t="e">
        <f>T('كۆششى يه‌كه‌م'!#REF!)</f>
        <v>#REF!</v>
      </c>
      <c r="C30" s="20">
        <f>'كۆششى يه‌كه‌م'!C24+'كۆششى يه‌كه‌م (2)'!C30</f>
        <v>28</v>
      </c>
      <c r="D30" s="29" t="str">
        <f t="shared" si="0"/>
        <v>بیست و هەشت</v>
      </c>
      <c r="E30" s="74"/>
      <c r="F30" s="75"/>
      <c r="G30" s="75"/>
      <c r="H30" s="76"/>
      <c r="K30" s="14">
        <v>29</v>
      </c>
      <c r="L30" s="15" t="s">
        <v>165</v>
      </c>
      <c r="M30" s="16" t="s">
        <v>49</v>
      </c>
      <c r="N30" s="16" t="s">
        <v>166</v>
      </c>
    </row>
    <row r="31" spans="1:14" ht="20.100000000000001" customHeight="1" x14ac:dyDescent="0.4">
      <c r="A31" s="20">
        <v>25</v>
      </c>
      <c r="B31" s="28" t="e">
        <f>T('كۆششى يه‌كه‌م'!#REF!)</f>
        <v>#REF!</v>
      </c>
      <c r="C31" s="20">
        <f>'كۆششى يه‌كه‌م'!C25+'كۆششى يه‌كه‌م (2)'!C31</f>
        <v>26.5</v>
      </c>
      <c r="D31" s="29" t="str">
        <f t="shared" si="0"/>
        <v>بیست و شەش</v>
      </c>
      <c r="E31" s="74"/>
      <c r="F31" s="75"/>
      <c r="G31" s="75"/>
      <c r="H31" s="76"/>
      <c r="K31" s="14">
        <v>30</v>
      </c>
      <c r="L31" s="15" t="s">
        <v>167</v>
      </c>
      <c r="M31" s="16" t="s">
        <v>20</v>
      </c>
      <c r="N31" s="16" t="s">
        <v>168</v>
      </c>
    </row>
    <row r="32" spans="1:14" ht="20.100000000000001" customHeight="1" x14ac:dyDescent="0.4">
      <c r="A32" s="20">
        <v>26</v>
      </c>
      <c r="B32" s="28" t="e">
        <f>T('كۆششى يه‌كه‌م'!#REF!)</f>
        <v>#REF!</v>
      </c>
      <c r="C32" s="20">
        <f>'كۆششى يه‌كه‌م'!C26+'كۆششى يه‌كه‌م (2)'!C32</f>
        <v>21</v>
      </c>
      <c r="D32" s="29" t="str">
        <f t="shared" si="0"/>
        <v>بیست و یەك</v>
      </c>
      <c r="E32" s="74"/>
      <c r="F32" s="75"/>
      <c r="G32" s="75"/>
      <c r="H32" s="76"/>
      <c r="K32" s="14">
        <v>31</v>
      </c>
      <c r="L32" s="15" t="s">
        <v>169</v>
      </c>
      <c r="M32" s="16" t="s">
        <v>50</v>
      </c>
      <c r="N32" s="16" t="s">
        <v>170</v>
      </c>
    </row>
    <row r="33" spans="1:14" ht="20.100000000000001" customHeight="1" x14ac:dyDescent="0.4">
      <c r="A33" s="20">
        <v>27</v>
      </c>
      <c r="B33" s="28" t="e">
        <f>T('كۆششى يه‌كه‌م'!#REF!)</f>
        <v>#REF!</v>
      </c>
      <c r="C33" s="20">
        <f>'كۆششى يه‌كه‌م'!C27+'كۆششى يه‌كه‌م (2)'!C33</f>
        <v>25.5</v>
      </c>
      <c r="D33" s="29" t="str">
        <f t="shared" si="0"/>
        <v>بیست و پێنج</v>
      </c>
      <c r="E33" s="74"/>
      <c r="F33" s="75"/>
      <c r="G33" s="75"/>
      <c r="H33" s="76"/>
      <c r="K33" s="14">
        <v>32</v>
      </c>
      <c r="L33" s="15" t="s">
        <v>171</v>
      </c>
      <c r="M33" s="16" t="s">
        <v>51</v>
      </c>
      <c r="N33" s="16" t="s">
        <v>172</v>
      </c>
    </row>
    <row r="34" spans="1:14" ht="20.100000000000001" customHeight="1" x14ac:dyDescent="0.4">
      <c r="A34" s="20">
        <v>28</v>
      </c>
      <c r="B34" s="28" t="e">
        <f>T('كۆششى يه‌كه‌م'!#REF!)</f>
        <v>#REF!</v>
      </c>
      <c r="C34" s="20">
        <f>'كۆششى يه‌كه‌م'!C28+'كۆششى يه‌كه‌م (2)'!C34</f>
        <v>21</v>
      </c>
      <c r="D34" s="29" t="str">
        <f t="shared" si="0"/>
        <v>بیست و یەك</v>
      </c>
      <c r="E34" s="74"/>
      <c r="F34" s="75"/>
      <c r="G34" s="75"/>
      <c r="H34" s="76"/>
      <c r="K34" s="14">
        <v>33</v>
      </c>
      <c r="L34" s="15" t="s">
        <v>173</v>
      </c>
      <c r="M34" s="16" t="s">
        <v>52</v>
      </c>
      <c r="N34" s="16" t="s">
        <v>174</v>
      </c>
    </row>
    <row r="35" spans="1:14" ht="20.100000000000001" customHeight="1" x14ac:dyDescent="0.4">
      <c r="A35" s="20">
        <v>29</v>
      </c>
      <c r="B35" s="28" t="e">
        <f>T('كۆششى يه‌كه‌م'!#REF!)</f>
        <v>#REF!</v>
      </c>
      <c r="C35" s="20" t="e">
        <f>'كۆششى يه‌كه‌م'!#REF!+'كۆششى يه‌كه‌م (2)'!C35</f>
        <v>#REF!</v>
      </c>
      <c r="D35" s="29" t="e">
        <f t="shared" si="0"/>
        <v>#REF!</v>
      </c>
      <c r="E35" s="74"/>
      <c r="F35" s="75"/>
      <c r="G35" s="75"/>
      <c r="H35" s="76"/>
      <c r="K35" s="14">
        <v>34</v>
      </c>
      <c r="L35" s="15" t="s">
        <v>175</v>
      </c>
      <c r="M35" s="16" t="s">
        <v>176</v>
      </c>
      <c r="N35" s="16" t="s">
        <v>177</v>
      </c>
    </row>
    <row r="36" spans="1:14" ht="20.100000000000001" customHeight="1" x14ac:dyDescent="0.4">
      <c r="A36" s="20">
        <v>30</v>
      </c>
      <c r="B36" s="28" t="e">
        <f>T('كۆششى يه‌كه‌م'!#REF!)</f>
        <v>#REF!</v>
      </c>
      <c r="C36" s="20">
        <f>'كۆششى يه‌كه‌م'!C30+'كۆششى يه‌كه‌م (2)'!C36</f>
        <v>27</v>
      </c>
      <c r="D36" s="29" t="str">
        <f t="shared" si="0"/>
        <v>بیست و حەوت</v>
      </c>
      <c r="E36" s="74"/>
      <c r="F36" s="75"/>
      <c r="G36" s="75"/>
      <c r="H36" s="76"/>
      <c r="K36" s="14">
        <v>35</v>
      </c>
      <c r="L36" s="15" t="s">
        <v>178</v>
      </c>
      <c r="M36" s="16" t="s">
        <v>53</v>
      </c>
      <c r="N36" s="16" t="s">
        <v>179</v>
      </c>
    </row>
    <row r="37" spans="1:14" ht="20.100000000000001" customHeight="1" x14ac:dyDescent="0.4">
      <c r="A37" s="20">
        <v>31</v>
      </c>
      <c r="B37" s="28" t="e">
        <f>T('كۆششى يه‌كه‌م'!#REF!)</f>
        <v>#REF!</v>
      </c>
      <c r="C37" s="20">
        <f>'كۆششى يه‌كه‌م'!C31+'كۆششى يه‌كه‌م (2)'!C37</f>
        <v>28</v>
      </c>
      <c r="D37" s="29" t="str">
        <f t="shared" si="0"/>
        <v>بیست و هەشت</v>
      </c>
      <c r="E37" s="74"/>
      <c r="F37" s="75"/>
      <c r="G37" s="75"/>
      <c r="H37" s="76"/>
      <c r="K37" s="14">
        <v>36</v>
      </c>
      <c r="L37" s="15" t="s">
        <v>180</v>
      </c>
      <c r="M37" s="16" t="s">
        <v>54</v>
      </c>
      <c r="N37" s="16" t="s">
        <v>181</v>
      </c>
    </row>
    <row r="38" spans="1:14" ht="20.100000000000001" customHeight="1" x14ac:dyDescent="0.4">
      <c r="A38" s="20">
        <v>32</v>
      </c>
      <c r="B38" s="28" t="e">
        <f>T('كۆششى يه‌كه‌م'!#REF!)</f>
        <v>#REF!</v>
      </c>
      <c r="C38" s="20">
        <f>'كۆششى يه‌كه‌م'!C29+'كۆششى يه‌كه‌م (2)'!C38</f>
        <v>15.5</v>
      </c>
      <c r="D38" s="29" t="str">
        <f t="shared" si="0"/>
        <v>پازدە</v>
      </c>
      <c r="E38" s="74"/>
      <c r="F38" s="75"/>
      <c r="G38" s="75"/>
      <c r="H38" s="76"/>
      <c r="K38" s="14">
        <v>37</v>
      </c>
      <c r="L38" s="15" t="s">
        <v>182</v>
      </c>
      <c r="M38" s="16" t="s">
        <v>55</v>
      </c>
      <c r="N38" s="16" t="s">
        <v>183</v>
      </c>
    </row>
    <row r="39" spans="1:14" ht="20.100000000000001" customHeight="1" x14ac:dyDescent="0.4">
      <c r="A39" s="20">
        <v>33</v>
      </c>
      <c r="B39" s="28" t="e">
        <f>T('كۆششى يه‌كه‌م'!#REF!)</f>
        <v>#REF!</v>
      </c>
      <c r="C39" s="20">
        <f>'كۆششى يه‌كه‌م'!C34+'كۆششى يه‌كه‌م (2)'!C39</f>
        <v>21</v>
      </c>
      <c r="D39" s="29" t="str">
        <f t="shared" si="0"/>
        <v>بیست و یەك</v>
      </c>
      <c r="E39" s="74"/>
      <c r="F39" s="75"/>
      <c r="G39" s="75"/>
      <c r="H39" s="76"/>
      <c r="K39" s="14">
        <v>38</v>
      </c>
      <c r="L39" s="15" t="s">
        <v>184</v>
      </c>
      <c r="M39" s="16" t="s">
        <v>56</v>
      </c>
      <c r="N39" s="16" t="s">
        <v>185</v>
      </c>
    </row>
    <row r="40" spans="1:14" ht="20.100000000000001" customHeight="1" x14ac:dyDescent="0.4">
      <c r="A40" s="20">
        <v>34</v>
      </c>
      <c r="B40" s="28" t="e">
        <f>T('كۆششى يه‌كه‌م'!#REF!)</f>
        <v>#REF!</v>
      </c>
      <c r="C40" s="20" t="e">
        <f>'كۆششى يه‌كه‌م'!#REF!+'كۆششى يه‌كه‌م (2)'!C40</f>
        <v>#REF!</v>
      </c>
      <c r="D40" s="29" t="e">
        <f t="shared" si="0"/>
        <v>#REF!</v>
      </c>
      <c r="E40" s="74"/>
      <c r="F40" s="75"/>
      <c r="G40" s="75"/>
      <c r="H40" s="76"/>
      <c r="K40" s="14">
        <v>39</v>
      </c>
      <c r="L40" s="15" t="s">
        <v>186</v>
      </c>
      <c r="M40" s="16" t="s">
        <v>57</v>
      </c>
      <c r="N40" s="16" t="s">
        <v>187</v>
      </c>
    </row>
    <row r="41" spans="1:14" ht="20.100000000000001" customHeight="1" x14ac:dyDescent="0.4">
      <c r="A41" s="20">
        <v>35</v>
      </c>
      <c r="B41" s="28" t="e">
        <f>T('كۆششى يه‌كه‌م'!#REF!)</f>
        <v>#REF!</v>
      </c>
      <c r="C41" s="20">
        <f>'كۆششى يه‌كه‌م'!C35+'كۆششى يه‌كه‌م (2)'!C41</f>
        <v>28</v>
      </c>
      <c r="D41" s="29" t="str">
        <f t="shared" si="0"/>
        <v>بیست و هەشت</v>
      </c>
      <c r="E41" s="74"/>
      <c r="F41" s="75"/>
      <c r="G41" s="75"/>
      <c r="H41" s="76"/>
      <c r="K41" s="14">
        <v>40</v>
      </c>
      <c r="L41" s="15" t="s">
        <v>188</v>
      </c>
      <c r="M41" s="16" t="s">
        <v>19</v>
      </c>
      <c r="N41" s="16" t="s">
        <v>189</v>
      </c>
    </row>
    <row r="42" spans="1:14" ht="20.100000000000001" customHeight="1" x14ac:dyDescent="0.4">
      <c r="A42" s="20">
        <v>36</v>
      </c>
      <c r="B42" s="28" t="e">
        <f>T('كۆششى يه‌كه‌م'!#REF!)</f>
        <v>#REF!</v>
      </c>
      <c r="C42" s="20">
        <f>'كۆششى يه‌كه‌م'!C36+'كۆششى يه‌كه‌م (2)'!C42</f>
        <v>19</v>
      </c>
      <c r="D42" s="29" t="str">
        <f t="shared" si="0"/>
        <v>نۆزدە</v>
      </c>
      <c r="E42" s="74"/>
      <c r="F42" s="75"/>
      <c r="G42" s="75"/>
      <c r="H42" s="76"/>
      <c r="K42" s="14">
        <v>41</v>
      </c>
      <c r="L42" s="15" t="s">
        <v>190</v>
      </c>
      <c r="M42" s="16" t="s">
        <v>58</v>
      </c>
      <c r="N42" s="16" t="s">
        <v>191</v>
      </c>
    </row>
    <row r="43" spans="1:14" ht="20.100000000000001" customHeight="1" x14ac:dyDescent="0.4">
      <c r="A43" s="20">
        <v>37</v>
      </c>
      <c r="B43" s="28" t="e">
        <f>T('كۆششى يه‌كه‌م'!#REF!)</f>
        <v>#REF!</v>
      </c>
      <c r="C43" s="20">
        <f>'كۆششى يه‌كه‌م'!C37+'كۆششى يه‌كه‌م (2)'!C43</f>
        <v>28</v>
      </c>
      <c r="D43" s="29" t="str">
        <f t="shared" si="0"/>
        <v>بیست و هەشت</v>
      </c>
      <c r="E43" s="74"/>
      <c r="F43" s="75"/>
      <c r="G43" s="75"/>
      <c r="H43" s="76"/>
      <c r="K43" s="14">
        <v>42</v>
      </c>
      <c r="L43" s="15" t="s">
        <v>192</v>
      </c>
      <c r="M43" s="16" t="s">
        <v>59</v>
      </c>
      <c r="N43" s="16" t="s">
        <v>193</v>
      </c>
    </row>
    <row r="44" spans="1:14" ht="20.100000000000001" customHeight="1" x14ac:dyDescent="0.4">
      <c r="A44" s="20">
        <v>38</v>
      </c>
      <c r="B44" s="28" t="e">
        <f>T('كۆششى يه‌كه‌م'!#REF!)</f>
        <v>#REF!</v>
      </c>
      <c r="C44" s="20" t="e">
        <f>'كۆششى يه‌كه‌م'!#REF!+'كۆششى يه‌كه‌م (2)'!C44</f>
        <v>#REF!</v>
      </c>
      <c r="D44" s="29" t="e">
        <f t="shared" si="0"/>
        <v>#REF!</v>
      </c>
      <c r="E44" s="74"/>
      <c r="F44" s="75"/>
      <c r="G44" s="75"/>
      <c r="H44" s="76"/>
      <c r="K44" s="14">
        <v>43</v>
      </c>
      <c r="L44" s="15" t="s">
        <v>194</v>
      </c>
      <c r="M44" s="16" t="s">
        <v>60</v>
      </c>
      <c r="N44" s="16" t="s">
        <v>195</v>
      </c>
    </row>
    <row r="45" spans="1:14" ht="20.100000000000001" customHeight="1" x14ac:dyDescent="0.4">
      <c r="A45" s="20">
        <v>39</v>
      </c>
      <c r="B45" s="28" t="e">
        <f>T('كۆششى يه‌كه‌م'!#REF!)</f>
        <v>#REF!</v>
      </c>
      <c r="C45" s="20">
        <f>'كۆششى يه‌كه‌م'!C38+'كۆششى يه‌كه‌م (2)'!C45</f>
        <v>23</v>
      </c>
      <c r="D45" s="29" t="str">
        <f t="shared" si="0"/>
        <v>بیست و سێ</v>
      </c>
      <c r="E45" s="74"/>
      <c r="F45" s="75"/>
      <c r="G45" s="75"/>
      <c r="H45" s="76"/>
      <c r="K45" s="14">
        <v>44</v>
      </c>
      <c r="L45" s="15" t="s">
        <v>196</v>
      </c>
      <c r="M45" s="16" t="s">
        <v>61</v>
      </c>
      <c r="N45" s="16" t="s">
        <v>197</v>
      </c>
    </row>
    <row r="46" spans="1:14" ht="20.100000000000001" customHeight="1" x14ac:dyDescent="0.4">
      <c r="A46" s="20">
        <v>40</v>
      </c>
      <c r="B46" s="28" t="e">
        <f>T('كۆششى يه‌كه‌م'!#REF!)</f>
        <v>#REF!</v>
      </c>
      <c r="C46" s="20">
        <f>'كۆششى يه‌كه‌م'!C39+'كۆششى يه‌كه‌م (2)'!C46</f>
        <v>26.5</v>
      </c>
      <c r="D46" s="29" t="str">
        <f t="shared" si="0"/>
        <v>بیست و شەش</v>
      </c>
      <c r="E46" s="74"/>
      <c r="F46" s="75"/>
      <c r="G46" s="75"/>
      <c r="H46" s="76"/>
      <c r="K46" s="14">
        <v>45</v>
      </c>
      <c r="L46" s="15" t="s">
        <v>198</v>
      </c>
      <c r="M46" s="16" t="s">
        <v>62</v>
      </c>
      <c r="N46" s="16" t="s">
        <v>199</v>
      </c>
    </row>
    <row r="47" spans="1:14" ht="20.100000000000001" customHeight="1" x14ac:dyDescent="0.4">
      <c r="A47" s="20">
        <v>41</v>
      </c>
      <c r="B47" s="28" t="e">
        <f>T('كۆششى يه‌كه‌م'!#REF!)</f>
        <v>#REF!</v>
      </c>
      <c r="C47" s="20">
        <f>'كۆششى يه‌كه‌م'!C40+'كۆششى يه‌كه‌م (2)'!C47</f>
        <v>25</v>
      </c>
      <c r="D47" s="29" t="str">
        <f t="shared" si="0"/>
        <v>بیست و پێنج</v>
      </c>
      <c r="E47" s="74"/>
      <c r="F47" s="75"/>
      <c r="G47" s="75"/>
      <c r="H47" s="76"/>
      <c r="K47" s="14">
        <v>46</v>
      </c>
      <c r="L47" s="15" t="s">
        <v>200</v>
      </c>
      <c r="M47" s="16" t="s">
        <v>63</v>
      </c>
      <c r="N47" s="16" t="s">
        <v>201</v>
      </c>
    </row>
    <row r="48" spans="1:14" ht="20.100000000000001" customHeight="1" x14ac:dyDescent="0.4">
      <c r="A48" s="20">
        <v>42</v>
      </c>
      <c r="B48" s="28" t="e">
        <f>T('كۆششى يه‌كه‌م'!#REF!)</f>
        <v>#REF!</v>
      </c>
      <c r="C48" s="20">
        <f>'كۆششى يه‌كه‌م'!C41+'كۆششى يه‌كه‌م (2)'!C48</f>
        <v>27</v>
      </c>
      <c r="D48" s="29" t="str">
        <f t="shared" si="0"/>
        <v>بیست و حەوت</v>
      </c>
      <c r="E48" s="74"/>
      <c r="F48" s="75"/>
      <c r="G48" s="75"/>
      <c r="H48" s="76"/>
      <c r="K48" s="14">
        <v>47</v>
      </c>
      <c r="L48" s="15" t="s">
        <v>202</v>
      </c>
      <c r="M48" s="16" t="s">
        <v>64</v>
      </c>
      <c r="N48" s="16" t="s">
        <v>203</v>
      </c>
    </row>
    <row r="49" spans="1:14" ht="20.100000000000001" customHeight="1" x14ac:dyDescent="0.4">
      <c r="A49" s="20">
        <v>43</v>
      </c>
      <c r="B49" s="28" t="e">
        <f>T('كۆششى يه‌كه‌م'!#REF!)</f>
        <v>#REF!</v>
      </c>
      <c r="C49" s="20">
        <f>'كۆششى يه‌كه‌م'!C42+'كۆششى يه‌كه‌م (2)'!C49</f>
        <v>23</v>
      </c>
      <c r="D49" s="29" t="str">
        <f t="shared" si="0"/>
        <v>بیست و سێ</v>
      </c>
      <c r="E49" s="74"/>
      <c r="F49" s="75"/>
      <c r="G49" s="75"/>
      <c r="H49" s="76"/>
      <c r="K49" s="14">
        <v>48</v>
      </c>
      <c r="L49" s="15" t="s">
        <v>204</v>
      </c>
      <c r="M49" s="16" t="s">
        <v>65</v>
      </c>
      <c r="N49" s="16" t="s">
        <v>205</v>
      </c>
    </row>
    <row r="50" spans="1:14" ht="20.100000000000001" customHeight="1" x14ac:dyDescent="0.4">
      <c r="A50" s="20">
        <v>44</v>
      </c>
      <c r="B50" s="28" t="e">
        <f>T('كۆششى يه‌كه‌م'!#REF!)</f>
        <v>#REF!</v>
      </c>
      <c r="C50" s="20">
        <f>'كۆششى يه‌كه‌م'!C43+'كۆششى يه‌كه‌م (2)'!C50</f>
        <v>11.5</v>
      </c>
      <c r="D50" s="29" t="str">
        <f t="shared" si="0"/>
        <v>یازدە</v>
      </c>
      <c r="E50" s="74"/>
      <c r="F50" s="75"/>
      <c r="G50" s="75"/>
      <c r="H50" s="76"/>
      <c r="K50" s="14">
        <v>49</v>
      </c>
      <c r="L50" s="15" t="s">
        <v>206</v>
      </c>
      <c r="M50" s="16" t="s">
        <v>66</v>
      </c>
      <c r="N50" s="16" t="s">
        <v>207</v>
      </c>
    </row>
    <row r="51" spans="1:14" ht="20.100000000000001" customHeight="1" x14ac:dyDescent="0.4">
      <c r="A51" s="20">
        <v>45</v>
      </c>
      <c r="B51" s="28" t="e">
        <f>T('كۆششى يه‌كه‌م'!#REF!)</f>
        <v>#REF!</v>
      </c>
      <c r="C51" s="20">
        <f>'كۆششى يه‌كه‌م'!C44+'كۆششى يه‌كه‌م (2)'!C51</f>
        <v>25.5</v>
      </c>
      <c r="D51" s="29" t="str">
        <f t="shared" si="0"/>
        <v>بیست و پێنج</v>
      </c>
      <c r="E51" s="74"/>
      <c r="F51" s="75"/>
      <c r="G51" s="75"/>
      <c r="H51" s="76"/>
      <c r="K51" s="14">
        <v>50</v>
      </c>
      <c r="L51" s="15" t="s">
        <v>208</v>
      </c>
      <c r="M51" s="16" t="s">
        <v>18</v>
      </c>
      <c r="N51" s="16" t="s">
        <v>209</v>
      </c>
    </row>
    <row r="52" spans="1:14" ht="20.100000000000001" customHeight="1" x14ac:dyDescent="0.4">
      <c r="A52" s="20">
        <v>46</v>
      </c>
      <c r="B52" s="28" t="e">
        <f>T('كۆششى يه‌كه‌م'!#REF!)</f>
        <v>#REF!</v>
      </c>
      <c r="C52" s="20">
        <f>'كۆششى يه‌كه‌م'!C45+'كۆششى يه‌كه‌م (2)'!C52</f>
        <v>19</v>
      </c>
      <c r="D52" s="29" t="str">
        <f t="shared" si="0"/>
        <v>نۆزدە</v>
      </c>
      <c r="E52" s="74"/>
      <c r="F52" s="75"/>
      <c r="G52" s="75"/>
      <c r="H52" s="76"/>
      <c r="K52" s="14">
        <v>51</v>
      </c>
      <c r="L52" s="15" t="s">
        <v>210</v>
      </c>
      <c r="M52" s="16" t="s">
        <v>67</v>
      </c>
      <c r="N52" s="16" t="s">
        <v>211</v>
      </c>
    </row>
    <row r="53" spans="1:14" ht="20.100000000000001" customHeight="1" x14ac:dyDescent="0.4">
      <c r="A53" s="20">
        <v>47</v>
      </c>
      <c r="B53" s="28" t="str">
        <f>T('كۆششى يه‌كه‌م'!B46)</f>
        <v>ماريه‌ محمد مغديد</v>
      </c>
      <c r="C53" s="20">
        <f>'كۆششى يه‌كه‌م'!C46+'كۆششى يه‌كه‌م (2)'!C53</f>
        <v>26.5</v>
      </c>
      <c r="D53" s="29" t="str">
        <f t="shared" si="0"/>
        <v>بیست و شەش</v>
      </c>
      <c r="E53" s="74"/>
      <c r="F53" s="75"/>
      <c r="G53" s="75"/>
      <c r="H53" s="76"/>
      <c r="K53" s="14">
        <v>52</v>
      </c>
      <c r="L53" s="15" t="s">
        <v>212</v>
      </c>
      <c r="M53" s="16" t="s">
        <v>68</v>
      </c>
      <c r="N53" s="16" t="s">
        <v>213</v>
      </c>
    </row>
    <row r="54" spans="1:14" ht="20.100000000000001" customHeight="1" x14ac:dyDescent="0.4">
      <c r="A54" s="20">
        <v>48</v>
      </c>
      <c r="B54" s="28" t="e">
        <f>T('كۆششى يه‌كه‌م'!#REF!)</f>
        <v>#REF!</v>
      </c>
      <c r="C54" s="20">
        <f>'كۆششى يه‌كه‌م'!C47+'كۆششى يه‌كه‌م (2)'!C54</f>
        <v>21</v>
      </c>
      <c r="D54" s="29" t="str">
        <f t="shared" si="0"/>
        <v>بیست و یەك</v>
      </c>
      <c r="E54" s="74"/>
      <c r="F54" s="75"/>
      <c r="G54" s="75"/>
      <c r="H54" s="76"/>
      <c r="K54" s="14">
        <v>53</v>
      </c>
      <c r="L54" s="15" t="s">
        <v>214</v>
      </c>
      <c r="M54" s="16" t="s">
        <v>69</v>
      </c>
      <c r="N54" s="16" t="s">
        <v>215</v>
      </c>
    </row>
    <row r="55" spans="1:14" ht="20.100000000000001" customHeight="1" x14ac:dyDescent="0.4">
      <c r="A55" s="20">
        <v>49</v>
      </c>
      <c r="B55" s="28" t="e">
        <f>T('كۆششى يه‌كه‌م'!#REF!)</f>
        <v>#REF!</v>
      </c>
      <c r="C55" s="20">
        <f>'كۆششى يه‌كه‌م'!C48+'كۆششى يه‌كه‌م (2)'!C55</f>
        <v>27</v>
      </c>
      <c r="D55" s="29" t="str">
        <f t="shared" si="0"/>
        <v>بیست و حەوت</v>
      </c>
      <c r="E55" s="74"/>
      <c r="F55" s="75"/>
      <c r="G55" s="75"/>
      <c r="H55" s="76"/>
      <c r="K55" s="14">
        <v>54</v>
      </c>
      <c r="L55" s="15" t="s">
        <v>216</v>
      </c>
      <c r="M55" s="16" t="s">
        <v>70</v>
      </c>
      <c r="N55" s="16" t="s">
        <v>217</v>
      </c>
    </row>
    <row r="56" spans="1:14" ht="20.100000000000001" customHeight="1" x14ac:dyDescent="0.4">
      <c r="A56" s="20">
        <v>50</v>
      </c>
      <c r="B56" s="28" t="e">
        <f>T('كۆششى يه‌كه‌م'!#REF!)</f>
        <v>#REF!</v>
      </c>
      <c r="C56" s="20">
        <f>'كۆششى يه‌كه‌م'!C49+'كۆششى يه‌كه‌م (2)'!C56</f>
        <v>27</v>
      </c>
      <c r="D56" s="29" t="str">
        <f t="shared" si="0"/>
        <v>بیست و حەوت</v>
      </c>
      <c r="E56" s="74"/>
      <c r="F56" s="75"/>
      <c r="G56" s="75"/>
      <c r="H56" s="76"/>
      <c r="K56" s="14">
        <v>55</v>
      </c>
      <c r="L56" s="15" t="s">
        <v>218</v>
      </c>
      <c r="M56" s="16" t="s">
        <v>71</v>
      </c>
      <c r="N56" s="16" t="s">
        <v>219</v>
      </c>
    </row>
    <row r="57" spans="1:14" ht="20.100000000000001" customHeight="1" x14ac:dyDescent="0.4">
      <c r="A57" s="20">
        <v>51</v>
      </c>
      <c r="B57" s="28" t="e">
        <f>T('كۆششى يه‌كه‌م'!#REF!)</f>
        <v>#REF!</v>
      </c>
      <c r="C57" s="20">
        <f>'كۆششى يه‌كه‌م'!C50+'كۆششى يه‌كه‌م (2)'!C57</f>
        <v>28</v>
      </c>
      <c r="D57" s="29" t="str">
        <f t="shared" si="0"/>
        <v>بیست و هەشت</v>
      </c>
      <c r="E57" s="74"/>
      <c r="F57" s="75"/>
      <c r="G57" s="75"/>
      <c r="H57" s="76"/>
      <c r="K57" s="14">
        <v>56</v>
      </c>
      <c r="L57" s="15" t="s">
        <v>220</v>
      </c>
      <c r="M57" s="16" t="s">
        <v>72</v>
      </c>
      <c r="N57" s="16" t="s">
        <v>221</v>
      </c>
    </row>
    <row r="58" spans="1:14" ht="20.100000000000001" customHeight="1" x14ac:dyDescent="0.4">
      <c r="A58" s="20">
        <v>52</v>
      </c>
      <c r="B58" s="28" t="e">
        <f>T('كۆششى يه‌كه‌م'!#REF!)</f>
        <v>#REF!</v>
      </c>
      <c r="C58" s="20">
        <f>'كۆششى يه‌كه‌م'!C51+'كۆششى يه‌كه‌م (2)'!C58</f>
        <v>26</v>
      </c>
      <c r="D58" s="29" t="str">
        <f t="shared" si="0"/>
        <v>بیست و شەش</v>
      </c>
      <c r="E58" s="74"/>
      <c r="F58" s="75"/>
      <c r="G58" s="75"/>
      <c r="H58" s="76"/>
      <c r="K58" s="14">
        <v>57</v>
      </c>
      <c r="L58" s="15" t="s">
        <v>222</v>
      </c>
      <c r="M58" s="16" t="s">
        <v>73</v>
      </c>
      <c r="N58" s="16" t="s">
        <v>223</v>
      </c>
    </row>
    <row r="59" spans="1:14" ht="20.100000000000001" customHeight="1" x14ac:dyDescent="0.4">
      <c r="A59" s="20">
        <v>53</v>
      </c>
      <c r="B59" s="28" t="e">
        <f>T('كۆششى يه‌كه‌م'!#REF!)</f>
        <v>#REF!</v>
      </c>
      <c r="C59" s="20">
        <f>'كۆششى يه‌كه‌م'!C52+'كۆششى يه‌كه‌م (2)'!C59</f>
        <v>28</v>
      </c>
      <c r="D59" s="29" t="str">
        <f t="shared" si="0"/>
        <v>بیست و هەشت</v>
      </c>
      <c r="E59" s="74"/>
      <c r="F59" s="75"/>
      <c r="G59" s="75"/>
      <c r="H59" s="76"/>
      <c r="K59" s="14">
        <v>58</v>
      </c>
      <c r="L59" s="15" t="s">
        <v>224</v>
      </c>
      <c r="M59" s="16" t="s">
        <v>74</v>
      </c>
      <c r="N59" s="16" t="s">
        <v>225</v>
      </c>
    </row>
    <row r="60" spans="1:14" ht="20.100000000000001" customHeight="1" x14ac:dyDescent="0.4">
      <c r="A60" s="20">
        <v>54</v>
      </c>
      <c r="B60" s="28" t="e">
        <f>T('كۆششى يه‌كه‌م'!#REF!)</f>
        <v>#REF!</v>
      </c>
      <c r="C60" s="20">
        <f>'كۆششى يه‌كه‌م'!C61+'كۆششى يه‌كه‌م (2)'!C60</f>
        <v>0</v>
      </c>
      <c r="D60" s="29" t="str">
        <f t="shared" si="0"/>
        <v>تەنها سفر</v>
      </c>
      <c r="E60" s="74"/>
      <c r="F60" s="75"/>
      <c r="G60" s="75"/>
      <c r="H60" s="76"/>
      <c r="K60" s="14">
        <v>59</v>
      </c>
      <c r="L60" s="15" t="s">
        <v>226</v>
      </c>
      <c r="M60" s="16" t="s">
        <v>75</v>
      </c>
      <c r="N60" s="16" t="s">
        <v>227</v>
      </c>
    </row>
    <row r="61" spans="1:14" ht="20.100000000000001" customHeight="1" x14ac:dyDescent="0.4">
      <c r="A61" s="20">
        <v>55</v>
      </c>
      <c r="B61" s="28" t="str">
        <f>T('كۆششى يه‌كه‌م'!B58)</f>
        <v/>
      </c>
      <c r="C61" s="20">
        <f>'كۆششى يه‌كه‌م'!C69+'كۆششى يه‌كه‌م (2)'!C61</f>
        <v>0</v>
      </c>
      <c r="D61" s="29" t="str">
        <f t="shared" si="0"/>
        <v>تەنها سفر</v>
      </c>
      <c r="E61" s="74"/>
      <c r="F61" s="75"/>
      <c r="G61" s="75"/>
      <c r="H61" s="76"/>
      <c r="K61" s="14">
        <v>60</v>
      </c>
      <c r="L61" s="15" t="s">
        <v>228</v>
      </c>
      <c r="M61" s="16" t="s">
        <v>17</v>
      </c>
      <c r="N61" s="16" t="s">
        <v>229</v>
      </c>
    </row>
    <row r="62" spans="1:14" ht="20.100000000000001" customHeight="1" x14ac:dyDescent="0.4">
      <c r="A62" s="20">
        <v>56</v>
      </c>
      <c r="B62" s="28" t="e">
        <f>T('كۆششى يه‌كه‌م'!#REF!)</f>
        <v>#REF!</v>
      </c>
      <c r="C62" s="20" t="e">
        <f>'كۆششى يه‌كه‌م'!#REF!+'كۆششى يه‌كه‌م (2)'!C62</f>
        <v>#REF!</v>
      </c>
      <c r="D62" s="29" t="e">
        <f t="shared" si="0"/>
        <v>#REF!</v>
      </c>
      <c r="E62" s="74"/>
      <c r="F62" s="75"/>
      <c r="G62" s="75"/>
      <c r="H62" s="76"/>
      <c r="K62" s="14">
        <v>61</v>
      </c>
      <c r="L62" s="15" t="s">
        <v>230</v>
      </c>
      <c r="M62" s="16" t="s">
        <v>76</v>
      </c>
      <c r="N62" s="16" t="s">
        <v>231</v>
      </c>
    </row>
    <row r="63" spans="1:14" ht="20.100000000000001" customHeight="1" x14ac:dyDescent="0.4">
      <c r="A63" s="20">
        <v>57</v>
      </c>
      <c r="B63" s="28" t="e">
        <f>T('كۆششى يه‌كه‌م'!#REF!)</f>
        <v>#REF!</v>
      </c>
      <c r="C63" s="20" t="e">
        <f>'كۆششى يه‌كه‌م'!#REF!+'كۆششى يه‌كه‌م (2)'!C63</f>
        <v>#REF!</v>
      </c>
      <c r="D63" s="29" t="e">
        <f t="shared" si="0"/>
        <v>#REF!</v>
      </c>
      <c r="E63" s="74"/>
      <c r="F63" s="75"/>
      <c r="G63" s="75"/>
      <c r="H63" s="76"/>
      <c r="K63" s="14">
        <v>62</v>
      </c>
      <c r="L63" s="15" t="s">
        <v>232</v>
      </c>
      <c r="M63" s="16" t="s">
        <v>77</v>
      </c>
      <c r="N63" s="16" t="s">
        <v>233</v>
      </c>
    </row>
    <row r="64" spans="1:14" ht="20.100000000000001" customHeight="1" x14ac:dyDescent="0.4">
      <c r="A64" s="20">
        <v>58</v>
      </c>
      <c r="B64" s="28" t="e">
        <f>T('كۆششى يه‌كه‌م'!#REF!)</f>
        <v>#REF!</v>
      </c>
      <c r="C64" s="20" t="e">
        <f>'كۆششى يه‌كه‌م'!#REF!+'كۆششى يه‌كه‌م (2)'!C64</f>
        <v>#REF!</v>
      </c>
      <c r="D64" s="29" t="e">
        <f t="shared" si="0"/>
        <v>#REF!</v>
      </c>
      <c r="E64" s="74"/>
      <c r="F64" s="75"/>
      <c r="G64" s="75"/>
      <c r="H64" s="76"/>
      <c r="K64" s="14">
        <v>63</v>
      </c>
      <c r="L64" s="15" t="s">
        <v>234</v>
      </c>
      <c r="M64" s="16" t="s">
        <v>78</v>
      </c>
      <c r="N64" s="16" t="s">
        <v>235</v>
      </c>
    </row>
    <row r="65" spans="1:14" ht="20.100000000000001" customHeight="1" x14ac:dyDescent="0.4">
      <c r="A65" s="20">
        <v>59</v>
      </c>
      <c r="B65" s="28" t="e">
        <f>T('كۆششى يه‌كه‌م'!#REF!)</f>
        <v>#REF!</v>
      </c>
      <c r="C65" s="20" t="e">
        <f>'كۆششى يه‌كه‌م'!#REF!+'كۆششى يه‌كه‌م (2)'!C65</f>
        <v>#REF!</v>
      </c>
      <c r="D65" s="29" t="e">
        <f t="shared" si="0"/>
        <v>#REF!</v>
      </c>
      <c r="E65" s="74"/>
      <c r="F65" s="75"/>
      <c r="G65" s="75"/>
      <c r="H65" s="76"/>
      <c r="K65" s="14">
        <v>64</v>
      </c>
      <c r="L65" s="15" t="s">
        <v>236</v>
      </c>
      <c r="M65" s="16" t="s">
        <v>79</v>
      </c>
      <c r="N65" s="16" t="s">
        <v>237</v>
      </c>
    </row>
    <row r="66" spans="1:14" ht="20.100000000000001" customHeight="1" x14ac:dyDescent="0.4">
      <c r="A66" s="20">
        <v>60</v>
      </c>
      <c r="B66" s="28" t="str">
        <f>T('كۆششى يه‌كه‌م'!B53)</f>
        <v>ئاسيا مصطفى محمد</v>
      </c>
      <c r="C66" s="20" t="e">
        <f>'كۆششى يه‌كه‌م'!#REF!+'كۆششى يه‌كه‌م (2)'!C66</f>
        <v>#REF!</v>
      </c>
      <c r="D66" s="29" t="e">
        <f t="shared" si="0"/>
        <v>#REF!</v>
      </c>
      <c r="E66" s="74"/>
      <c r="F66" s="75"/>
      <c r="G66" s="75"/>
      <c r="H66" s="76"/>
      <c r="K66" s="14">
        <v>65</v>
      </c>
      <c r="L66" s="15" t="s">
        <v>238</v>
      </c>
      <c r="M66" s="16" t="s">
        <v>80</v>
      </c>
      <c r="N66" s="16" t="s">
        <v>239</v>
      </c>
    </row>
    <row r="67" spans="1:14" ht="20.100000000000001" customHeight="1" x14ac:dyDescent="0.4">
      <c r="A67" s="20">
        <v>61</v>
      </c>
      <c r="B67" s="28" t="str">
        <f>T('كۆششى يه‌كه‌م'!B51)</f>
        <v>هيلين خليل سعيد</v>
      </c>
      <c r="C67" s="20" t="e">
        <f>'كۆششى يه‌كه‌م'!#REF!+'كۆششى يه‌كه‌م (2)'!C67</f>
        <v>#REF!</v>
      </c>
      <c r="D67" s="29" t="e">
        <f t="shared" si="0"/>
        <v>#REF!</v>
      </c>
      <c r="E67" s="74"/>
      <c r="F67" s="75"/>
      <c r="G67" s="75"/>
      <c r="H67" s="76"/>
      <c r="K67" s="14">
        <v>66</v>
      </c>
      <c r="L67" s="15" t="s">
        <v>240</v>
      </c>
      <c r="M67" s="16" t="s">
        <v>81</v>
      </c>
      <c r="N67" s="16" t="s">
        <v>241</v>
      </c>
    </row>
    <row r="68" spans="1:14" ht="20.100000000000001" customHeight="1" x14ac:dyDescent="0.4">
      <c r="A68" s="20">
        <v>62</v>
      </c>
      <c r="B68" s="28" t="str">
        <f>T('كۆششى يه‌كه‌م'!B52)</f>
        <v>هێلين صباح عبدالواحد</v>
      </c>
      <c r="C68" s="20" t="e">
        <f>'كۆششى يه‌كه‌م'!#REF!+'كۆششى يه‌كه‌م (2)'!C68</f>
        <v>#REF!</v>
      </c>
      <c r="D68" s="29" t="e">
        <f t="shared" si="0"/>
        <v>#REF!</v>
      </c>
      <c r="E68" s="74"/>
      <c r="F68" s="75"/>
      <c r="G68" s="75"/>
      <c r="H68" s="76"/>
      <c r="K68" s="14">
        <v>67</v>
      </c>
      <c r="L68" s="15" t="s">
        <v>242</v>
      </c>
      <c r="M68" s="16" t="s">
        <v>82</v>
      </c>
      <c r="N68" s="16" t="s">
        <v>243</v>
      </c>
    </row>
    <row r="69" spans="1:14" ht="20.100000000000001" customHeight="1" x14ac:dyDescent="0.4">
      <c r="A69" s="20">
        <v>63</v>
      </c>
      <c r="B69" s="28" t="e">
        <f>T('كۆششى يه‌كه‌م'!#REF!)</f>
        <v>#REF!</v>
      </c>
      <c r="C69" s="20" t="e">
        <f>'كۆششى يه‌كه‌م'!#REF!+'كۆششى يه‌كه‌م (2)'!C69</f>
        <v>#REF!</v>
      </c>
      <c r="D69" s="29" t="e">
        <f t="shared" si="0"/>
        <v>#REF!</v>
      </c>
      <c r="E69" s="74"/>
      <c r="F69" s="75"/>
      <c r="G69" s="75"/>
      <c r="H69" s="76"/>
      <c r="K69" s="14">
        <v>68</v>
      </c>
      <c r="L69" s="15" t="s">
        <v>244</v>
      </c>
      <c r="M69" s="16" t="s">
        <v>83</v>
      </c>
      <c r="N69" s="16" t="s">
        <v>245</v>
      </c>
    </row>
    <row r="70" spans="1:14" ht="20.100000000000001" customHeight="1" x14ac:dyDescent="0.4">
      <c r="A70" s="20">
        <v>64</v>
      </c>
      <c r="B70" s="28" t="e">
        <f>T('كۆششى يه‌كه‌م'!#REF!)</f>
        <v>#REF!</v>
      </c>
      <c r="C70" s="20">
        <f>'كۆششى يه‌كه‌م'!C58+'كۆششى يه‌كه‌م (2)'!C70</f>
        <v>0</v>
      </c>
      <c r="D70" s="29" t="str">
        <f t="shared" si="0"/>
        <v>تەنها سفر</v>
      </c>
      <c r="E70" s="74"/>
      <c r="F70" s="75"/>
      <c r="G70" s="75"/>
      <c r="H70" s="76"/>
      <c r="K70" s="14">
        <v>69</v>
      </c>
      <c r="L70" s="15" t="s">
        <v>246</v>
      </c>
      <c r="M70" s="16" t="s">
        <v>84</v>
      </c>
      <c r="N70" s="16" t="s">
        <v>247</v>
      </c>
    </row>
    <row r="71" spans="1:14" ht="20.100000000000001" customHeight="1" x14ac:dyDescent="0.4">
      <c r="A71" s="20">
        <v>65</v>
      </c>
      <c r="B71" s="28" t="e">
        <f>T('كۆششى يه‌كه‌م'!#REF!)</f>
        <v>#REF!</v>
      </c>
      <c r="C71" s="20">
        <f>'كۆششى يه‌كه‌م'!C59+'كۆششى يه‌كه‌م (2)'!C71</f>
        <v>26</v>
      </c>
      <c r="D71" s="29" t="str">
        <f t="shared" ref="D71:D134" si="1">IF(C71="","",VLOOKUP(C71,Koshsh,2))</f>
        <v>بیست و شەش</v>
      </c>
      <c r="E71" s="74"/>
      <c r="F71" s="75"/>
      <c r="G71" s="75"/>
      <c r="H71" s="76"/>
      <c r="K71" s="14">
        <v>70</v>
      </c>
      <c r="L71" s="15" t="s">
        <v>248</v>
      </c>
      <c r="M71" s="16" t="s">
        <v>16</v>
      </c>
      <c r="N71" s="16" t="s">
        <v>249</v>
      </c>
    </row>
    <row r="72" spans="1:14" ht="20.100000000000001" customHeight="1" x14ac:dyDescent="0.4">
      <c r="A72" s="20">
        <v>66</v>
      </c>
      <c r="B72" s="28" t="e">
        <f>T('كۆششى يه‌كه‌م'!#REF!)</f>
        <v>#REF!</v>
      </c>
      <c r="C72" s="20">
        <f>'كۆششى يه‌كه‌م'!C60+'كۆششى يه‌كه‌م (2)'!C72</f>
        <v>0</v>
      </c>
      <c r="D72" s="29" t="str">
        <f t="shared" si="1"/>
        <v>تەنها سفر</v>
      </c>
      <c r="E72" s="74"/>
      <c r="F72" s="75"/>
      <c r="G72" s="75"/>
      <c r="H72" s="76"/>
      <c r="K72" s="14">
        <v>71</v>
      </c>
      <c r="L72" s="15" t="s">
        <v>250</v>
      </c>
      <c r="M72" s="16" t="s">
        <v>85</v>
      </c>
      <c r="N72" s="16" t="s">
        <v>251</v>
      </c>
    </row>
    <row r="73" spans="1:14" ht="20.100000000000001" customHeight="1" x14ac:dyDescent="0.4">
      <c r="A73" s="20">
        <v>67</v>
      </c>
      <c r="B73" s="28" t="str">
        <f>T('كۆششى يه‌كه‌م'!B57)</f>
        <v>ئه‌ڤين شفيق عزيز</v>
      </c>
      <c r="C73" s="20" t="e">
        <f>'كۆششى يه‌كه‌م'!#REF!+'كۆششى يه‌كه‌م (2)'!C73</f>
        <v>#REF!</v>
      </c>
      <c r="D73" s="29" t="e">
        <f t="shared" si="1"/>
        <v>#REF!</v>
      </c>
      <c r="E73" s="74"/>
      <c r="F73" s="75"/>
      <c r="G73" s="75"/>
      <c r="H73" s="76"/>
      <c r="K73" s="14">
        <v>72</v>
      </c>
      <c r="L73" s="15" t="s">
        <v>252</v>
      </c>
      <c r="M73" s="16" t="s">
        <v>86</v>
      </c>
      <c r="N73" s="16" t="s">
        <v>253</v>
      </c>
    </row>
    <row r="74" spans="1:14" ht="20.100000000000001" customHeight="1" x14ac:dyDescent="0.4">
      <c r="A74" s="20">
        <v>68</v>
      </c>
      <c r="B74" s="28" t="e">
        <f>T('كۆششى يه‌كه‌م'!#REF!)</f>
        <v>#REF!</v>
      </c>
      <c r="C74" s="20" t="e">
        <f>'كۆششى يه‌كه‌م'!#REF!+'كۆششى يه‌كه‌م (2)'!C74</f>
        <v>#REF!</v>
      </c>
      <c r="D74" s="29" t="e">
        <f t="shared" si="1"/>
        <v>#REF!</v>
      </c>
      <c r="E74" s="74"/>
      <c r="F74" s="75"/>
      <c r="G74" s="75"/>
      <c r="H74" s="76"/>
      <c r="K74" s="14">
        <v>73</v>
      </c>
      <c r="L74" s="15" t="s">
        <v>254</v>
      </c>
      <c r="M74" s="16" t="s">
        <v>87</v>
      </c>
      <c r="N74" s="16" t="s">
        <v>255</v>
      </c>
    </row>
    <row r="75" spans="1:14" ht="20.100000000000001" customHeight="1" x14ac:dyDescent="0.4">
      <c r="A75" s="20">
        <v>69</v>
      </c>
      <c r="B75" s="28" t="e">
        <f>T('كۆششى يه‌كه‌م'!#REF!)</f>
        <v>#REF!</v>
      </c>
      <c r="C75" s="20" t="e">
        <f>'كۆششى يه‌كه‌م'!#REF!+'كۆششى يه‌كه‌م (2)'!C75</f>
        <v>#REF!</v>
      </c>
      <c r="D75" s="29" t="e">
        <f t="shared" si="1"/>
        <v>#REF!</v>
      </c>
      <c r="E75" s="74"/>
      <c r="F75" s="75"/>
      <c r="G75" s="75"/>
      <c r="H75" s="76"/>
      <c r="K75" s="14">
        <v>74</v>
      </c>
      <c r="L75" s="15" t="s">
        <v>256</v>
      </c>
      <c r="M75" s="16" t="s">
        <v>88</v>
      </c>
      <c r="N75" s="16" t="s">
        <v>257</v>
      </c>
    </row>
    <row r="76" spans="1:14" ht="20.100000000000001" customHeight="1" x14ac:dyDescent="0.4">
      <c r="A76" s="20">
        <v>70</v>
      </c>
      <c r="B76" s="28" t="e">
        <f>T('كۆششى يه‌كه‌م'!#REF!)</f>
        <v>#REF!</v>
      </c>
      <c r="C76" s="20" t="e">
        <f>'كۆششى يه‌كه‌م'!#REF!+'كۆششى يه‌كه‌م (2)'!C76</f>
        <v>#REF!</v>
      </c>
      <c r="D76" s="29" t="e">
        <f t="shared" si="1"/>
        <v>#REF!</v>
      </c>
      <c r="E76" s="74"/>
      <c r="F76" s="75"/>
      <c r="G76" s="75"/>
      <c r="H76" s="76"/>
      <c r="K76" s="14">
        <v>75</v>
      </c>
      <c r="L76" s="15" t="s">
        <v>258</v>
      </c>
      <c r="M76" s="16" t="s">
        <v>89</v>
      </c>
      <c r="N76" s="16" t="s">
        <v>259</v>
      </c>
    </row>
    <row r="77" spans="1:14" ht="20.100000000000001" customHeight="1" x14ac:dyDescent="0.4">
      <c r="A77" s="20">
        <v>71</v>
      </c>
      <c r="B77" s="28" t="e">
        <f>T('كۆششى يه‌كه‌م'!#REF!)</f>
        <v>#REF!</v>
      </c>
      <c r="C77" s="20" t="e">
        <f>'كۆششى يه‌كه‌م'!#REF!+'كۆششى يه‌كه‌م (2)'!C77</f>
        <v>#REF!</v>
      </c>
      <c r="D77" s="29" t="e">
        <f t="shared" si="1"/>
        <v>#REF!</v>
      </c>
      <c r="E77" s="74"/>
      <c r="F77" s="75"/>
      <c r="G77" s="75"/>
      <c r="H77" s="76"/>
      <c r="K77" s="14">
        <v>76</v>
      </c>
      <c r="L77" s="15" t="s">
        <v>260</v>
      </c>
      <c r="M77" s="16" t="s">
        <v>90</v>
      </c>
      <c r="N77" s="16" t="s">
        <v>261</v>
      </c>
    </row>
    <row r="78" spans="1:14" ht="20.100000000000001" customHeight="1" x14ac:dyDescent="0.4">
      <c r="A78" s="20">
        <v>72</v>
      </c>
      <c r="B78" s="28" t="e">
        <f>T('كۆششى يه‌كه‌م'!#REF!)</f>
        <v>#REF!</v>
      </c>
      <c r="C78" s="20" t="e">
        <f>'كۆششى يه‌كه‌م'!#REF!+'كۆششى يه‌كه‌م (2)'!C78</f>
        <v>#REF!</v>
      </c>
      <c r="D78" s="29" t="e">
        <f t="shared" si="1"/>
        <v>#REF!</v>
      </c>
      <c r="E78" s="74"/>
      <c r="F78" s="75"/>
      <c r="G78" s="75"/>
      <c r="H78" s="76"/>
      <c r="K78" s="14">
        <v>77</v>
      </c>
      <c r="L78" s="15" t="s">
        <v>262</v>
      </c>
      <c r="M78" s="16" t="s">
        <v>91</v>
      </c>
      <c r="N78" s="16" t="s">
        <v>263</v>
      </c>
    </row>
    <row r="79" spans="1:14" ht="20.100000000000001" customHeight="1" x14ac:dyDescent="0.4">
      <c r="A79" s="20">
        <v>73</v>
      </c>
      <c r="B79" s="28" t="e">
        <f>T('كۆششى يه‌كه‌م'!#REF!)</f>
        <v>#REF!</v>
      </c>
      <c r="C79" s="20">
        <f>'كۆششى يه‌كه‌م'!C73+'كۆششى يه‌كه‌م (2)'!C79</f>
        <v>0</v>
      </c>
      <c r="D79" s="29" t="str">
        <f t="shared" si="1"/>
        <v>تەنها سفر</v>
      </c>
      <c r="E79" s="74"/>
      <c r="F79" s="75"/>
      <c r="G79" s="75"/>
      <c r="H79" s="76"/>
      <c r="K79" s="14">
        <v>78</v>
      </c>
      <c r="L79" s="15" t="s">
        <v>264</v>
      </c>
      <c r="M79" s="16" t="s">
        <v>92</v>
      </c>
      <c r="N79" s="16" t="s">
        <v>265</v>
      </c>
    </row>
    <row r="80" spans="1:14" ht="20.100000000000001" customHeight="1" x14ac:dyDescent="0.4">
      <c r="A80" s="20">
        <v>74</v>
      </c>
      <c r="B80" s="28" t="e">
        <f>T('كۆششى يه‌كه‌م'!#REF!)</f>
        <v>#REF!</v>
      </c>
      <c r="C80" s="20" t="e">
        <f>'كۆششى يه‌كه‌م'!#REF!+'كۆششى يه‌كه‌م (2)'!C80</f>
        <v>#REF!</v>
      </c>
      <c r="D80" s="29" t="e">
        <f t="shared" si="1"/>
        <v>#REF!</v>
      </c>
      <c r="E80" s="74"/>
      <c r="F80" s="75"/>
      <c r="G80" s="75"/>
      <c r="H80" s="76"/>
      <c r="K80" s="14">
        <v>79</v>
      </c>
      <c r="L80" s="15" t="s">
        <v>266</v>
      </c>
      <c r="M80" s="16" t="s">
        <v>93</v>
      </c>
      <c r="N80" s="16" t="s">
        <v>267</v>
      </c>
    </row>
    <row r="81" spans="1:14" ht="20.100000000000001" customHeight="1" x14ac:dyDescent="0.4">
      <c r="A81" s="20">
        <v>75</v>
      </c>
      <c r="B81" s="28" t="e">
        <f>T('كۆششى يه‌كه‌م'!#REF!)</f>
        <v>#REF!</v>
      </c>
      <c r="C81" s="20" t="e">
        <f>'كۆششى يه‌كه‌م'!#REF!+'كۆششى يه‌كه‌م (2)'!C81</f>
        <v>#REF!</v>
      </c>
      <c r="D81" s="29" t="e">
        <f t="shared" si="1"/>
        <v>#REF!</v>
      </c>
      <c r="E81" s="74"/>
      <c r="F81" s="75"/>
      <c r="G81" s="75"/>
      <c r="H81" s="76"/>
      <c r="K81" s="14">
        <v>80</v>
      </c>
      <c r="L81" s="15" t="s">
        <v>268</v>
      </c>
      <c r="M81" s="16" t="s">
        <v>15</v>
      </c>
      <c r="N81" s="16" t="s">
        <v>269</v>
      </c>
    </row>
    <row r="82" spans="1:14" ht="20.100000000000001" customHeight="1" x14ac:dyDescent="0.4">
      <c r="A82" s="20">
        <v>76</v>
      </c>
      <c r="B82" s="28" t="e">
        <f>T('كۆششى يه‌كه‌م'!#REF!)</f>
        <v>#REF!</v>
      </c>
      <c r="C82" s="20">
        <f>'كۆششى يه‌كه‌م'!C77+'كۆششى يه‌كه‌م (2)'!C82</f>
        <v>0</v>
      </c>
      <c r="D82" s="29" t="str">
        <f t="shared" si="1"/>
        <v>تەنها سفر</v>
      </c>
      <c r="E82" s="74"/>
      <c r="F82" s="75"/>
      <c r="G82" s="75"/>
      <c r="H82" s="76"/>
      <c r="K82" s="14">
        <v>81</v>
      </c>
      <c r="L82" s="15" t="s">
        <v>270</v>
      </c>
      <c r="M82" s="16" t="s">
        <v>94</v>
      </c>
      <c r="N82" s="16" t="s">
        <v>271</v>
      </c>
    </row>
    <row r="83" spans="1:14" ht="20.100000000000001" customHeight="1" x14ac:dyDescent="0.4">
      <c r="A83" s="20">
        <v>77</v>
      </c>
      <c r="B83" s="28" t="e">
        <f>T('كۆششى يه‌كه‌م'!#REF!)</f>
        <v>#REF!</v>
      </c>
      <c r="C83" s="20">
        <f>'كۆششى يه‌كه‌م'!C78+'كۆششى يه‌كه‌م (2)'!C83</f>
        <v>0</v>
      </c>
      <c r="D83" s="29" t="str">
        <f t="shared" si="1"/>
        <v>تەنها سفر</v>
      </c>
      <c r="E83" s="74"/>
      <c r="F83" s="75"/>
      <c r="G83" s="75"/>
      <c r="H83" s="76"/>
      <c r="K83" s="14">
        <v>82</v>
      </c>
      <c r="L83" s="15" t="s">
        <v>272</v>
      </c>
      <c r="M83" s="16" t="s">
        <v>273</v>
      </c>
      <c r="N83" s="16" t="s">
        <v>274</v>
      </c>
    </row>
    <row r="84" spans="1:14" ht="20.100000000000001" customHeight="1" x14ac:dyDescent="0.4">
      <c r="A84" s="20">
        <v>78</v>
      </c>
      <c r="B84" s="28" t="str">
        <f>T('كۆششى يه‌كه‌م'!B69)</f>
        <v xml:space="preserve">أمل یونس شیخە </v>
      </c>
      <c r="C84" s="20">
        <f>'كۆششى يه‌كه‌م'!C79+'كۆششى يه‌كه‌م (2)'!C84</f>
        <v>0</v>
      </c>
      <c r="D84" s="29" t="str">
        <f t="shared" si="1"/>
        <v>تەنها سفر</v>
      </c>
      <c r="E84" s="74"/>
      <c r="F84" s="75"/>
      <c r="G84" s="75"/>
      <c r="H84" s="76"/>
      <c r="K84" s="14">
        <v>83</v>
      </c>
      <c r="L84" s="15" t="s">
        <v>275</v>
      </c>
      <c r="M84" s="16" t="s">
        <v>276</v>
      </c>
      <c r="N84" s="16" t="s">
        <v>277</v>
      </c>
    </row>
    <row r="85" spans="1:14" ht="20.100000000000001" customHeight="1" x14ac:dyDescent="0.4">
      <c r="A85" s="20">
        <v>79</v>
      </c>
      <c r="B85" s="28" t="e">
        <f>T('كۆششى يه‌كه‌م'!#REF!)</f>
        <v>#REF!</v>
      </c>
      <c r="C85" s="20">
        <f>'كۆششى يه‌كه‌م'!C80+'كۆششى يه‌كه‌م (2)'!C85</f>
        <v>0</v>
      </c>
      <c r="D85" s="29" t="str">
        <f t="shared" si="1"/>
        <v>تەنها سفر</v>
      </c>
      <c r="E85" s="74"/>
      <c r="F85" s="75"/>
      <c r="G85" s="75"/>
      <c r="H85" s="76"/>
      <c r="K85" s="14">
        <v>84</v>
      </c>
      <c r="L85" s="15" t="s">
        <v>278</v>
      </c>
      <c r="M85" s="16" t="s">
        <v>279</v>
      </c>
      <c r="N85" s="16" t="s">
        <v>280</v>
      </c>
    </row>
    <row r="86" spans="1:14" ht="20.100000000000001" customHeight="1" x14ac:dyDescent="0.4">
      <c r="A86" s="20">
        <v>80</v>
      </c>
      <c r="B86" s="28" t="e">
        <f>T('كۆششى يه‌كه‌م'!#REF!)</f>
        <v>#REF!</v>
      </c>
      <c r="C86" s="20">
        <f>'كۆششى يه‌كه‌م'!C81+'كۆششى يه‌كه‌م (2)'!C86</f>
        <v>0</v>
      </c>
      <c r="D86" s="29" t="str">
        <f t="shared" si="1"/>
        <v>تەنها سفر</v>
      </c>
      <c r="E86" s="74"/>
      <c r="F86" s="75"/>
      <c r="G86" s="75"/>
      <c r="H86" s="76"/>
      <c r="K86" s="14">
        <v>85</v>
      </c>
      <c r="L86" s="15" t="s">
        <v>281</v>
      </c>
      <c r="M86" s="16" t="s">
        <v>282</v>
      </c>
      <c r="N86" s="16" t="s">
        <v>283</v>
      </c>
    </row>
    <row r="87" spans="1:14" ht="20.100000000000001" customHeight="1" x14ac:dyDescent="0.4">
      <c r="A87" s="20">
        <v>81</v>
      </c>
      <c r="B87" s="28" t="str">
        <f>T('كۆششى يه‌كه‌م'!B73)</f>
        <v/>
      </c>
      <c r="C87" s="20">
        <f>'كۆششى يه‌كه‌م'!C82+'كۆششى يه‌كه‌م (2)'!C87</f>
        <v>0</v>
      </c>
      <c r="D87" s="29" t="str">
        <f t="shared" si="1"/>
        <v>تەنها سفر</v>
      </c>
      <c r="E87" s="74"/>
      <c r="F87" s="75"/>
      <c r="G87" s="75"/>
      <c r="H87" s="76"/>
      <c r="K87" s="14">
        <v>86</v>
      </c>
      <c r="L87" s="15" t="s">
        <v>284</v>
      </c>
      <c r="M87" s="16" t="s">
        <v>285</v>
      </c>
      <c r="N87" s="16" t="s">
        <v>286</v>
      </c>
    </row>
    <row r="88" spans="1:14" ht="20.100000000000001" customHeight="1" x14ac:dyDescent="0.4">
      <c r="A88" s="20">
        <v>82</v>
      </c>
      <c r="B88" s="28" t="str">
        <f>T('كۆششى يه‌كه‌م'!B74)</f>
        <v/>
      </c>
      <c r="C88" s="20">
        <f>'كۆششى يه‌كه‌م'!C83+'كۆششى يه‌كه‌م (2)'!C88</f>
        <v>0</v>
      </c>
      <c r="D88" s="29" t="str">
        <f t="shared" si="1"/>
        <v>تەنها سفر</v>
      </c>
      <c r="E88" s="74"/>
      <c r="F88" s="75"/>
      <c r="G88" s="75"/>
      <c r="H88" s="76"/>
      <c r="K88" s="14">
        <v>87</v>
      </c>
      <c r="L88" s="15" t="s">
        <v>287</v>
      </c>
      <c r="M88" s="16" t="s">
        <v>288</v>
      </c>
      <c r="N88" s="16" t="s">
        <v>289</v>
      </c>
    </row>
    <row r="89" spans="1:14" ht="20.100000000000001" customHeight="1" x14ac:dyDescent="0.4">
      <c r="A89" s="20">
        <v>83</v>
      </c>
      <c r="B89" s="28" t="str">
        <f>T('كۆششى يه‌كه‌م'!B75)</f>
        <v/>
      </c>
      <c r="C89" s="20">
        <f>'كۆششى يه‌كه‌م'!C84+'كۆششى يه‌كه‌م (2)'!C89</f>
        <v>0</v>
      </c>
      <c r="D89" s="29" t="str">
        <f t="shared" si="1"/>
        <v>تەنها سفر</v>
      </c>
      <c r="E89" s="74"/>
      <c r="F89" s="75"/>
      <c r="G89" s="75"/>
      <c r="H89" s="76"/>
      <c r="K89" s="14">
        <v>88</v>
      </c>
      <c r="L89" s="15" t="s">
        <v>290</v>
      </c>
      <c r="M89" s="16" t="s">
        <v>291</v>
      </c>
      <c r="N89" s="16" t="s">
        <v>292</v>
      </c>
    </row>
    <row r="90" spans="1:14" ht="20.100000000000001" customHeight="1" x14ac:dyDescent="0.4">
      <c r="A90" s="20">
        <v>84</v>
      </c>
      <c r="B90" s="28" t="str">
        <f>T('كۆششى يه‌كه‌م'!B76)</f>
        <v/>
      </c>
      <c r="C90" s="20">
        <f>'كۆششى يه‌كه‌م'!C85+'كۆششى يه‌كه‌م (2)'!C90</f>
        <v>0</v>
      </c>
      <c r="D90" s="29" t="str">
        <f t="shared" si="1"/>
        <v>تەنها سفر</v>
      </c>
      <c r="E90" s="74"/>
      <c r="F90" s="75"/>
      <c r="G90" s="75"/>
      <c r="H90" s="76"/>
      <c r="K90" s="14">
        <v>89</v>
      </c>
      <c r="L90" s="15" t="s">
        <v>293</v>
      </c>
      <c r="M90" s="16" t="s">
        <v>294</v>
      </c>
      <c r="N90" s="16" t="s">
        <v>295</v>
      </c>
    </row>
    <row r="91" spans="1:14" ht="20.100000000000001" customHeight="1" x14ac:dyDescent="0.4">
      <c r="A91" s="20">
        <v>85</v>
      </c>
      <c r="B91" s="28" t="str">
        <f>T('كۆششى يه‌كه‌م'!B77)</f>
        <v/>
      </c>
      <c r="C91" s="20">
        <f>'كۆششى يه‌كه‌م'!C86+'كۆششى يه‌كه‌م (2)'!C91</f>
        <v>0</v>
      </c>
      <c r="D91" s="29" t="str">
        <f t="shared" si="1"/>
        <v>تەنها سفر</v>
      </c>
      <c r="E91" s="74"/>
      <c r="F91" s="75"/>
      <c r="G91" s="75"/>
      <c r="H91" s="76"/>
      <c r="K91" s="14">
        <v>90</v>
      </c>
      <c r="L91" s="15" t="s">
        <v>296</v>
      </c>
      <c r="M91" s="16" t="s">
        <v>14</v>
      </c>
      <c r="N91" s="16" t="s">
        <v>297</v>
      </c>
    </row>
    <row r="92" spans="1:14" ht="20.100000000000001" customHeight="1" x14ac:dyDescent="0.4">
      <c r="A92" s="20">
        <v>86</v>
      </c>
      <c r="B92" s="28" t="str">
        <f>T('كۆششى يه‌كه‌م'!B78)</f>
        <v/>
      </c>
      <c r="C92" s="20">
        <f>'كۆششى يه‌كه‌م'!C87+'كۆششى يه‌كه‌م (2)'!C92</f>
        <v>0</v>
      </c>
      <c r="D92" s="29" t="str">
        <f t="shared" si="1"/>
        <v>تەنها سفر</v>
      </c>
      <c r="E92" s="74"/>
      <c r="F92" s="75"/>
      <c r="G92" s="75"/>
      <c r="H92" s="76"/>
      <c r="K92" s="14">
        <v>91</v>
      </c>
      <c r="L92" s="15" t="s">
        <v>298</v>
      </c>
      <c r="M92" s="16" t="s">
        <v>95</v>
      </c>
      <c r="N92" s="16" t="s">
        <v>299</v>
      </c>
    </row>
    <row r="93" spans="1:14" ht="20.100000000000001" customHeight="1" x14ac:dyDescent="0.4">
      <c r="A93" s="20">
        <v>87</v>
      </c>
      <c r="B93" s="28" t="str">
        <f>T('كۆششى يه‌كه‌م'!B79)</f>
        <v/>
      </c>
      <c r="C93" s="20">
        <f>'كۆششى يه‌كه‌م'!C88+'كۆششى يه‌كه‌م (2)'!C93</f>
        <v>0</v>
      </c>
      <c r="D93" s="29" t="str">
        <f t="shared" si="1"/>
        <v>تەنها سفر</v>
      </c>
      <c r="E93" s="74"/>
      <c r="F93" s="75"/>
      <c r="G93" s="75"/>
      <c r="H93" s="76"/>
      <c r="K93" s="14">
        <v>92</v>
      </c>
      <c r="L93" s="15" t="s">
        <v>300</v>
      </c>
      <c r="M93" s="16" t="s">
        <v>96</v>
      </c>
      <c r="N93" s="16" t="s">
        <v>301</v>
      </c>
    </row>
    <row r="94" spans="1:14" ht="20.100000000000001" customHeight="1" x14ac:dyDescent="0.4">
      <c r="A94" s="20">
        <v>88</v>
      </c>
      <c r="B94" s="28" t="str">
        <f>T('كۆششى يه‌كه‌م'!B80)</f>
        <v/>
      </c>
      <c r="C94" s="20">
        <f>'كۆششى يه‌كه‌م'!C89+'كۆششى يه‌كه‌م (2)'!C94</f>
        <v>0</v>
      </c>
      <c r="D94" s="29" t="str">
        <f t="shared" si="1"/>
        <v>تەنها سفر</v>
      </c>
      <c r="E94" s="74"/>
      <c r="F94" s="75"/>
      <c r="G94" s="75"/>
      <c r="H94" s="76"/>
      <c r="K94" s="14">
        <v>93</v>
      </c>
      <c r="L94" s="15" t="s">
        <v>302</v>
      </c>
      <c r="M94" s="16" t="s">
        <v>97</v>
      </c>
      <c r="N94" s="16" t="s">
        <v>303</v>
      </c>
    </row>
    <row r="95" spans="1:14" ht="20.100000000000001" customHeight="1" x14ac:dyDescent="0.4">
      <c r="A95" s="20">
        <v>89</v>
      </c>
      <c r="B95" s="28" t="str">
        <f>T('كۆششى يه‌كه‌م'!B81)</f>
        <v/>
      </c>
      <c r="C95" s="20">
        <f>'كۆششى يه‌كه‌م'!C90+'كۆششى يه‌كه‌م (2)'!C95</f>
        <v>0</v>
      </c>
      <c r="D95" s="29" t="str">
        <f t="shared" si="1"/>
        <v>تەنها سفر</v>
      </c>
      <c r="E95" s="74"/>
      <c r="F95" s="75"/>
      <c r="G95" s="75"/>
      <c r="H95" s="76"/>
      <c r="K95" s="14">
        <v>94</v>
      </c>
      <c r="L95" s="15" t="s">
        <v>304</v>
      </c>
      <c r="M95" s="16" t="s">
        <v>98</v>
      </c>
      <c r="N95" s="16" t="s">
        <v>305</v>
      </c>
    </row>
    <row r="96" spans="1:14" ht="20.100000000000001" customHeight="1" x14ac:dyDescent="0.4">
      <c r="A96" s="20">
        <v>90</v>
      </c>
      <c r="B96" s="28" t="str">
        <f>T('كۆششى يه‌كه‌م'!B82)</f>
        <v/>
      </c>
      <c r="C96" s="20">
        <f>'كۆششى يه‌كه‌م'!C91+'كۆششى يه‌كه‌م (2)'!C96</f>
        <v>0</v>
      </c>
      <c r="D96" s="29" t="str">
        <f t="shared" si="1"/>
        <v>تەنها سفر</v>
      </c>
      <c r="E96" s="74"/>
      <c r="F96" s="75"/>
      <c r="G96" s="75"/>
      <c r="H96" s="76"/>
      <c r="K96" s="14">
        <v>95</v>
      </c>
      <c r="L96" s="15" t="s">
        <v>306</v>
      </c>
      <c r="M96" s="16" t="s">
        <v>99</v>
      </c>
      <c r="N96" s="16" t="s">
        <v>307</v>
      </c>
    </row>
    <row r="97" spans="1:14" ht="20.100000000000001" customHeight="1" x14ac:dyDescent="0.4">
      <c r="A97" s="20">
        <v>91</v>
      </c>
      <c r="B97" s="28" t="str">
        <f>T('كۆششى يه‌كه‌م'!B83)</f>
        <v/>
      </c>
      <c r="C97" s="20">
        <f>'كۆششى يه‌كه‌م'!C92+'كۆششى يه‌كه‌م (2)'!C97</f>
        <v>0</v>
      </c>
      <c r="D97" s="29" t="str">
        <f t="shared" si="1"/>
        <v>تەنها سفر</v>
      </c>
      <c r="E97" s="74"/>
      <c r="F97" s="75"/>
      <c r="G97" s="75"/>
      <c r="H97" s="76"/>
      <c r="K97" s="14">
        <v>96</v>
      </c>
      <c r="L97" s="15" t="s">
        <v>308</v>
      </c>
      <c r="M97" s="16" t="s">
        <v>100</v>
      </c>
      <c r="N97" s="16" t="s">
        <v>309</v>
      </c>
    </row>
    <row r="98" spans="1:14" ht="20.100000000000001" customHeight="1" x14ac:dyDescent="0.4">
      <c r="A98" s="20">
        <v>92</v>
      </c>
      <c r="B98" s="28" t="str">
        <f>T('كۆششى يه‌كه‌م'!B84)</f>
        <v/>
      </c>
      <c r="C98" s="20">
        <f>'كۆششى يه‌كه‌م'!C93+'كۆششى يه‌كه‌م (2)'!C98</f>
        <v>0</v>
      </c>
      <c r="D98" s="29" t="str">
        <f t="shared" si="1"/>
        <v>تەنها سفر</v>
      </c>
      <c r="E98" s="74"/>
      <c r="F98" s="75"/>
      <c r="G98" s="75"/>
      <c r="H98" s="76"/>
      <c r="K98" s="14">
        <v>97</v>
      </c>
      <c r="L98" s="15" t="s">
        <v>310</v>
      </c>
      <c r="M98" s="16" t="s">
        <v>101</v>
      </c>
      <c r="N98" s="16" t="s">
        <v>311</v>
      </c>
    </row>
    <row r="99" spans="1:14" ht="20.100000000000001" customHeight="1" x14ac:dyDescent="0.4">
      <c r="A99" s="20">
        <v>93</v>
      </c>
      <c r="B99" s="28" t="str">
        <f>T('كۆششى يه‌كه‌م'!B85)</f>
        <v/>
      </c>
      <c r="C99" s="20">
        <f>'كۆششى يه‌كه‌م'!C94+'كۆششى يه‌كه‌م (2)'!C99</f>
        <v>0</v>
      </c>
      <c r="D99" s="29" t="str">
        <f t="shared" si="1"/>
        <v>تەنها سفر</v>
      </c>
      <c r="E99" s="74"/>
      <c r="F99" s="75"/>
      <c r="G99" s="75"/>
      <c r="H99" s="76"/>
      <c r="K99" s="14">
        <v>98</v>
      </c>
      <c r="L99" s="15" t="s">
        <v>312</v>
      </c>
      <c r="M99" s="16" t="s">
        <v>102</v>
      </c>
      <c r="N99" s="16" t="s">
        <v>313</v>
      </c>
    </row>
    <row r="100" spans="1:14" ht="20.100000000000001" customHeight="1" x14ac:dyDescent="0.4">
      <c r="A100" s="20">
        <v>94</v>
      </c>
      <c r="B100" s="28" t="str">
        <f>T('كۆششى يه‌كه‌م'!B86)</f>
        <v/>
      </c>
      <c r="C100" s="20">
        <f>'كۆششى يه‌كه‌م'!C95+'كۆششى يه‌كه‌م (2)'!C100</f>
        <v>0</v>
      </c>
      <c r="D100" s="29" t="str">
        <f t="shared" si="1"/>
        <v>تەنها سفر</v>
      </c>
      <c r="E100" s="74"/>
      <c r="F100" s="75"/>
      <c r="G100" s="75"/>
      <c r="H100" s="76"/>
      <c r="K100" s="14">
        <v>99</v>
      </c>
      <c r="L100" s="15" t="s">
        <v>314</v>
      </c>
      <c r="M100" s="16" t="s">
        <v>103</v>
      </c>
      <c r="N100" s="16" t="s">
        <v>315</v>
      </c>
    </row>
    <row r="101" spans="1:14" ht="20.100000000000001" customHeight="1" x14ac:dyDescent="0.4">
      <c r="A101" s="20">
        <v>95</v>
      </c>
      <c r="B101" s="28" t="str">
        <f>T('كۆششى يه‌كه‌م'!B87)</f>
        <v/>
      </c>
      <c r="C101" s="20">
        <f>'كۆششى يه‌كه‌م'!C96+'كۆششى يه‌كه‌م (2)'!C101</f>
        <v>0</v>
      </c>
      <c r="D101" s="29" t="str">
        <f t="shared" si="1"/>
        <v>تەنها سفر</v>
      </c>
      <c r="E101" s="74"/>
      <c r="F101" s="75"/>
      <c r="G101" s="75"/>
      <c r="H101" s="76"/>
      <c r="K101" s="14">
        <v>100</v>
      </c>
      <c r="L101" s="15" t="s">
        <v>316</v>
      </c>
      <c r="M101" s="16" t="s">
        <v>13</v>
      </c>
      <c r="N101" s="16" t="s">
        <v>317</v>
      </c>
    </row>
    <row r="102" spans="1:14" ht="20.100000000000001" customHeight="1" x14ac:dyDescent="0.25">
      <c r="A102" s="20">
        <v>96</v>
      </c>
      <c r="B102" s="28" t="str">
        <f>T('كۆششى يه‌كه‌م'!B88)</f>
        <v/>
      </c>
      <c r="C102" s="20">
        <f>'كۆششى يه‌كه‌م'!C97+'كۆششى يه‌كه‌م (2)'!C102</f>
        <v>0</v>
      </c>
      <c r="D102" s="29" t="str">
        <f t="shared" si="1"/>
        <v>تەنها سفر</v>
      </c>
      <c r="E102" s="74"/>
      <c r="F102" s="75"/>
      <c r="G102" s="75"/>
      <c r="H102" s="76"/>
    </row>
    <row r="103" spans="1:14" ht="20.100000000000001" customHeight="1" x14ac:dyDescent="0.25">
      <c r="A103" s="20">
        <v>97</v>
      </c>
      <c r="B103" s="28" t="str">
        <f>T('كۆششى يه‌كه‌م'!B89)</f>
        <v/>
      </c>
      <c r="C103" s="20">
        <f>'كۆششى يه‌كه‌م'!C98+'كۆششى يه‌كه‌م (2)'!C103</f>
        <v>0</v>
      </c>
      <c r="D103" s="29" t="str">
        <f t="shared" si="1"/>
        <v>تەنها سفر</v>
      </c>
      <c r="E103" s="74"/>
      <c r="F103" s="75"/>
      <c r="G103" s="75"/>
      <c r="H103" s="76"/>
    </row>
    <row r="104" spans="1:14" ht="20.100000000000001" customHeight="1" x14ac:dyDescent="0.25">
      <c r="A104" s="20">
        <v>98</v>
      </c>
      <c r="B104" s="28" t="str">
        <f>T('كۆششى يه‌كه‌م'!B90)</f>
        <v/>
      </c>
      <c r="C104" s="20">
        <f>'كۆششى يه‌كه‌م'!C99+'كۆششى يه‌كه‌م (2)'!C104</f>
        <v>0</v>
      </c>
      <c r="D104" s="29" t="str">
        <f t="shared" si="1"/>
        <v>تەنها سفر</v>
      </c>
      <c r="E104" s="74"/>
      <c r="F104" s="75"/>
      <c r="G104" s="75"/>
      <c r="H104" s="76"/>
    </row>
    <row r="105" spans="1:14" ht="20.100000000000001" customHeight="1" x14ac:dyDescent="0.25">
      <c r="A105" s="20">
        <v>99</v>
      </c>
      <c r="B105" s="28" t="str">
        <f>T('كۆششى يه‌كه‌م'!B91)</f>
        <v/>
      </c>
      <c r="C105" s="20">
        <f>'كۆششى يه‌كه‌م'!C100+'كۆششى يه‌كه‌م (2)'!C105</f>
        <v>0</v>
      </c>
      <c r="D105" s="29" t="str">
        <f t="shared" si="1"/>
        <v>تەنها سفر</v>
      </c>
      <c r="E105" s="74"/>
      <c r="F105" s="75"/>
      <c r="G105" s="75"/>
      <c r="H105" s="76"/>
    </row>
    <row r="106" spans="1:14" ht="20.100000000000001" customHeight="1" x14ac:dyDescent="0.25">
      <c r="A106" s="20">
        <v>100</v>
      </c>
      <c r="B106" s="28" t="str">
        <f>T('كۆششى يه‌كه‌م'!B92)</f>
        <v/>
      </c>
      <c r="C106" s="20">
        <f>'كۆششى يه‌كه‌م'!C101+'كۆششى يه‌كه‌م (2)'!C106</f>
        <v>0</v>
      </c>
      <c r="D106" s="29" t="str">
        <f t="shared" si="1"/>
        <v>تەنها سفر</v>
      </c>
      <c r="E106" s="74"/>
      <c r="F106" s="75"/>
      <c r="G106" s="75"/>
      <c r="H106" s="76"/>
    </row>
    <row r="107" spans="1:14" ht="20.100000000000001" customHeight="1" x14ac:dyDescent="0.25">
      <c r="A107" s="20">
        <v>101</v>
      </c>
      <c r="B107" s="28" t="str">
        <f>T('كۆششى يه‌كه‌م'!B93)</f>
        <v/>
      </c>
      <c r="C107" s="20">
        <f>'كۆششى يه‌كه‌م'!C102+'كۆششى يه‌كه‌م (2)'!C107</f>
        <v>0</v>
      </c>
      <c r="D107" s="29" t="str">
        <f t="shared" si="1"/>
        <v>تەنها سفر</v>
      </c>
      <c r="E107" s="74"/>
      <c r="F107" s="75"/>
      <c r="G107" s="75"/>
      <c r="H107" s="76"/>
    </row>
    <row r="108" spans="1:14" ht="20.100000000000001" customHeight="1" x14ac:dyDescent="0.25">
      <c r="A108" s="20">
        <v>102</v>
      </c>
      <c r="B108" s="28" t="str">
        <f>T('كۆششى يه‌كه‌م'!B94)</f>
        <v/>
      </c>
      <c r="C108" s="20">
        <f>'كۆششى يه‌كه‌م'!C103+'كۆششى يه‌كه‌م (2)'!C108</f>
        <v>0</v>
      </c>
      <c r="D108" s="29" t="str">
        <f t="shared" si="1"/>
        <v>تەنها سفر</v>
      </c>
      <c r="E108" s="74"/>
      <c r="F108" s="75"/>
      <c r="G108" s="75"/>
      <c r="H108" s="76"/>
    </row>
    <row r="109" spans="1:14" ht="20.100000000000001" customHeight="1" x14ac:dyDescent="0.25">
      <c r="A109" s="20">
        <v>103</v>
      </c>
      <c r="B109" s="28" t="str">
        <f>T('كۆششى يه‌كه‌م'!B95)</f>
        <v/>
      </c>
      <c r="C109" s="20">
        <f>'كۆششى يه‌كه‌م'!C104+'كۆششى يه‌كه‌م (2)'!C109</f>
        <v>0</v>
      </c>
      <c r="D109" s="29" t="str">
        <f t="shared" si="1"/>
        <v>تەنها سفر</v>
      </c>
      <c r="E109" s="74"/>
      <c r="F109" s="75"/>
      <c r="G109" s="75"/>
      <c r="H109" s="76"/>
    </row>
    <row r="110" spans="1:14" ht="20.100000000000001" customHeight="1" x14ac:dyDescent="0.25">
      <c r="A110" s="20">
        <v>104</v>
      </c>
      <c r="B110" s="28" t="str">
        <f>T('كۆششى يه‌كه‌م'!B96)</f>
        <v/>
      </c>
      <c r="C110" s="20">
        <f>'كۆششى يه‌كه‌م'!C105+'كۆششى يه‌كه‌م (2)'!C110</f>
        <v>0</v>
      </c>
      <c r="D110" s="29" t="str">
        <f t="shared" si="1"/>
        <v>تەنها سفر</v>
      </c>
      <c r="E110" s="74"/>
      <c r="F110" s="75"/>
      <c r="G110" s="75"/>
      <c r="H110" s="76"/>
    </row>
    <row r="111" spans="1:14" ht="20.100000000000001" customHeight="1" x14ac:dyDescent="0.25">
      <c r="A111" s="20">
        <v>105</v>
      </c>
      <c r="B111" s="28" t="str">
        <f>T('كۆششى يه‌كه‌م'!B97)</f>
        <v/>
      </c>
      <c r="C111" s="20">
        <f>'كۆششى يه‌كه‌م'!C106+'كۆششى يه‌كه‌م (2)'!C111</f>
        <v>0</v>
      </c>
      <c r="D111" s="29" t="str">
        <f t="shared" si="1"/>
        <v>تەنها سفر</v>
      </c>
      <c r="E111" s="74"/>
      <c r="F111" s="75"/>
      <c r="G111" s="75"/>
      <c r="H111" s="76"/>
    </row>
    <row r="112" spans="1:14" ht="20.100000000000001" customHeight="1" x14ac:dyDescent="0.25">
      <c r="A112" s="20">
        <v>106</v>
      </c>
      <c r="B112" s="28" t="str">
        <f>T('كۆششى يه‌كه‌م'!B98)</f>
        <v/>
      </c>
      <c r="C112" s="20">
        <f>'كۆششى يه‌كه‌م'!C107+'كۆششى يه‌كه‌م (2)'!C112</f>
        <v>0</v>
      </c>
      <c r="D112" s="29" t="str">
        <f t="shared" si="1"/>
        <v>تەنها سفر</v>
      </c>
      <c r="E112" s="74"/>
      <c r="F112" s="75"/>
      <c r="G112" s="75"/>
      <c r="H112" s="76"/>
    </row>
    <row r="113" spans="1:8" ht="20.100000000000001" customHeight="1" x14ac:dyDescent="0.25">
      <c r="A113" s="20">
        <v>107</v>
      </c>
      <c r="B113" s="28" t="str">
        <f>T('كۆششى يه‌كه‌م'!B99)</f>
        <v/>
      </c>
      <c r="C113" s="20">
        <f>'كۆششى يه‌كه‌م'!C108+'كۆششى يه‌كه‌م (2)'!C113</f>
        <v>0</v>
      </c>
      <c r="D113" s="29" t="str">
        <f t="shared" si="1"/>
        <v>تەنها سفر</v>
      </c>
      <c r="E113" s="74"/>
      <c r="F113" s="75"/>
      <c r="G113" s="75"/>
      <c r="H113" s="76"/>
    </row>
    <row r="114" spans="1:8" ht="20.100000000000001" customHeight="1" x14ac:dyDescent="0.25">
      <c r="A114" s="20">
        <v>108</v>
      </c>
      <c r="B114" s="28" t="str">
        <f>T('كۆششى يه‌كه‌م'!B100)</f>
        <v/>
      </c>
      <c r="C114" s="20">
        <f>'كۆششى يه‌كه‌م'!C109+'كۆششى يه‌كه‌م (2)'!C114</f>
        <v>0</v>
      </c>
      <c r="D114" s="29" t="str">
        <f t="shared" si="1"/>
        <v>تەنها سفر</v>
      </c>
      <c r="E114" s="74"/>
      <c r="F114" s="75"/>
      <c r="G114" s="75"/>
      <c r="H114" s="76"/>
    </row>
    <row r="115" spans="1:8" ht="20.100000000000001" customHeight="1" x14ac:dyDescent="0.25">
      <c r="A115" s="20">
        <v>109</v>
      </c>
      <c r="B115" s="28" t="str">
        <f>T('كۆششى يه‌كه‌م'!B101)</f>
        <v/>
      </c>
      <c r="C115" s="20">
        <f>'كۆششى يه‌كه‌م'!C110+'كۆششى يه‌كه‌م (2)'!C115</f>
        <v>0</v>
      </c>
      <c r="D115" s="29" t="str">
        <f t="shared" si="1"/>
        <v>تەنها سفر</v>
      </c>
      <c r="E115" s="74"/>
      <c r="F115" s="75"/>
      <c r="G115" s="75"/>
      <c r="H115" s="76"/>
    </row>
    <row r="116" spans="1:8" ht="20.100000000000001" customHeight="1" x14ac:dyDescent="0.25">
      <c r="A116" s="20">
        <v>110</v>
      </c>
      <c r="B116" s="28" t="str">
        <f>T('كۆششى يه‌كه‌م'!B102)</f>
        <v/>
      </c>
      <c r="C116" s="20">
        <f>'كۆششى يه‌كه‌م'!C111+'كۆششى يه‌كه‌م (2)'!C116</f>
        <v>0</v>
      </c>
      <c r="D116" s="29" t="str">
        <f t="shared" si="1"/>
        <v>تەنها سفر</v>
      </c>
      <c r="E116" s="74"/>
      <c r="F116" s="75"/>
      <c r="G116" s="75"/>
      <c r="H116" s="76"/>
    </row>
    <row r="117" spans="1:8" ht="20.100000000000001" customHeight="1" x14ac:dyDescent="0.25">
      <c r="A117" s="20">
        <v>111</v>
      </c>
      <c r="B117" s="28" t="str">
        <f>T('كۆششى يه‌كه‌م'!B103)</f>
        <v/>
      </c>
      <c r="C117" s="20">
        <f>'كۆششى يه‌كه‌م'!C112+'كۆششى يه‌كه‌م (2)'!C117</f>
        <v>0</v>
      </c>
      <c r="D117" s="29" t="str">
        <f t="shared" si="1"/>
        <v>تەنها سفر</v>
      </c>
      <c r="E117" s="74"/>
      <c r="F117" s="75"/>
      <c r="G117" s="75"/>
      <c r="H117" s="76"/>
    </row>
    <row r="118" spans="1:8" ht="20.100000000000001" customHeight="1" x14ac:dyDescent="0.25">
      <c r="A118" s="20">
        <v>112</v>
      </c>
      <c r="B118" s="28" t="str">
        <f>T('كۆششى يه‌كه‌م'!B104)</f>
        <v/>
      </c>
      <c r="C118" s="20">
        <f>'كۆششى يه‌كه‌م'!C113+'كۆششى يه‌كه‌م (2)'!C118</f>
        <v>0</v>
      </c>
      <c r="D118" s="29" t="str">
        <f t="shared" si="1"/>
        <v>تەنها سفر</v>
      </c>
      <c r="E118" s="74"/>
      <c r="F118" s="75"/>
      <c r="G118" s="75"/>
      <c r="H118" s="76"/>
    </row>
    <row r="119" spans="1:8" ht="20.100000000000001" customHeight="1" x14ac:dyDescent="0.25">
      <c r="A119" s="20">
        <v>113</v>
      </c>
      <c r="B119" s="28" t="str">
        <f>T('كۆششى يه‌كه‌م'!B105)</f>
        <v/>
      </c>
      <c r="C119" s="20">
        <f>'كۆششى يه‌كه‌م'!C114+'كۆششى يه‌كه‌م (2)'!C119</f>
        <v>0</v>
      </c>
      <c r="D119" s="29" t="str">
        <f t="shared" si="1"/>
        <v>تەنها سفر</v>
      </c>
      <c r="E119" s="74"/>
      <c r="F119" s="75"/>
      <c r="G119" s="75"/>
      <c r="H119" s="76"/>
    </row>
    <row r="120" spans="1:8" ht="20.100000000000001" customHeight="1" x14ac:dyDescent="0.25">
      <c r="A120" s="20">
        <v>114</v>
      </c>
      <c r="B120" s="28" t="str">
        <f>T('كۆششى يه‌كه‌م'!B106)</f>
        <v/>
      </c>
      <c r="C120" s="20">
        <f>'كۆششى يه‌كه‌م'!C115+'كۆششى يه‌كه‌م (2)'!C120</f>
        <v>0</v>
      </c>
      <c r="D120" s="29" t="str">
        <f t="shared" si="1"/>
        <v>تەنها سفر</v>
      </c>
      <c r="E120" s="74"/>
      <c r="F120" s="75"/>
      <c r="G120" s="75"/>
      <c r="H120" s="76"/>
    </row>
    <row r="121" spans="1:8" ht="20.100000000000001" customHeight="1" x14ac:dyDescent="0.25">
      <c r="A121" s="20">
        <v>115</v>
      </c>
      <c r="B121" s="28" t="str">
        <f>T('كۆششى يه‌كه‌م'!B107)</f>
        <v/>
      </c>
      <c r="C121" s="20">
        <f>'كۆششى يه‌كه‌م'!C116+'كۆششى يه‌كه‌م (2)'!C121</f>
        <v>0</v>
      </c>
      <c r="D121" s="29" t="str">
        <f t="shared" si="1"/>
        <v>تەنها سفر</v>
      </c>
      <c r="E121" s="74"/>
      <c r="F121" s="75"/>
      <c r="G121" s="75"/>
      <c r="H121" s="76"/>
    </row>
    <row r="122" spans="1:8" ht="20.100000000000001" customHeight="1" x14ac:dyDescent="0.25">
      <c r="A122" s="20">
        <v>116</v>
      </c>
      <c r="B122" s="28" t="str">
        <f>T('كۆششى يه‌كه‌م'!B108)</f>
        <v/>
      </c>
      <c r="C122" s="20">
        <f>'كۆششى يه‌كه‌م'!C117+'كۆششى يه‌كه‌م (2)'!C122</f>
        <v>0</v>
      </c>
      <c r="D122" s="29" t="str">
        <f t="shared" si="1"/>
        <v>تەنها سفر</v>
      </c>
      <c r="E122" s="74"/>
      <c r="F122" s="75"/>
      <c r="G122" s="75"/>
      <c r="H122" s="76"/>
    </row>
    <row r="123" spans="1:8" ht="20.100000000000001" customHeight="1" x14ac:dyDescent="0.25">
      <c r="A123" s="20">
        <v>117</v>
      </c>
      <c r="B123" s="28" t="str">
        <f>T('كۆششى يه‌كه‌م'!B109)</f>
        <v/>
      </c>
      <c r="C123" s="20">
        <f>'كۆششى يه‌كه‌م'!C118+'كۆششى يه‌كه‌م (2)'!C123</f>
        <v>0</v>
      </c>
      <c r="D123" s="29" t="str">
        <f t="shared" si="1"/>
        <v>تەنها سفر</v>
      </c>
      <c r="E123" s="74"/>
      <c r="F123" s="75"/>
      <c r="G123" s="75"/>
      <c r="H123" s="76"/>
    </row>
    <row r="124" spans="1:8" ht="20.100000000000001" customHeight="1" x14ac:dyDescent="0.25">
      <c r="A124" s="20">
        <v>118</v>
      </c>
      <c r="B124" s="28" t="str">
        <f>T('كۆششى يه‌كه‌م'!B110)</f>
        <v/>
      </c>
      <c r="C124" s="20">
        <f>'كۆششى يه‌كه‌م'!C119+'كۆششى يه‌كه‌م (2)'!C124</f>
        <v>0</v>
      </c>
      <c r="D124" s="29" t="str">
        <f t="shared" si="1"/>
        <v>تەنها سفر</v>
      </c>
      <c r="E124" s="74"/>
      <c r="F124" s="75"/>
      <c r="G124" s="75"/>
      <c r="H124" s="76"/>
    </row>
    <row r="125" spans="1:8" ht="20.100000000000001" customHeight="1" x14ac:dyDescent="0.25">
      <c r="A125" s="20">
        <v>119</v>
      </c>
      <c r="B125" s="28" t="str">
        <f>T('كۆششى يه‌كه‌م'!B111)</f>
        <v/>
      </c>
      <c r="C125" s="20">
        <f>'كۆششى يه‌كه‌م'!C120+'كۆششى يه‌كه‌م (2)'!C125</f>
        <v>0</v>
      </c>
      <c r="D125" s="29" t="str">
        <f t="shared" si="1"/>
        <v>تەنها سفر</v>
      </c>
      <c r="E125" s="74"/>
      <c r="F125" s="75"/>
      <c r="G125" s="75"/>
      <c r="H125" s="76"/>
    </row>
    <row r="126" spans="1:8" ht="20.100000000000001" customHeight="1" x14ac:dyDescent="0.25">
      <c r="A126" s="20">
        <v>120</v>
      </c>
      <c r="B126" s="28" t="str">
        <f>T('كۆششى يه‌كه‌م'!B112)</f>
        <v/>
      </c>
      <c r="C126" s="20">
        <f>'كۆششى يه‌كه‌م'!C121+'كۆششى يه‌كه‌م (2)'!C126</f>
        <v>0</v>
      </c>
      <c r="D126" s="29" t="str">
        <f t="shared" si="1"/>
        <v>تەنها سفر</v>
      </c>
      <c r="E126" s="74"/>
      <c r="F126" s="75"/>
      <c r="G126" s="75"/>
      <c r="H126" s="76"/>
    </row>
    <row r="127" spans="1:8" ht="20.100000000000001" customHeight="1" x14ac:dyDescent="0.25">
      <c r="A127" s="20">
        <v>121</v>
      </c>
      <c r="B127" s="28" t="str">
        <f>T('كۆششى يه‌كه‌م'!B113)</f>
        <v/>
      </c>
      <c r="C127" s="20">
        <f>'كۆششى يه‌كه‌م'!C122+'كۆششى يه‌كه‌م (2)'!C127</f>
        <v>0</v>
      </c>
      <c r="D127" s="29" t="str">
        <f t="shared" si="1"/>
        <v>تەنها سفر</v>
      </c>
      <c r="E127" s="74"/>
      <c r="F127" s="75"/>
      <c r="G127" s="75"/>
      <c r="H127" s="76"/>
    </row>
    <row r="128" spans="1:8" ht="20.100000000000001" customHeight="1" x14ac:dyDescent="0.25">
      <c r="A128" s="20">
        <v>122</v>
      </c>
      <c r="B128" s="28" t="str">
        <f>T('كۆششى يه‌كه‌م'!B114)</f>
        <v/>
      </c>
      <c r="C128" s="20">
        <f>'كۆششى يه‌كه‌م'!C123+'كۆششى يه‌كه‌م (2)'!C128</f>
        <v>0</v>
      </c>
      <c r="D128" s="29" t="str">
        <f t="shared" si="1"/>
        <v>تەنها سفر</v>
      </c>
      <c r="E128" s="74"/>
      <c r="F128" s="75"/>
      <c r="G128" s="75"/>
      <c r="H128" s="76"/>
    </row>
    <row r="129" spans="1:8" ht="20.100000000000001" customHeight="1" x14ac:dyDescent="0.25">
      <c r="A129" s="20">
        <v>123</v>
      </c>
      <c r="B129" s="28" t="str">
        <f>T('كۆششى يه‌كه‌م'!B115)</f>
        <v/>
      </c>
      <c r="C129" s="20">
        <f>'كۆششى يه‌كه‌م'!C124+'كۆششى يه‌كه‌م (2)'!C129</f>
        <v>0</v>
      </c>
      <c r="D129" s="29" t="str">
        <f t="shared" si="1"/>
        <v>تەنها سفر</v>
      </c>
      <c r="E129" s="74"/>
      <c r="F129" s="75"/>
      <c r="G129" s="75"/>
      <c r="H129" s="76"/>
    </row>
    <row r="130" spans="1:8" ht="20.100000000000001" customHeight="1" x14ac:dyDescent="0.25">
      <c r="A130" s="20">
        <v>124</v>
      </c>
      <c r="B130" s="28" t="str">
        <f>T('كۆششى يه‌كه‌م'!B116)</f>
        <v/>
      </c>
      <c r="C130" s="20">
        <f>'كۆششى يه‌كه‌م'!C125+'كۆششى يه‌كه‌م (2)'!C130</f>
        <v>0</v>
      </c>
      <c r="D130" s="29" t="str">
        <f t="shared" si="1"/>
        <v>تەنها سفر</v>
      </c>
      <c r="E130" s="74"/>
      <c r="F130" s="75"/>
      <c r="G130" s="75"/>
      <c r="H130" s="76"/>
    </row>
    <row r="131" spans="1:8" ht="20.100000000000001" customHeight="1" x14ac:dyDescent="0.25">
      <c r="A131" s="20">
        <v>125</v>
      </c>
      <c r="B131" s="28" t="str">
        <f>T('كۆششى يه‌كه‌م'!B117)</f>
        <v/>
      </c>
      <c r="C131" s="20">
        <f>'كۆششى يه‌كه‌م'!C126+'كۆششى يه‌كه‌م (2)'!C131</f>
        <v>0</v>
      </c>
      <c r="D131" s="29" t="str">
        <f t="shared" si="1"/>
        <v>تەنها سفر</v>
      </c>
      <c r="E131" s="74"/>
      <c r="F131" s="75"/>
      <c r="G131" s="75"/>
      <c r="H131" s="76"/>
    </row>
    <row r="132" spans="1:8" ht="20.100000000000001" customHeight="1" x14ac:dyDescent="0.25">
      <c r="A132" s="20">
        <v>126</v>
      </c>
      <c r="B132" s="28" t="str">
        <f>T('كۆششى يه‌كه‌م'!B118)</f>
        <v/>
      </c>
      <c r="C132" s="20">
        <f>'كۆششى يه‌كه‌م'!C127+'كۆششى يه‌كه‌م (2)'!C132</f>
        <v>0</v>
      </c>
      <c r="D132" s="29" t="str">
        <f t="shared" si="1"/>
        <v>تەنها سفر</v>
      </c>
      <c r="E132" s="74"/>
      <c r="F132" s="75"/>
      <c r="G132" s="75"/>
      <c r="H132" s="76"/>
    </row>
    <row r="133" spans="1:8" ht="20.100000000000001" customHeight="1" x14ac:dyDescent="0.25">
      <c r="A133" s="20">
        <v>127</v>
      </c>
      <c r="B133" s="28" t="str">
        <f>T('كۆششى يه‌كه‌م'!B119)</f>
        <v/>
      </c>
      <c r="C133" s="20">
        <f>'كۆششى يه‌كه‌م'!C128+'كۆششى يه‌كه‌م (2)'!C133</f>
        <v>0</v>
      </c>
      <c r="D133" s="29" t="str">
        <f t="shared" si="1"/>
        <v>تەنها سفر</v>
      </c>
      <c r="E133" s="74"/>
      <c r="F133" s="75"/>
      <c r="G133" s="75"/>
      <c r="H133" s="76"/>
    </row>
    <row r="134" spans="1:8" ht="20.100000000000001" customHeight="1" x14ac:dyDescent="0.25">
      <c r="A134" s="20">
        <v>128</v>
      </c>
      <c r="B134" s="28" t="str">
        <f>T('كۆششى يه‌كه‌م'!B120)</f>
        <v/>
      </c>
      <c r="C134" s="20">
        <f>'كۆششى يه‌كه‌م'!C129+'كۆششى يه‌كه‌م (2)'!C134</f>
        <v>0</v>
      </c>
      <c r="D134" s="29" t="str">
        <f t="shared" si="1"/>
        <v>تەنها سفر</v>
      </c>
      <c r="E134" s="74"/>
      <c r="F134" s="75"/>
      <c r="G134" s="75"/>
      <c r="H134" s="76"/>
    </row>
    <row r="135" spans="1:8" ht="20.100000000000001" customHeight="1" x14ac:dyDescent="0.25">
      <c r="A135" s="20">
        <v>129</v>
      </c>
      <c r="B135" s="28" t="str">
        <f>T('كۆششى يه‌كه‌م'!B121)</f>
        <v/>
      </c>
      <c r="C135" s="20">
        <f>'كۆششى يه‌كه‌م'!C130+'كۆششى يه‌كه‌م (2)'!C135</f>
        <v>0</v>
      </c>
      <c r="D135" s="29" t="str">
        <f t="shared" ref="D135:D198" si="2">IF(C135="","",VLOOKUP(C135,Koshsh,2))</f>
        <v>تەنها سفر</v>
      </c>
      <c r="E135" s="74"/>
      <c r="F135" s="75"/>
      <c r="G135" s="75"/>
      <c r="H135" s="76"/>
    </row>
    <row r="136" spans="1:8" ht="20.100000000000001" customHeight="1" x14ac:dyDescent="0.25">
      <c r="A136" s="20">
        <v>130</v>
      </c>
      <c r="B136" s="28" t="str">
        <f>T('كۆششى يه‌كه‌م'!B122)</f>
        <v/>
      </c>
      <c r="C136" s="20">
        <f>'كۆششى يه‌كه‌م'!C131+'كۆششى يه‌كه‌م (2)'!C136</f>
        <v>0</v>
      </c>
      <c r="D136" s="29" t="str">
        <f t="shared" si="2"/>
        <v>تەنها سفر</v>
      </c>
      <c r="E136" s="74"/>
      <c r="F136" s="75"/>
      <c r="G136" s="75"/>
      <c r="H136" s="76"/>
    </row>
    <row r="137" spans="1:8" ht="20.100000000000001" customHeight="1" x14ac:dyDescent="0.25">
      <c r="A137" s="20">
        <v>131</v>
      </c>
      <c r="B137" s="28" t="str">
        <f>T('كۆششى يه‌كه‌م'!B123)</f>
        <v/>
      </c>
      <c r="C137" s="20">
        <f>'كۆششى يه‌كه‌م'!C132+'كۆششى يه‌كه‌م (2)'!C137</f>
        <v>0</v>
      </c>
      <c r="D137" s="29" t="str">
        <f t="shared" si="2"/>
        <v>تەنها سفر</v>
      </c>
      <c r="E137" s="74"/>
      <c r="F137" s="75"/>
      <c r="G137" s="75"/>
      <c r="H137" s="76"/>
    </row>
    <row r="138" spans="1:8" ht="20.100000000000001" customHeight="1" x14ac:dyDescent="0.25">
      <c r="A138" s="20">
        <v>132</v>
      </c>
      <c r="B138" s="28" t="str">
        <f>T('كۆششى يه‌كه‌م'!B124)</f>
        <v/>
      </c>
      <c r="C138" s="20">
        <f>'كۆششى يه‌كه‌م'!C133+'كۆششى يه‌كه‌م (2)'!C138</f>
        <v>0</v>
      </c>
      <c r="D138" s="29" t="str">
        <f t="shared" si="2"/>
        <v>تەنها سفر</v>
      </c>
      <c r="E138" s="74"/>
      <c r="F138" s="75"/>
      <c r="G138" s="75"/>
      <c r="H138" s="76"/>
    </row>
    <row r="139" spans="1:8" ht="20.100000000000001" customHeight="1" x14ac:dyDescent="0.25">
      <c r="A139" s="20">
        <v>133</v>
      </c>
      <c r="B139" s="28" t="str">
        <f>T('كۆششى يه‌كه‌م'!B125)</f>
        <v/>
      </c>
      <c r="C139" s="20">
        <f>'كۆششى يه‌كه‌م'!C134+'كۆششى يه‌كه‌م (2)'!C139</f>
        <v>0</v>
      </c>
      <c r="D139" s="29" t="str">
        <f t="shared" si="2"/>
        <v>تەنها سفر</v>
      </c>
      <c r="E139" s="74"/>
      <c r="F139" s="75"/>
      <c r="G139" s="75"/>
      <c r="H139" s="76"/>
    </row>
    <row r="140" spans="1:8" ht="20.100000000000001" customHeight="1" x14ac:dyDescent="0.25">
      <c r="A140" s="20">
        <v>134</v>
      </c>
      <c r="B140" s="28" t="str">
        <f>T('كۆششى يه‌كه‌م'!B126)</f>
        <v/>
      </c>
      <c r="C140" s="20">
        <f>'كۆششى يه‌كه‌م'!C135+'كۆششى يه‌كه‌م (2)'!C140</f>
        <v>0</v>
      </c>
      <c r="D140" s="29" t="str">
        <f t="shared" si="2"/>
        <v>تەنها سفر</v>
      </c>
      <c r="E140" s="74"/>
      <c r="F140" s="75"/>
      <c r="G140" s="75"/>
      <c r="H140" s="76"/>
    </row>
    <row r="141" spans="1:8" ht="20.100000000000001" customHeight="1" x14ac:dyDescent="0.25">
      <c r="A141" s="20">
        <v>135</v>
      </c>
      <c r="B141" s="28" t="str">
        <f>T('كۆششى يه‌كه‌م'!B127)</f>
        <v/>
      </c>
      <c r="C141" s="20">
        <f>'كۆششى يه‌كه‌م'!C136+'كۆششى يه‌كه‌م (2)'!C141</f>
        <v>0</v>
      </c>
      <c r="D141" s="29" t="str">
        <f t="shared" si="2"/>
        <v>تەنها سفر</v>
      </c>
      <c r="E141" s="74"/>
      <c r="F141" s="75"/>
      <c r="G141" s="75"/>
      <c r="H141" s="76"/>
    </row>
    <row r="142" spans="1:8" ht="20.100000000000001" customHeight="1" x14ac:dyDescent="0.25">
      <c r="A142" s="20">
        <v>136</v>
      </c>
      <c r="B142" s="28" t="str">
        <f>T('كۆششى يه‌كه‌م'!B128)</f>
        <v/>
      </c>
      <c r="C142" s="20">
        <f>'كۆششى يه‌كه‌م'!C137+'كۆششى يه‌كه‌م (2)'!C142</f>
        <v>0</v>
      </c>
      <c r="D142" s="29" t="str">
        <f t="shared" si="2"/>
        <v>تەنها سفر</v>
      </c>
      <c r="E142" s="74"/>
      <c r="F142" s="75"/>
      <c r="G142" s="75"/>
      <c r="H142" s="76"/>
    </row>
    <row r="143" spans="1:8" ht="20.100000000000001" customHeight="1" x14ac:dyDescent="0.25">
      <c r="A143" s="20">
        <v>137</v>
      </c>
      <c r="B143" s="28" t="str">
        <f>T('كۆششى يه‌كه‌م'!B129)</f>
        <v/>
      </c>
      <c r="C143" s="20">
        <f>'كۆششى يه‌كه‌م'!C138+'كۆششى يه‌كه‌م (2)'!C143</f>
        <v>0</v>
      </c>
      <c r="D143" s="29" t="str">
        <f t="shared" si="2"/>
        <v>تەنها سفر</v>
      </c>
      <c r="E143" s="74"/>
      <c r="F143" s="75"/>
      <c r="G143" s="75"/>
      <c r="H143" s="76"/>
    </row>
    <row r="144" spans="1:8" ht="20.100000000000001" customHeight="1" x14ac:dyDescent="0.25">
      <c r="A144" s="20">
        <v>138</v>
      </c>
      <c r="B144" s="28" t="str">
        <f>T('كۆششى يه‌كه‌م'!B130)</f>
        <v/>
      </c>
      <c r="C144" s="20">
        <f>'كۆششى يه‌كه‌م'!C139+'كۆششى يه‌كه‌م (2)'!C144</f>
        <v>0</v>
      </c>
      <c r="D144" s="29" t="str">
        <f t="shared" si="2"/>
        <v>تەنها سفر</v>
      </c>
      <c r="E144" s="74"/>
      <c r="F144" s="75"/>
      <c r="G144" s="75"/>
      <c r="H144" s="76"/>
    </row>
    <row r="145" spans="1:8" ht="20.100000000000001" customHeight="1" x14ac:dyDescent="0.25">
      <c r="A145" s="20">
        <v>139</v>
      </c>
      <c r="B145" s="28" t="str">
        <f>T('كۆششى يه‌كه‌م'!B131)</f>
        <v/>
      </c>
      <c r="C145" s="20">
        <f>'كۆششى يه‌كه‌م'!C140+'كۆششى يه‌كه‌م (2)'!C145</f>
        <v>0</v>
      </c>
      <c r="D145" s="29" t="str">
        <f t="shared" si="2"/>
        <v>تەنها سفر</v>
      </c>
      <c r="E145" s="74"/>
      <c r="F145" s="75"/>
      <c r="G145" s="75"/>
      <c r="H145" s="76"/>
    </row>
    <row r="146" spans="1:8" ht="20.100000000000001" customHeight="1" x14ac:dyDescent="0.25">
      <c r="A146" s="20">
        <v>140</v>
      </c>
      <c r="B146" s="28" t="str">
        <f>T('كۆششى يه‌كه‌م'!B132)</f>
        <v/>
      </c>
      <c r="C146" s="20">
        <f>'كۆششى يه‌كه‌م'!C141+'كۆششى يه‌كه‌م (2)'!C146</f>
        <v>0</v>
      </c>
      <c r="D146" s="29" t="str">
        <f t="shared" si="2"/>
        <v>تەنها سفر</v>
      </c>
      <c r="E146" s="74"/>
      <c r="F146" s="75"/>
      <c r="G146" s="75"/>
      <c r="H146" s="76"/>
    </row>
    <row r="147" spans="1:8" ht="20.100000000000001" customHeight="1" x14ac:dyDescent="0.25">
      <c r="A147" s="20">
        <v>141</v>
      </c>
      <c r="B147" s="28" t="str">
        <f>T('كۆششى يه‌كه‌م'!B133)</f>
        <v/>
      </c>
      <c r="C147" s="20">
        <f>'كۆششى يه‌كه‌م'!C142+'كۆششى يه‌كه‌م (2)'!C147</f>
        <v>0</v>
      </c>
      <c r="D147" s="29" t="str">
        <f t="shared" si="2"/>
        <v>تەنها سفر</v>
      </c>
      <c r="E147" s="74"/>
      <c r="F147" s="75"/>
      <c r="G147" s="75"/>
      <c r="H147" s="76"/>
    </row>
    <row r="148" spans="1:8" ht="20.100000000000001" customHeight="1" x14ac:dyDescent="0.25">
      <c r="A148" s="20">
        <v>142</v>
      </c>
      <c r="B148" s="28" t="str">
        <f>T('كۆششى يه‌كه‌م'!B134)</f>
        <v/>
      </c>
      <c r="C148" s="20">
        <f>'كۆششى يه‌كه‌م'!C143+'كۆششى يه‌كه‌م (2)'!C148</f>
        <v>0</v>
      </c>
      <c r="D148" s="29" t="str">
        <f t="shared" si="2"/>
        <v>تەنها سفر</v>
      </c>
      <c r="E148" s="74"/>
      <c r="F148" s="75"/>
      <c r="G148" s="75"/>
      <c r="H148" s="76"/>
    </row>
    <row r="149" spans="1:8" ht="20.100000000000001" customHeight="1" x14ac:dyDescent="0.25">
      <c r="A149" s="20">
        <v>143</v>
      </c>
      <c r="B149" s="28" t="str">
        <f>T('كۆششى يه‌كه‌م'!B135)</f>
        <v/>
      </c>
      <c r="C149" s="20">
        <f>'كۆششى يه‌كه‌م'!C144+'كۆششى يه‌كه‌م (2)'!C149</f>
        <v>0</v>
      </c>
      <c r="D149" s="29" t="str">
        <f t="shared" si="2"/>
        <v>تەنها سفر</v>
      </c>
      <c r="E149" s="74"/>
      <c r="F149" s="75"/>
      <c r="G149" s="75"/>
      <c r="H149" s="76"/>
    </row>
    <row r="150" spans="1:8" ht="20.100000000000001" customHeight="1" x14ac:dyDescent="0.25">
      <c r="A150" s="20">
        <v>144</v>
      </c>
      <c r="B150" s="28" t="str">
        <f>T('كۆششى يه‌كه‌م'!B136)</f>
        <v/>
      </c>
      <c r="C150" s="20">
        <f>'كۆششى يه‌كه‌م'!C145+'كۆششى يه‌كه‌م (2)'!C150</f>
        <v>0</v>
      </c>
      <c r="D150" s="29" t="str">
        <f t="shared" si="2"/>
        <v>تەنها سفر</v>
      </c>
      <c r="E150" s="74"/>
      <c r="F150" s="75"/>
      <c r="G150" s="75"/>
      <c r="H150" s="76"/>
    </row>
    <row r="151" spans="1:8" ht="20.100000000000001" customHeight="1" x14ac:dyDescent="0.25">
      <c r="A151" s="20">
        <v>145</v>
      </c>
      <c r="B151" s="28" t="str">
        <f>T('كۆششى يه‌كه‌م'!B137)</f>
        <v/>
      </c>
      <c r="C151" s="20">
        <f>'كۆششى يه‌كه‌م'!C146+'كۆششى يه‌كه‌م (2)'!C151</f>
        <v>0</v>
      </c>
      <c r="D151" s="29" t="str">
        <f t="shared" si="2"/>
        <v>تەنها سفر</v>
      </c>
      <c r="E151" s="74"/>
      <c r="F151" s="75"/>
      <c r="G151" s="75"/>
      <c r="H151" s="76"/>
    </row>
    <row r="152" spans="1:8" ht="20.100000000000001" customHeight="1" x14ac:dyDescent="0.25">
      <c r="A152" s="20">
        <v>146</v>
      </c>
      <c r="B152" s="28" t="str">
        <f>T('كۆششى يه‌كه‌م'!B138)</f>
        <v/>
      </c>
      <c r="C152" s="20">
        <f>'كۆششى يه‌كه‌م'!C147+'كۆششى يه‌كه‌م (2)'!C152</f>
        <v>0</v>
      </c>
      <c r="D152" s="29" t="str">
        <f t="shared" si="2"/>
        <v>تەنها سفر</v>
      </c>
      <c r="E152" s="74"/>
      <c r="F152" s="75"/>
      <c r="G152" s="75"/>
      <c r="H152" s="76"/>
    </row>
    <row r="153" spans="1:8" ht="20.100000000000001" customHeight="1" x14ac:dyDescent="0.25">
      <c r="A153" s="20">
        <v>147</v>
      </c>
      <c r="B153" s="28" t="str">
        <f>T('كۆششى يه‌كه‌م'!B139)</f>
        <v/>
      </c>
      <c r="C153" s="20">
        <f>'كۆششى يه‌كه‌م'!C148+'كۆششى يه‌كه‌م (2)'!C153</f>
        <v>0</v>
      </c>
      <c r="D153" s="29" t="str">
        <f t="shared" si="2"/>
        <v>تەنها سفر</v>
      </c>
      <c r="E153" s="74"/>
      <c r="F153" s="75"/>
      <c r="G153" s="75"/>
      <c r="H153" s="76"/>
    </row>
    <row r="154" spans="1:8" ht="20.100000000000001" customHeight="1" x14ac:dyDescent="0.25">
      <c r="A154" s="20">
        <v>148</v>
      </c>
      <c r="B154" s="28" t="str">
        <f>T('كۆششى يه‌كه‌م'!B140)</f>
        <v/>
      </c>
      <c r="C154" s="20">
        <f>'كۆششى يه‌كه‌م'!C149+'كۆششى يه‌كه‌م (2)'!C154</f>
        <v>0</v>
      </c>
      <c r="D154" s="29" t="str">
        <f t="shared" si="2"/>
        <v>تەنها سفر</v>
      </c>
      <c r="E154" s="74"/>
      <c r="F154" s="75"/>
      <c r="G154" s="75"/>
      <c r="H154" s="76"/>
    </row>
    <row r="155" spans="1:8" ht="20.100000000000001" customHeight="1" x14ac:dyDescent="0.25">
      <c r="A155" s="20">
        <v>149</v>
      </c>
      <c r="B155" s="28" t="str">
        <f>T('كۆششى يه‌كه‌م'!B141)</f>
        <v/>
      </c>
      <c r="C155" s="20">
        <f>'كۆششى يه‌كه‌م'!C150+'كۆششى يه‌كه‌م (2)'!C155</f>
        <v>0</v>
      </c>
      <c r="D155" s="29" t="str">
        <f t="shared" si="2"/>
        <v>تەنها سفر</v>
      </c>
      <c r="E155" s="74"/>
      <c r="F155" s="75"/>
      <c r="G155" s="75"/>
      <c r="H155" s="76"/>
    </row>
    <row r="156" spans="1:8" ht="20.100000000000001" customHeight="1" x14ac:dyDescent="0.25">
      <c r="A156" s="20">
        <v>150</v>
      </c>
      <c r="B156" s="28" t="str">
        <f>T('كۆششى يه‌كه‌م'!B142)</f>
        <v/>
      </c>
      <c r="C156" s="20">
        <f>'كۆششى يه‌كه‌م'!C151+'كۆششى يه‌كه‌م (2)'!C156</f>
        <v>0</v>
      </c>
      <c r="D156" s="29" t="str">
        <f t="shared" si="2"/>
        <v>تەنها سفر</v>
      </c>
      <c r="E156" s="74"/>
      <c r="F156" s="75"/>
      <c r="G156" s="75"/>
      <c r="H156" s="76"/>
    </row>
    <row r="157" spans="1:8" ht="20.100000000000001" customHeight="1" x14ac:dyDescent="0.25">
      <c r="A157" s="20">
        <v>151</v>
      </c>
      <c r="B157" s="28" t="str">
        <f>T('كۆششى يه‌كه‌م'!B143)</f>
        <v/>
      </c>
      <c r="C157" s="20">
        <f>'كۆششى يه‌كه‌م'!C152+'كۆششى يه‌كه‌م (2)'!C157</f>
        <v>0</v>
      </c>
      <c r="D157" s="29" t="str">
        <f t="shared" si="2"/>
        <v>تەنها سفر</v>
      </c>
      <c r="E157" s="74"/>
      <c r="F157" s="75"/>
      <c r="G157" s="75"/>
      <c r="H157" s="76"/>
    </row>
    <row r="158" spans="1:8" ht="20.100000000000001" customHeight="1" x14ac:dyDescent="0.25">
      <c r="A158" s="20">
        <v>152</v>
      </c>
      <c r="B158" s="28" t="str">
        <f>T('كۆششى يه‌كه‌م'!B144)</f>
        <v/>
      </c>
      <c r="C158" s="20">
        <f>'كۆششى يه‌كه‌م'!C153+'كۆششى يه‌كه‌م (2)'!C158</f>
        <v>0</v>
      </c>
      <c r="D158" s="29" t="str">
        <f t="shared" si="2"/>
        <v>تەنها سفر</v>
      </c>
      <c r="E158" s="74"/>
      <c r="F158" s="75"/>
      <c r="G158" s="75"/>
      <c r="H158" s="76"/>
    </row>
    <row r="159" spans="1:8" ht="20.100000000000001" customHeight="1" x14ac:dyDescent="0.25">
      <c r="A159" s="20">
        <v>153</v>
      </c>
      <c r="B159" s="28" t="str">
        <f>T('كۆششى يه‌كه‌م'!B145)</f>
        <v/>
      </c>
      <c r="C159" s="20">
        <f>'كۆششى يه‌كه‌م'!C154+'كۆششى يه‌كه‌م (2)'!C159</f>
        <v>0</v>
      </c>
      <c r="D159" s="29" t="str">
        <f t="shared" si="2"/>
        <v>تەنها سفر</v>
      </c>
      <c r="E159" s="74"/>
      <c r="F159" s="75"/>
      <c r="G159" s="75"/>
      <c r="H159" s="76"/>
    </row>
    <row r="160" spans="1:8" ht="20.100000000000001" customHeight="1" x14ac:dyDescent="0.25">
      <c r="A160" s="20">
        <v>154</v>
      </c>
      <c r="B160" s="28" t="str">
        <f>T('كۆششى يه‌كه‌م'!B146)</f>
        <v/>
      </c>
      <c r="C160" s="20">
        <f>'كۆششى يه‌كه‌م'!C155+'كۆششى يه‌كه‌م (2)'!C160</f>
        <v>0</v>
      </c>
      <c r="D160" s="29" t="str">
        <f t="shared" si="2"/>
        <v>تەنها سفر</v>
      </c>
      <c r="E160" s="74"/>
      <c r="F160" s="75"/>
      <c r="G160" s="75"/>
      <c r="H160" s="76"/>
    </row>
    <row r="161" spans="1:8" ht="20.100000000000001" customHeight="1" x14ac:dyDescent="0.25">
      <c r="A161" s="20">
        <v>155</v>
      </c>
      <c r="B161" s="28" t="str">
        <f>T('كۆششى يه‌كه‌م'!B147)</f>
        <v/>
      </c>
      <c r="C161" s="20">
        <f>'كۆششى يه‌كه‌م'!C156+'كۆششى يه‌كه‌م (2)'!C161</f>
        <v>0</v>
      </c>
      <c r="D161" s="29" t="str">
        <f t="shared" si="2"/>
        <v>تەنها سفر</v>
      </c>
      <c r="E161" s="74"/>
      <c r="F161" s="75"/>
      <c r="G161" s="75"/>
      <c r="H161" s="76"/>
    </row>
    <row r="162" spans="1:8" ht="20.100000000000001" customHeight="1" x14ac:dyDescent="0.25">
      <c r="A162" s="20">
        <v>156</v>
      </c>
      <c r="B162" s="28" t="str">
        <f>T('كۆششى يه‌كه‌م'!B148)</f>
        <v/>
      </c>
      <c r="C162" s="20">
        <f>'كۆششى يه‌كه‌م'!C157+'كۆششى يه‌كه‌م (2)'!C162</f>
        <v>0</v>
      </c>
      <c r="D162" s="29" t="str">
        <f t="shared" si="2"/>
        <v>تەنها سفر</v>
      </c>
      <c r="E162" s="74"/>
      <c r="F162" s="75"/>
      <c r="G162" s="75"/>
      <c r="H162" s="76"/>
    </row>
    <row r="163" spans="1:8" ht="20.100000000000001" customHeight="1" x14ac:dyDescent="0.25">
      <c r="A163" s="20">
        <v>157</v>
      </c>
      <c r="B163" s="28" t="str">
        <f>T('كۆششى يه‌كه‌م'!B149)</f>
        <v/>
      </c>
      <c r="C163" s="20">
        <f>'كۆششى يه‌كه‌م'!C158+'كۆششى يه‌كه‌م (2)'!C163</f>
        <v>0</v>
      </c>
      <c r="D163" s="29" t="str">
        <f t="shared" si="2"/>
        <v>تەنها سفر</v>
      </c>
      <c r="E163" s="74"/>
      <c r="F163" s="75"/>
      <c r="G163" s="75"/>
      <c r="H163" s="76"/>
    </row>
    <row r="164" spans="1:8" ht="20.100000000000001" customHeight="1" x14ac:dyDescent="0.25">
      <c r="A164" s="20">
        <v>158</v>
      </c>
      <c r="B164" s="28" t="str">
        <f>T('كۆششى يه‌كه‌م'!B150)</f>
        <v/>
      </c>
      <c r="C164" s="20">
        <f>'كۆششى يه‌كه‌م'!C159+'كۆششى يه‌كه‌م (2)'!C164</f>
        <v>0</v>
      </c>
      <c r="D164" s="29" t="str">
        <f t="shared" si="2"/>
        <v>تەنها سفر</v>
      </c>
      <c r="E164" s="74"/>
      <c r="F164" s="75"/>
      <c r="G164" s="75"/>
      <c r="H164" s="76"/>
    </row>
    <row r="165" spans="1:8" ht="20.100000000000001" customHeight="1" x14ac:dyDescent="0.25">
      <c r="A165" s="20">
        <v>159</v>
      </c>
      <c r="B165" s="28" t="str">
        <f>T('كۆششى يه‌كه‌م'!B151)</f>
        <v/>
      </c>
      <c r="C165" s="20">
        <f>'كۆششى يه‌كه‌م'!C160+'كۆششى يه‌كه‌م (2)'!C165</f>
        <v>0</v>
      </c>
      <c r="D165" s="29" t="str">
        <f t="shared" si="2"/>
        <v>تەنها سفر</v>
      </c>
      <c r="E165" s="74"/>
      <c r="F165" s="75"/>
      <c r="G165" s="75"/>
      <c r="H165" s="76"/>
    </row>
    <row r="166" spans="1:8" ht="20.100000000000001" customHeight="1" x14ac:dyDescent="0.25">
      <c r="A166" s="20">
        <v>160</v>
      </c>
      <c r="B166" s="28" t="str">
        <f>T('كۆششى يه‌كه‌م'!B152)</f>
        <v/>
      </c>
      <c r="C166" s="20">
        <f>'كۆششى يه‌كه‌م'!C161+'كۆششى يه‌كه‌م (2)'!C166</f>
        <v>0</v>
      </c>
      <c r="D166" s="29" t="str">
        <f t="shared" si="2"/>
        <v>تەنها سفر</v>
      </c>
      <c r="E166" s="74"/>
      <c r="F166" s="75"/>
      <c r="G166" s="75"/>
      <c r="H166" s="76"/>
    </row>
    <row r="167" spans="1:8" ht="20.100000000000001" customHeight="1" x14ac:dyDescent="0.25">
      <c r="A167" s="20">
        <v>161</v>
      </c>
      <c r="B167" s="28" t="str">
        <f>T('كۆششى يه‌كه‌م'!B153)</f>
        <v/>
      </c>
      <c r="C167" s="20">
        <f>'كۆششى يه‌كه‌م'!C162+'كۆششى يه‌كه‌م (2)'!C167</f>
        <v>0</v>
      </c>
      <c r="D167" s="29" t="str">
        <f t="shared" si="2"/>
        <v>تەنها سفر</v>
      </c>
      <c r="E167" s="74"/>
      <c r="F167" s="75"/>
      <c r="G167" s="75"/>
      <c r="H167" s="76"/>
    </row>
    <row r="168" spans="1:8" ht="20.100000000000001" customHeight="1" x14ac:dyDescent="0.25">
      <c r="A168" s="20">
        <v>162</v>
      </c>
      <c r="B168" s="28" t="str">
        <f>T('كۆششى يه‌كه‌م'!B154)</f>
        <v/>
      </c>
      <c r="C168" s="20">
        <f>'كۆششى يه‌كه‌م'!C163+'كۆششى يه‌كه‌م (2)'!C168</f>
        <v>0</v>
      </c>
      <c r="D168" s="29" t="str">
        <f t="shared" si="2"/>
        <v>تەنها سفر</v>
      </c>
      <c r="E168" s="74"/>
      <c r="F168" s="75"/>
      <c r="G168" s="75"/>
      <c r="H168" s="76"/>
    </row>
    <row r="169" spans="1:8" ht="20.100000000000001" customHeight="1" x14ac:dyDescent="0.25">
      <c r="A169" s="20">
        <v>163</v>
      </c>
      <c r="B169" s="28" t="str">
        <f>T('كۆششى يه‌كه‌م'!B155)</f>
        <v/>
      </c>
      <c r="C169" s="20">
        <f>'كۆششى يه‌كه‌م'!C164+'كۆششى يه‌كه‌م (2)'!C169</f>
        <v>0</v>
      </c>
      <c r="D169" s="29" t="str">
        <f t="shared" si="2"/>
        <v>تەنها سفر</v>
      </c>
      <c r="E169" s="74"/>
      <c r="F169" s="75"/>
      <c r="G169" s="75"/>
      <c r="H169" s="76"/>
    </row>
    <row r="170" spans="1:8" ht="20.100000000000001" customHeight="1" x14ac:dyDescent="0.25">
      <c r="A170" s="20">
        <v>164</v>
      </c>
      <c r="B170" s="28" t="str">
        <f>T('كۆششى يه‌كه‌م'!B156)</f>
        <v/>
      </c>
      <c r="C170" s="20">
        <f>'كۆششى يه‌كه‌م'!C165+'كۆششى يه‌كه‌م (2)'!C170</f>
        <v>0</v>
      </c>
      <c r="D170" s="29" t="str">
        <f t="shared" si="2"/>
        <v>تەنها سفر</v>
      </c>
      <c r="E170" s="74"/>
      <c r="F170" s="75"/>
      <c r="G170" s="75"/>
      <c r="H170" s="76"/>
    </row>
    <row r="171" spans="1:8" ht="20.100000000000001" customHeight="1" x14ac:dyDescent="0.25">
      <c r="A171" s="20">
        <v>165</v>
      </c>
      <c r="B171" s="28" t="str">
        <f>T('كۆششى يه‌كه‌م'!B157)</f>
        <v/>
      </c>
      <c r="C171" s="20">
        <f>'كۆششى يه‌كه‌م'!C166+'كۆششى يه‌كه‌م (2)'!C171</f>
        <v>0</v>
      </c>
      <c r="D171" s="29" t="str">
        <f t="shared" si="2"/>
        <v>تەنها سفر</v>
      </c>
      <c r="E171" s="74"/>
      <c r="F171" s="75"/>
      <c r="G171" s="75"/>
      <c r="H171" s="76"/>
    </row>
    <row r="172" spans="1:8" ht="20.100000000000001" customHeight="1" x14ac:dyDescent="0.25">
      <c r="A172" s="20">
        <v>166</v>
      </c>
      <c r="B172" s="28" t="str">
        <f>T('كۆششى يه‌كه‌م'!B158)</f>
        <v/>
      </c>
      <c r="C172" s="20">
        <f>'كۆششى يه‌كه‌م'!C167+'كۆششى يه‌كه‌م (2)'!C172</f>
        <v>0</v>
      </c>
      <c r="D172" s="29" t="str">
        <f t="shared" si="2"/>
        <v>تەنها سفر</v>
      </c>
      <c r="E172" s="74"/>
      <c r="F172" s="75"/>
      <c r="G172" s="75"/>
      <c r="H172" s="76"/>
    </row>
    <row r="173" spans="1:8" ht="20.100000000000001" customHeight="1" x14ac:dyDescent="0.25">
      <c r="A173" s="20">
        <v>167</v>
      </c>
      <c r="B173" s="28" t="str">
        <f>T('كۆششى يه‌كه‌م'!B159)</f>
        <v/>
      </c>
      <c r="C173" s="20">
        <f>'كۆششى يه‌كه‌م'!C168+'كۆششى يه‌كه‌م (2)'!C173</f>
        <v>0</v>
      </c>
      <c r="D173" s="29" t="str">
        <f t="shared" si="2"/>
        <v>تەنها سفر</v>
      </c>
      <c r="E173" s="74"/>
      <c r="F173" s="75"/>
      <c r="G173" s="75"/>
      <c r="H173" s="76"/>
    </row>
    <row r="174" spans="1:8" ht="20.100000000000001" customHeight="1" x14ac:dyDescent="0.25">
      <c r="A174" s="20">
        <v>168</v>
      </c>
      <c r="B174" s="28" t="str">
        <f>T('كۆششى يه‌كه‌م'!B160)</f>
        <v/>
      </c>
      <c r="C174" s="20">
        <f>'كۆششى يه‌كه‌م'!C169+'كۆششى يه‌كه‌م (2)'!C174</f>
        <v>0</v>
      </c>
      <c r="D174" s="29" t="str">
        <f t="shared" si="2"/>
        <v>تەنها سفر</v>
      </c>
      <c r="E174" s="74"/>
      <c r="F174" s="75"/>
      <c r="G174" s="75"/>
      <c r="H174" s="76"/>
    </row>
    <row r="175" spans="1:8" ht="20.100000000000001" customHeight="1" x14ac:dyDescent="0.25">
      <c r="A175" s="20">
        <v>169</v>
      </c>
      <c r="B175" s="28" t="str">
        <f>T('كۆششى يه‌كه‌م'!B161)</f>
        <v/>
      </c>
      <c r="C175" s="20">
        <f>'كۆششى يه‌كه‌م'!C170+'كۆششى يه‌كه‌م (2)'!C175</f>
        <v>0</v>
      </c>
      <c r="D175" s="29" t="str">
        <f t="shared" si="2"/>
        <v>تەنها سفر</v>
      </c>
      <c r="E175" s="74"/>
      <c r="F175" s="75"/>
      <c r="G175" s="75"/>
      <c r="H175" s="76"/>
    </row>
    <row r="176" spans="1:8" ht="20.100000000000001" customHeight="1" x14ac:dyDescent="0.25">
      <c r="A176" s="20">
        <v>170</v>
      </c>
      <c r="B176" s="28" t="str">
        <f>T('كۆششى يه‌كه‌م'!B162)</f>
        <v/>
      </c>
      <c r="C176" s="20">
        <f>'كۆششى يه‌كه‌م'!C171+'كۆششى يه‌كه‌م (2)'!C176</f>
        <v>0</v>
      </c>
      <c r="D176" s="29" t="str">
        <f t="shared" si="2"/>
        <v>تەنها سفر</v>
      </c>
      <c r="E176" s="74"/>
      <c r="F176" s="75"/>
      <c r="G176" s="75"/>
      <c r="H176" s="76"/>
    </row>
    <row r="177" spans="1:8" ht="20.100000000000001" customHeight="1" x14ac:dyDescent="0.25">
      <c r="A177" s="20">
        <v>171</v>
      </c>
      <c r="B177" s="28" t="str">
        <f>T('كۆششى يه‌كه‌م'!B163)</f>
        <v/>
      </c>
      <c r="C177" s="20">
        <f>'كۆششى يه‌كه‌م'!C172+'كۆششى يه‌كه‌م (2)'!C177</f>
        <v>0</v>
      </c>
      <c r="D177" s="29" t="str">
        <f t="shared" si="2"/>
        <v>تەنها سفر</v>
      </c>
      <c r="E177" s="74"/>
      <c r="F177" s="75"/>
      <c r="G177" s="75"/>
      <c r="H177" s="76"/>
    </row>
    <row r="178" spans="1:8" ht="20.100000000000001" customHeight="1" x14ac:dyDescent="0.25">
      <c r="A178" s="20">
        <v>172</v>
      </c>
      <c r="B178" s="28" t="str">
        <f>T('كۆششى يه‌كه‌م'!B164)</f>
        <v/>
      </c>
      <c r="C178" s="20">
        <f>'كۆششى يه‌كه‌م'!C173+'كۆششى يه‌كه‌م (2)'!C178</f>
        <v>0</v>
      </c>
      <c r="D178" s="29" t="str">
        <f t="shared" si="2"/>
        <v>تەنها سفر</v>
      </c>
      <c r="E178" s="74"/>
      <c r="F178" s="75"/>
      <c r="G178" s="75"/>
      <c r="H178" s="76"/>
    </row>
    <row r="179" spans="1:8" ht="20.100000000000001" customHeight="1" x14ac:dyDescent="0.25">
      <c r="A179" s="20">
        <v>173</v>
      </c>
      <c r="B179" s="28" t="str">
        <f>T('كۆششى يه‌كه‌م'!B165)</f>
        <v/>
      </c>
      <c r="C179" s="20">
        <f>'كۆششى يه‌كه‌م'!C174+'كۆششى يه‌كه‌م (2)'!C179</f>
        <v>0</v>
      </c>
      <c r="D179" s="29" t="str">
        <f t="shared" si="2"/>
        <v>تەنها سفر</v>
      </c>
      <c r="E179" s="74"/>
      <c r="F179" s="75"/>
      <c r="G179" s="75"/>
      <c r="H179" s="76"/>
    </row>
    <row r="180" spans="1:8" ht="20.100000000000001" customHeight="1" x14ac:dyDescent="0.25">
      <c r="A180" s="20">
        <v>174</v>
      </c>
      <c r="B180" s="28" t="str">
        <f>T('كۆششى يه‌كه‌م'!B166)</f>
        <v/>
      </c>
      <c r="C180" s="20">
        <f>'كۆششى يه‌كه‌م'!C175+'كۆششى يه‌كه‌م (2)'!C180</f>
        <v>0</v>
      </c>
      <c r="D180" s="29" t="str">
        <f t="shared" si="2"/>
        <v>تەنها سفر</v>
      </c>
      <c r="E180" s="74"/>
      <c r="F180" s="75"/>
      <c r="G180" s="75"/>
      <c r="H180" s="76"/>
    </row>
    <row r="181" spans="1:8" ht="20.100000000000001" customHeight="1" x14ac:dyDescent="0.25">
      <c r="A181" s="20">
        <v>175</v>
      </c>
      <c r="B181" s="28" t="str">
        <f>T('كۆششى يه‌كه‌م'!B167)</f>
        <v/>
      </c>
      <c r="C181" s="20">
        <f>'كۆششى يه‌كه‌م'!C176+'كۆششى يه‌كه‌م (2)'!C181</f>
        <v>0</v>
      </c>
      <c r="D181" s="29" t="str">
        <f t="shared" si="2"/>
        <v>تەنها سفر</v>
      </c>
      <c r="E181" s="74"/>
      <c r="F181" s="75"/>
      <c r="G181" s="75"/>
      <c r="H181" s="76"/>
    </row>
    <row r="182" spans="1:8" ht="20.100000000000001" customHeight="1" x14ac:dyDescent="0.25">
      <c r="A182" s="20">
        <v>176</v>
      </c>
      <c r="B182" s="28" t="str">
        <f>T('كۆششى يه‌كه‌م'!B168)</f>
        <v/>
      </c>
      <c r="C182" s="20">
        <f>'كۆششى يه‌كه‌م'!C177+'كۆششى يه‌كه‌م (2)'!C182</f>
        <v>0</v>
      </c>
      <c r="D182" s="29" t="str">
        <f t="shared" si="2"/>
        <v>تەنها سفر</v>
      </c>
      <c r="E182" s="74"/>
      <c r="F182" s="75"/>
      <c r="G182" s="75"/>
      <c r="H182" s="76"/>
    </row>
    <row r="183" spans="1:8" ht="20.100000000000001" customHeight="1" x14ac:dyDescent="0.25">
      <c r="A183" s="20">
        <v>177</v>
      </c>
      <c r="B183" s="28" t="str">
        <f>T('كۆششى يه‌كه‌م'!B169)</f>
        <v/>
      </c>
      <c r="C183" s="20">
        <f>'كۆششى يه‌كه‌م'!C178+'كۆششى يه‌كه‌م (2)'!C183</f>
        <v>0</v>
      </c>
      <c r="D183" s="29" t="str">
        <f t="shared" si="2"/>
        <v>تەنها سفر</v>
      </c>
      <c r="E183" s="74"/>
      <c r="F183" s="75"/>
      <c r="G183" s="75"/>
      <c r="H183" s="76"/>
    </row>
    <row r="184" spans="1:8" ht="20.100000000000001" customHeight="1" x14ac:dyDescent="0.25">
      <c r="A184" s="20">
        <v>178</v>
      </c>
      <c r="B184" s="28" t="str">
        <f>T('كۆششى يه‌كه‌م'!B170)</f>
        <v/>
      </c>
      <c r="C184" s="20">
        <f>'كۆششى يه‌كه‌م'!C179+'كۆششى يه‌كه‌م (2)'!C184</f>
        <v>0</v>
      </c>
      <c r="D184" s="29" t="str">
        <f t="shared" si="2"/>
        <v>تەنها سفر</v>
      </c>
      <c r="E184" s="74"/>
      <c r="F184" s="75"/>
      <c r="G184" s="75"/>
      <c r="H184" s="76"/>
    </row>
    <row r="185" spans="1:8" ht="20.100000000000001" customHeight="1" x14ac:dyDescent="0.25">
      <c r="A185" s="20">
        <v>179</v>
      </c>
      <c r="B185" s="28" t="str">
        <f>T('كۆششى يه‌كه‌م'!B171)</f>
        <v/>
      </c>
      <c r="C185" s="20">
        <f>'كۆششى يه‌كه‌م'!C180+'كۆششى يه‌كه‌م (2)'!C185</f>
        <v>0</v>
      </c>
      <c r="D185" s="29" t="str">
        <f t="shared" si="2"/>
        <v>تەنها سفر</v>
      </c>
      <c r="E185" s="74"/>
      <c r="F185" s="75"/>
      <c r="G185" s="75"/>
      <c r="H185" s="76"/>
    </row>
    <row r="186" spans="1:8" ht="20.100000000000001" customHeight="1" x14ac:dyDescent="0.25">
      <c r="A186" s="20">
        <v>180</v>
      </c>
      <c r="B186" s="28" t="str">
        <f>T('كۆششى يه‌كه‌م'!B172)</f>
        <v/>
      </c>
      <c r="C186" s="20">
        <f>'كۆششى يه‌كه‌م'!C181+'كۆششى يه‌كه‌م (2)'!C186</f>
        <v>0</v>
      </c>
      <c r="D186" s="29" t="str">
        <f t="shared" si="2"/>
        <v>تەنها سفر</v>
      </c>
      <c r="E186" s="74"/>
      <c r="F186" s="75"/>
      <c r="G186" s="75"/>
      <c r="H186" s="76"/>
    </row>
    <row r="187" spans="1:8" ht="20.100000000000001" customHeight="1" x14ac:dyDescent="0.25">
      <c r="A187" s="20">
        <v>181</v>
      </c>
      <c r="B187" s="28" t="str">
        <f>T('كۆششى يه‌كه‌م'!B173)</f>
        <v/>
      </c>
      <c r="C187" s="20">
        <f>'كۆششى يه‌كه‌م'!C182+'كۆششى يه‌كه‌م (2)'!C187</f>
        <v>0</v>
      </c>
      <c r="D187" s="29" t="str">
        <f t="shared" si="2"/>
        <v>تەنها سفر</v>
      </c>
      <c r="E187" s="74"/>
      <c r="F187" s="75"/>
      <c r="G187" s="75"/>
      <c r="H187" s="76"/>
    </row>
    <row r="188" spans="1:8" ht="20.100000000000001" customHeight="1" x14ac:dyDescent="0.25">
      <c r="A188" s="20">
        <v>182</v>
      </c>
      <c r="B188" s="28" t="str">
        <f>T('كۆششى يه‌كه‌م'!B174)</f>
        <v/>
      </c>
      <c r="C188" s="20">
        <f>'كۆششى يه‌كه‌م'!C183+'كۆششى يه‌كه‌م (2)'!C188</f>
        <v>0</v>
      </c>
      <c r="D188" s="29" t="str">
        <f t="shared" si="2"/>
        <v>تەنها سفر</v>
      </c>
      <c r="E188" s="74"/>
      <c r="F188" s="75"/>
      <c r="G188" s="75"/>
      <c r="H188" s="76"/>
    </row>
    <row r="189" spans="1:8" ht="20.100000000000001" customHeight="1" x14ac:dyDescent="0.25">
      <c r="A189" s="20">
        <v>183</v>
      </c>
      <c r="B189" s="28" t="str">
        <f>T('كۆششى يه‌كه‌م'!B175)</f>
        <v/>
      </c>
      <c r="C189" s="20">
        <f>'كۆششى يه‌كه‌م'!C184+'كۆششى يه‌كه‌م (2)'!C189</f>
        <v>0</v>
      </c>
      <c r="D189" s="29" t="str">
        <f t="shared" si="2"/>
        <v>تەنها سفر</v>
      </c>
      <c r="E189" s="74"/>
      <c r="F189" s="75"/>
      <c r="G189" s="75"/>
      <c r="H189" s="76"/>
    </row>
    <row r="190" spans="1:8" ht="20.100000000000001" customHeight="1" x14ac:dyDescent="0.25">
      <c r="A190" s="20">
        <v>184</v>
      </c>
      <c r="B190" s="28" t="str">
        <f>T('كۆششى يه‌كه‌م'!B176)</f>
        <v/>
      </c>
      <c r="C190" s="20">
        <f>'كۆششى يه‌كه‌م'!C185+'كۆششى يه‌كه‌م (2)'!C190</f>
        <v>0</v>
      </c>
      <c r="D190" s="29" t="str">
        <f t="shared" si="2"/>
        <v>تەنها سفر</v>
      </c>
      <c r="E190" s="74"/>
      <c r="F190" s="75"/>
      <c r="G190" s="75"/>
      <c r="H190" s="76"/>
    </row>
    <row r="191" spans="1:8" ht="20.100000000000001" customHeight="1" x14ac:dyDescent="0.25">
      <c r="A191" s="20">
        <v>185</v>
      </c>
      <c r="B191" s="28" t="str">
        <f>T('كۆششى يه‌كه‌م'!B177)</f>
        <v/>
      </c>
      <c r="C191" s="20">
        <f>'كۆششى يه‌كه‌م'!C186+'كۆششى يه‌كه‌م (2)'!C191</f>
        <v>0</v>
      </c>
      <c r="D191" s="29" t="str">
        <f t="shared" si="2"/>
        <v>تەنها سفر</v>
      </c>
      <c r="E191" s="74"/>
      <c r="F191" s="75"/>
      <c r="G191" s="75"/>
      <c r="H191" s="76"/>
    </row>
    <row r="192" spans="1:8" ht="20.100000000000001" customHeight="1" x14ac:dyDescent="0.25">
      <c r="A192" s="20">
        <v>186</v>
      </c>
      <c r="B192" s="28" t="str">
        <f>T('كۆششى يه‌كه‌م'!B178)</f>
        <v/>
      </c>
      <c r="C192" s="20">
        <f>'كۆششى يه‌كه‌م'!C187+'كۆششى يه‌كه‌م (2)'!C192</f>
        <v>0</v>
      </c>
      <c r="D192" s="29" t="str">
        <f t="shared" si="2"/>
        <v>تەنها سفر</v>
      </c>
      <c r="E192" s="74"/>
      <c r="F192" s="75"/>
      <c r="G192" s="75"/>
      <c r="H192" s="76"/>
    </row>
    <row r="193" spans="1:8" ht="20.100000000000001" customHeight="1" x14ac:dyDescent="0.25">
      <c r="A193" s="20">
        <v>187</v>
      </c>
      <c r="B193" s="28" t="str">
        <f>T('كۆششى يه‌كه‌م'!B179)</f>
        <v/>
      </c>
      <c r="C193" s="20">
        <f>'كۆششى يه‌كه‌م'!C188+'كۆششى يه‌كه‌م (2)'!C193</f>
        <v>0</v>
      </c>
      <c r="D193" s="29" t="str">
        <f t="shared" si="2"/>
        <v>تەنها سفر</v>
      </c>
      <c r="E193" s="74"/>
      <c r="F193" s="75"/>
      <c r="G193" s="75"/>
      <c r="H193" s="76"/>
    </row>
    <row r="194" spans="1:8" ht="20.100000000000001" customHeight="1" x14ac:dyDescent="0.25">
      <c r="A194" s="20">
        <v>188</v>
      </c>
      <c r="B194" s="28" t="str">
        <f>T('كۆششى يه‌كه‌م'!B180)</f>
        <v/>
      </c>
      <c r="C194" s="20">
        <f>'كۆششى يه‌كه‌م'!C189+'كۆششى يه‌كه‌م (2)'!C194</f>
        <v>0</v>
      </c>
      <c r="D194" s="29" t="str">
        <f t="shared" si="2"/>
        <v>تەنها سفر</v>
      </c>
      <c r="E194" s="74"/>
      <c r="F194" s="75"/>
      <c r="G194" s="75"/>
      <c r="H194" s="76"/>
    </row>
    <row r="195" spans="1:8" ht="20.100000000000001" customHeight="1" x14ac:dyDescent="0.25">
      <c r="A195" s="20">
        <v>189</v>
      </c>
      <c r="B195" s="28" t="str">
        <f>T('كۆششى يه‌كه‌م'!B181)</f>
        <v/>
      </c>
      <c r="C195" s="20">
        <f>'كۆششى يه‌كه‌م'!C190+'كۆششى يه‌كه‌م (2)'!C195</f>
        <v>0</v>
      </c>
      <c r="D195" s="29" t="str">
        <f t="shared" si="2"/>
        <v>تەنها سفر</v>
      </c>
      <c r="E195" s="74"/>
      <c r="F195" s="75"/>
      <c r="G195" s="75"/>
      <c r="H195" s="76"/>
    </row>
    <row r="196" spans="1:8" ht="20.100000000000001" customHeight="1" x14ac:dyDescent="0.25">
      <c r="A196" s="20">
        <v>190</v>
      </c>
      <c r="B196" s="28" t="str">
        <f>T('كۆششى يه‌كه‌م'!B182)</f>
        <v/>
      </c>
      <c r="C196" s="20">
        <f>'كۆششى يه‌كه‌م'!C191+'كۆششى يه‌كه‌م (2)'!C196</f>
        <v>0</v>
      </c>
      <c r="D196" s="29" t="str">
        <f t="shared" si="2"/>
        <v>تەنها سفر</v>
      </c>
      <c r="E196" s="74"/>
      <c r="F196" s="75"/>
      <c r="G196" s="75"/>
      <c r="H196" s="76"/>
    </row>
    <row r="197" spans="1:8" ht="20.100000000000001" customHeight="1" x14ac:dyDescent="0.25">
      <c r="A197" s="20">
        <v>191</v>
      </c>
      <c r="B197" s="28" t="str">
        <f>T('كۆششى يه‌كه‌م'!B183)</f>
        <v/>
      </c>
      <c r="C197" s="20">
        <f>'كۆششى يه‌كه‌م'!C192+'كۆششى يه‌كه‌م (2)'!C197</f>
        <v>0</v>
      </c>
      <c r="D197" s="29" t="str">
        <f t="shared" si="2"/>
        <v>تەنها سفر</v>
      </c>
      <c r="E197" s="74"/>
      <c r="F197" s="75"/>
      <c r="G197" s="75"/>
      <c r="H197" s="76"/>
    </row>
    <row r="198" spans="1:8" ht="20.100000000000001" customHeight="1" x14ac:dyDescent="0.25">
      <c r="A198" s="20">
        <v>192</v>
      </c>
      <c r="B198" s="28" t="str">
        <f>T('كۆششى يه‌كه‌م'!B184)</f>
        <v/>
      </c>
      <c r="C198" s="20">
        <f>'كۆششى يه‌كه‌م'!C193+'كۆششى يه‌كه‌م (2)'!C198</f>
        <v>0</v>
      </c>
      <c r="D198" s="29" t="str">
        <f t="shared" si="2"/>
        <v>تەنها سفر</v>
      </c>
      <c r="E198" s="74"/>
      <c r="F198" s="75"/>
      <c r="G198" s="75"/>
      <c r="H198" s="76"/>
    </row>
    <row r="199" spans="1:8" ht="20.100000000000001" customHeight="1" x14ac:dyDescent="0.25">
      <c r="A199" s="20">
        <v>193</v>
      </c>
      <c r="B199" s="28" t="str">
        <f>T('كۆششى يه‌كه‌م'!B185)</f>
        <v/>
      </c>
      <c r="C199" s="20">
        <f>'كۆششى يه‌كه‌م'!C194+'كۆششى يه‌كه‌م (2)'!C199</f>
        <v>0</v>
      </c>
      <c r="D199" s="29" t="str">
        <f t="shared" ref="D199:D246" si="3">IF(C199="","",VLOOKUP(C199,Koshsh,2))</f>
        <v>تەنها سفر</v>
      </c>
      <c r="E199" s="74"/>
      <c r="F199" s="75"/>
      <c r="G199" s="75"/>
      <c r="H199" s="76"/>
    </row>
    <row r="200" spans="1:8" ht="20.100000000000001" customHeight="1" x14ac:dyDescent="0.25">
      <c r="A200" s="20">
        <v>194</v>
      </c>
      <c r="B200" s="28" t="str">
        <f>T('كۆششى يه‌كه‌م'!B186)</f>
        <v/>
      </c>
      <c r="C200" s="20">
        <f>'كۆششى يه‌كه‌م'!C195+'كۆششى يه‌كه‌م (2)'!C200</f>
        <v>0</v>
      </c>
      <c r="D200" s="29" t="str">
        <f t="shared" si="3"/>
        <v>تەنها سفر</v>
      </c>
      <c r="E200" s="74"/>
      <c r="F200" s="75"/>
      <c r="G200" s="75"/>
      <c r="H200" s="76"/>
    </row>
    <row r="201" spans="1:8" ht="20.100000000000001" customHeight="1" x14ac:dyDescent="0.25">
      <c r="A201" s="20">
        <v>195</v>
      </c>
      <c r="B201" s="28" t="str">
        <f>T('كۆششى يه‌كه‌م'!B187)</f>
        <v/>
      </c>
      <c r="C201" s="20">
        <f>'كۆششى يه‌كه‌م'!C196+'كۆششى يه‌كه‌م (2)'!C201</f>
        <v>0</v>
      </c>
      <c r="D201" s="29" t="str">
        <f t="shared" si="3"/>
        <v>تەنها سفر</v>
      </c>
      <c r="E201" s="74"/>
      <c r="F201" s="75"/>
      <c r="G201" s="75"/>
      <c r="H201" s="76"/>
    </row>
    <row r="202" spans="1:8" ht="20.100000000000001" customHeight="1" x14ac:dyDescent="0.25">
      <c r="A202" s="20">
        <v>196</v>
      </c>
      <c r="B202" s="28" t="str">
        <f>T('كۆششى يه‌كه‌م'!B188)</f>
        <v/>
      </c>
      <c r="C202" s="20">
        <f>'كۆششى يه‌كه‌م'!C197+'كۆششى يه‌كه‌م (2)'!C202</f>
        <v>0</v>
      </c>
      <c r="D202" s="29" t="str">
        <f t="shared" si="3"/>
        <v>تەنها سفر</v>
      </c>
      <c r="E202" s="74"/>
      <c r="F202" s="75"/>
      <c r="G202" s="75"/>
      <c r="H202" s="76"/>
    </row>
    <row r="203" spans="1:8" ht="20.100000000000001" customHeight="1" x14ac:dyDescent="0.25">
      <c r="A203" s="20">
        <v>197</v>
      </c>
      <c r="B203" s="28" t="str">
        <f>T('كۆششى يه‌كه‌م'!B189)</f>
        <v/>
      </c>
      <c r="C203" s="20">
        <f>'كۆششى يه‌كه‌م'!C198+'كۆششى يه‌كه‌م (2)'!C203</f>
        <v>0</v>
      </c>
      <c r="D203" s="29" t="str">
        <f t="shared" si="3"/>
        <v>تەنها سفر</v>
      </c>
      <c r="E203" s="74"/>
      <c r="F203" s="75"/>
      <c r="G203" s="75"/>
      <c r="H203" s="76"/>
    </row>
    <row r="204" spans="1:8" ht="20.100000000000001" customHeight="1" x14ac:dyDescent="0.25">
      <c r="A204" s="20">
        <v>198</v>
      </c>
      <c r="B204" s="28" t="str">
        <f>T('كۆششى يه‌كه‌م'!B190)</f>
        <v/>
      </c>
      <c r="C204" s="20">
        <f>'كۆششى يه‌كه‌م'!C199+'كۆششى يه‌كه‌م (2)'!C204</f>
        <v>0</v>
      </c>
      <c r="D204" s="29" t="str">
        <f t="shared" si="3"/>
        <v>تەنها سفر</v>
      </c>
      <c r="E204" s="74"/>
      <c r="F204" s="75"/>
      <c r="G204" s="75"/>
      <c r="H204" s="76"/>
    </row>
    <row r="205" spans="1:8" ht="20.100000000000001" customHeight="1" x14ac:dyDescent="0.25">
      <c r="A205" s="20">
        <v>199</v>
      </c>
      <c r="B205" s="28" t="str">
        <f>T('كۆششى يه‌كه‌م'!B191)</f>
        <v/>
      </c>
      <c r="C205" s="20">
        <f>'كۆششى يه‌كه‌م'!C200+'كۆششى يه‌كه‌م (2)'!C205</f>
        <v>0</v>
      </c>
      <c r="D205" s="29" t="str">
        <f t="shared" si="3"/>
        <v>تەنها سفر</v>
      </c>
      <c r="E205" s="74"/>
      <c r="F205" s="75"/>
      <c r="G205" s="75"/>
      <c r="H205" s="76"/>
    </row>
    <row r="206" spans="1:8" ht="20.100000000000001" customHeight="1" x14ac:dyDescent="0.25">
      <c r="A206" s="20">
        <v>200</v>
      </c>
      <c r="B206" s="28" t="str">
        <f>T('كۆششى يه‌كه‌م'!B192)</f>
        <v/>
      </c>
      <c r="C206" s="20">
        <f>'كۆششى يه‌كه‌م'!C201+'كۆششى يه‌كه‌م (2)'!C206</f>
        <v>0</v>
      </c>
      <c r="D206" s="29" t="str">
        <f t="shared" si="3"/>
        <v>تەنها سفر</v>
      </c>
      <c r="E206" s="74"/>
      <c r="F206" s="75"/>
      <c r="G206" s="75"/>
      <c r="H206" s="76"/>
    </row>
    <row r="207" spans="1:8" ht="20.100000000000001" customHeight="1" x14ac:dyDescent="0.25">
      <c r="A207" s="20">
        <v>201</v>
      </c>
      <c r="B207" s="28" t="str">
        <f>T('كۆششى يه‌كه‌م'!B193)</f>
        <v/>
      </c>
      <c r="C207" s="20">
        <f>'كۆششى يه‌كه‌م'!C202+'كۆششى يه‌كه‌م (2)'!C207</f>
        <v>0</v>
      </c>
      <c r="D207" s="29" t="str">
        <f t="shared" si="3"/>
        <v>تەنها سفر</v>
      </c>
      <c r="E207" s="74"/>
      <c r="F207" s="75"/>
      <c r="G207" s="75"/>
      <c r="H207" s="76"/>
    </row>
    <row r="208" spans="1:8" ht="20.100000000000001" customHeight="1" x14ac:dyDescent="0.25">
      <c r="A208" s="20">
        <v>202</v>
      </c>
      <c r="B208" s="28" t="str">
        <f>T('كۆششى يه‌كه‌م'!B194)</f>
        <v/>
      </c>
      <c r="C208" s="20">
        <f>'كۆششى يه‌كه‌م'!C203+'كۆششى يه‌كه‌م (2)'!C208</f>
        <v>0</v>
      </c>
      <c r="D208" s="29" t="str">
        <f t="shared" si="3"/>
        <v>تەنها سفر</v>
      </c>
      <c r="E208" s="74"/>
      <c r="F208" s="75"/>
      <c r="G208" s="75"/>
      <c r="H208" s="76"/>
    </row>
    <row r="209" spans="1:8" ht="20.100000000000001" customHeight="1" x14ac:dyDescent="0.25">
      <c r="A209" s="20">
        <v>203</v>
      </c>
      <c r="B209" s="28" t="str">
        <f>T('كۆششى يه‌كه‌م'!B195)</f>
        <v/>
      </c>
      <c r="C209" s="20">
        <f>'كۆششى يه‌كه‌م'!C204+'كۆششى يه‌كه‌م (2)'!C209</f>
        <v>0</v>
      </c>
      <c r="D209" s="29" t="str">
        <f t="shared" si="3"/>
        <v>تەنها سفر</v>
      </c>
      <c r="E209" s="74"/>
      <c r="F209" s="75"/>
      <c r="G209" s="75"/>
      <c r="H209" s="76"/>
    </row>
    <row r="210" spans="1:8" ht="20.100000000000001" customHeight="1" x14ac:dyDescent="0.25">
      <c r="A210" s="20">
        <v>204</v>
      </c>
      <c r="B210" s="28" t="str">
        <f>T('كۆششى يه‌كه‌م'!B196)</f>
        <v/>
      </c>
      <c r="C210" s="20">
        <f>'كۆششى يه‌كه‌م'!C205+'كۆششى يه‌كه‌م (2)'!C210</f>
        <v>0</v>
      </c>
      <c r="D210" s="29" t="str">
        <f t="shared" si="3"/>
        <v>تەنها سفر</v>
      </c>
      <c r="E210" s="74"/>
      <c r="F210" s="75"/>
      <c r="G210" s="75"/>
      <c r="H210" s="76"/>
    </row>
    <row r="211" spans="1:8" ht="20.100000000000001" customHeight="1" x14ac:dyDescent="0.25">
      <c r="A211" s="20">
        <v>205</v>
      </c>
      <c r="B211" s="28" t="str">
        <f>T('كۆششى يه‌كه‌م'!B197)</f>
        <v/>
      </c>
      <c r="C211" s="20">
        <f>'كۆششى يه‌كه‌م'!C206+'كۆششى يه‌كه‌م (2)'!C211</f>
        <v>0</v>
      </c>
      <c r="D211" s="29" t="str">
        <f t="shared" si="3"/>
        <v>تەنها سفر</v>
      </c>
      <c r="E211" s="74"/>
      <c r="F211" s="75"/>
      <c r="G211" s="75"/>
      <c r="H211" s="76"/>
    </row>
    <row r="212" spans="1:8" ht="20.100000000000001" customHeight="1" x14ac:dyDescent="0.25">
      <c r="A212" s="20">
        <v>206</v>
      </c>
      <c r="B212" s="28" t="str">
        <f>T('كۆششى يه‌كه‌م'!B198)</f>
        <v/>
      </c>
      <c r="C212" s="20">
        <f>'كۆششى يه‌كه‌م'!C207+'كۆششى يه‌كه‌م (2)'!C212</f>
        <v>0</v>
      </c>
      <c r="D212" s="29" t="str">
        <f t="shared" si="3"/>
        <v>تەنها سفر</v>
      </c>
      <c r="E212" s="74"/>
      <c r="F212" s="75"/>
      <c r="G212" s="75"/>
      <c r="H212" s="76"/>
    </row>
    <row r="213" spans="1:8" ht="20.100000000000001" customHeight="1" x14ac:dyDescent="0.25">
      <c r="A213" s="20">
        <v>207</v>
      </c>
      <c r="B213" s="28" t="str">
        <f>T('كۆششى يه‌كه‌م'!B199)</f>
        <v/>
      </c>
      <c r="C213" s="20">
        <f>'كۆششى يه‌كه‌م'!C208+'كۆششى يه‌كه‌م (2)'!C213</f>
        <v>0</v>
      </c>
      <c r="D213" s="29" t="str">
        <f t="shared" si="3"/>
        <v>تەنها سفر</v>
      </c>
      <c r="E213" s="74"/>
      <c r="F213" s="75"/>
      <c r="G213" s="75"/>
      <c r="H213" s="76"/>
    </row>
    <row r="214" spans="1:8" ht="20.100000000000001" customHeight="1" x14ac:dyDescent="0.25">
      <c r="A214" s="20">
        <v>208</v>
      </c>
      <c r="B214" s="28" t="str">
        <f>T('كۆششى يه‌كه‌م'!B200)</f>
        <v/>
      </c>
      <c r="C214" s="20">
        <f>'كۆششى يه‌كه‌م'!C209+'كۆششى يه‌كه‌م (2)'!C214</f>
        <v>0</v>
      </c>
      <c r="D214" s="29" t="str">
        <f t="shared" si="3"/>
        <v>تەنها سفر</v>
      </c>
      <c r="E214" s="74"/>
      <c r="F214" s="75"/>
      <c r="G214" s="75"/>
      <c r="H214" s="76"/>
    </row>
    <row r="215" spans="1:8" ht="20.100000000000001" customHeight="1" x14ac:dyDescent="0.25">
      <c r="A215" s="20">
        <v>209</v>
      </c>
      <c r="B215" s="28" t="str">
        <f>T('كۆششى يه‌كه‌م'!B201)</f>
        <v/>
      </c>
      <c r="C215" s="20">
        <f>'كۆششى يه‌كه‌م'!C210+'كۆششى يه‌كه‌م (2)'!C215</f>
        <v>0</v>
      </c>
      <c r="D215" s="29" t="str">
        <f t="shared" si="3"/>
        <v>تەنها سفر</v>
      </c>
      <c r="E215" s="74"/>
      <c r="F215" s="75"/>
      <c r="G215" s="75"/>
      <c r="H215" s="76"/>
    </row>
    <row r="216" spans="1:8" ht="20.100000000000001" customHeight="1" x14ac:dyDescent="0.25">
      <c r="A216" s="20">
        <v>210</v>
      </c>
      <c r="B216" s="28" t="str">
        <f>T('كۆششى يه‌كه‌م'!B202)</f>
        <v/>
      </c>
      <c r="C216" s="20">
        <f>'كۆششى يه‌كه‌م'!C211+'كۆششى يه‌كه‌م (2)'!C216</f>
        <v>0</v>
      </c>
      <c r="D216" s="29" t="str">
        <f t="shared" si="3"/>
        <v>تەنها سفر</v>
      </c>
      <c r="E216" s="74"/>
      <c r="F216" s="75"/>
      <c r="G216" s="75"/>
      <c r="H216" s="76"/>
    </row>
    <row r="217" spans="1:8" ht="20.100000000000001" customHeight="1" x14ac:dyDescent="0.25">
      <c r="A217" s="20">
        <v>211</v>
      </c>
      <c r="B217" s="28" t="str">
        <f>T('كۆششى يه‌كه‌م'!B203)</f>
        <v/>
      </c>
      <c r="C217" s="20">
        <f>'كۆششى يه‌كه‌م'!C212+'كۆششى يه‌كه‌م (2)'!C217</f>
        <v>0</v>
      </c>
      <c r="D217" s="29" t="str">
        <f t="shared" si="3"/>
        <v>تەنها سفر</v>
      </c>
      <c r="E217" s="74"/>
      <c r="F217" s="75"/>
      <c r="G217" s="75"/>
      <c r="H217" s="76"/>
    </row>
    <row r="218" spans="1:8" ht="20.100000000000001" customHeight="1" x14ac:dyDescent="0.25">
      <c r="A218" s="20">
        <v>212</v>
      </c>
      <c r="B218" s="28" t="str">
        <f>T('كۆششى يه‌كه‌م'!B204)</f>
        <v/>
      </c>
      <c r="C218" s="20">
        <f>'كۆششى يه‌كه‌م'!C213+'كۆششى يه‌كه‌م (2)'!C218</f>
        <v>0</v>
      </c>
      <c r="D218" s="29" t="str">
        <f t="shared" si="3"/>
        <v>تەنها سفر</v>
      </c>
      <c r="E218" s="74"/>
      <c r="F218" s="75"/>
      <c r="G218" s="75"/>
      <c r="H218" s="76"/>
    </row>
    <row r="219" spans="1:8" ht="20.100000000000001" customHeight="1" x14ac:dyDescent="0.25">
      <c r="A219" s="20">
        <v>213</v>
      </c>
      <c r="B219" s="28" t="str">
        <f>T('كۆششى يه‌كه‌م'!B205)</f>
        <v/>
      </c>
      <c r="C219" s="20">
        <f>'كۆششى يه‌كه‌م'!C214+'كۆششى يه‌كه‌م (2)'!C219</f>
        <v>0</v>
      </c>
      <c r="D219" s="29" t="str">
        <f t="shared" si="3"/>
        <v>تەنها سفر</v>
      </c>
      <c r="E219" s="74"/>
      <c r="F219" s="75"/>
      <c r="G219" s="75"/>
      <c r="H219" s="76"/>
    </row>
    <row r="220" spans="1:8" ht="20.100000000000001" customHeight="1" x14ac:dyDescent="0.25">
      <c r="A220" s="20">
        <v>214</v>
      </c>
      <c r="B220" s="28" t="str">
        <f>T('كۆششى يه‌كه‌م'!B206)</f>
        <v/>
      </c>
      <c r="C220" s="20">
        <f>'كۆششى يه‌كه‌م'!C215+'كۆششى يه‌كه‌م (2)'!C220</f>
        <v>0</v>
      </c>
      <c r="D220" s="29" t="str">
        <f t="shared" si="3"/>
        <v>تەنها سفر</v>
      </c>
      <c r="E220" s="74"/>
      <c r="F220" s="75"/>
      <c r="G220" s="75"/>
      <c r="H220" s="76"/>
    </row>
    <row r="221" spans="1:8" ht="20.100000000000001" customHeight="1" x14ac:dyDescent="0.25">
      <c r="A221" s="20">
        <v>215</v>
      </c>
      <c r="B221" s="28" t="str">
        <f>T('كۆششى يه‌كه‌م'!B207)</f>
        <v/>
      </c>
      <c r="C221" s="20">
        <f>'كۆششى يه‌كه‌م'!C216+'كۆششى يه‌كه‌م (2)'!C221</f>
        <v>0</v>
      </c>
      <c r="D221" s="29" t="str">
        <f t="shared" si="3"/>
        <v>تەنها سفر</v>
      </c>
      <c r="E221" s="74"/>
      <c r="F221" s="75"/>
      <c r="G221" s="75"/>
      <c r="H221" s="76"/>
    </row>
    <row r="222" spans="1:8" ht="20.100000000000001" customHeight="1" x14ac:dyDescent="0.25">
      <c r="A222" s="20">
        <v>216</v>
      </c>
      <c r="B222" s="28" t="str">
        <f>T('كۆششى يه‌كه‌م'!B208)</f>
        <v/>
      </c>
      <c r="C222" s="20">
        <f>'كۆششى يه‌كه‌م'!C217+'كۆششى يه‌كه‌م (2)'!C222</f>
        <v>0</v>
      </c>
      <c r="D222" s="29" t="str">
        <f t="shared" si="3"/>
        <v>تەنها سفر</v>
      </c>
      <c r="E222" s="74"/>
      <c r="F222" s="75"/>
      <c r="G222" s="75"/>
      <c r="H222" s="76"/>
    </row>
    <row r="223" spans="1:8" ht="20.100000000000001" customHeight="1" x14ac:dyDescent="0.25">
      <c r="A223" s="20">
        <v>217</v>
      </c>
      <c r="B223" s="28" t="str">
        <f>T('كۆششى يه‌كه‌م'!B209)</f>
        <v/>
      </c>
      <c r="C223" s="20">
        <f>'كۆششى يه‌كه‌م'!C218+'كۆششى يه‌كه‌م (2)'!C223</f>
        <v>0</v>
      </c>
      <c r="D223" s="29" t="str">
        <f t="shared" si="3"/>
        <v>تەنها سفر</v>
      </c>
      <c r="E223" s="74"/>
      <c r="F223" s="75"/>
      <c r="G223" s="75"/>
      <c r="H223" s="76"/>
    </row>
    <row r="224" spans="1:8" ht="20.100000000000001" customHeight="1" x14ac:dyDescent="0.25">
      <c r="A224" s="20">
        <v>218</v>
      </c>
      <c r="B224" s="28" t="str">
        <f>T('كۆششى يه‌كه‌م'!B210)</f>
        <v/>
      </c>
      <c r="C224" s="20">
        <f>'كۆششى يه‌كه‌م'!C219+'كۆششى يه‌كه‌م (2)'!C224</f>
        <v>0</v>
      </c>
      <c r="D224" s="29" t="str">
        <f t="shared" si="3"/>
        <v>تەنها سفر</v>
      </c>
      <c r="E224" s="74"/>
      <c r="F224" s="75"/>
      <c r="G224" s="75"/>
      <c r="H224" s="76"/>
    </row>
    <row r="225" spans="1:8" ht="20.100000000000001" customHeight="1" x14ac:dyDescent="0.25">
      <c r="A225" s="20">
        <v>219</v>
      </c>
      <c r="B225" s="28" t="str">
        <f>T('كۆششى يه‌كه‌م'!B211)</f>
        <v/>
      </c>
      <c r="C225" s="20">
        <f>'كۆششى يه‌كه‌م'!C220+'كۆششى يه‌كه‌م (2)'!C225</f>
        <v>0</v>
      </c>
      <c r="D225" s="29" t="str">
        <f t="shared" si="3"/>
        <v>تەنها سفر</v>
      </c>
      <c r="E225" s="74"/>
      <c r="F225" s="75"/>
      <c r="G225" s="75"/>
      <c r="H225" s="76"/>
    </row>
    <row r="226" spans="1:8" ht="20.100000000000001" customHeight="1" x14ac:dyDescent="0.25">
      <c r="A226" s="20">
        <v>220</v>
      </c>
      <c r="B226" s="28" t="str">
        <f>T('كۆششى يه‌كه‌م'!B212)</f>
        <v/>
      </c>
      <c r="C226" s="20">
        <f>'كۆششى يه‌كه‌م'!C221+'كۆششى يه‌كه‌م (2)'!C226</f>
        <v>0</v>
      </c>
      <c r="D226" s="29" t="str">
        <f t="shared" si="3"/>
        <v>تەنها سفر</v>
      </c>
      <c r="E226" s="74"/>
      <c r="F226" s="75"/>
      <c r="G226" s="75"/>
      <c r="H226" s="76"/>
    </row>
    <row r="227" spans="1:8" ht="20.100000000000001" customHeight="1" x14ac:dyDescent="0.25">
      <c r="A227" s="20">
        <v>221</v>
      </c>
      <c r="B227" s="28" t="str">
        <f>T('كۆششى يه‌كه‌م'!B213)</f>
        <v/>
      </c>
      <c r="C227" s="20">
        <f>'كۆششى يه‌كه‌م'!C222+'كۆششى يه‌كه‌م (2)'!C227</f>
        <v>0</v>
      </c>
      <c r="D227" s="29" t="str">
        <f t="shared" si="3"/>
        <v>تەنها سفر</v>
      </c>
      <c r="E227" s="74"/>
      <c r="F227" s="75"/>
      <c r="G227" s="75"/>
      <c r="H227" s="76"/>
    </row>
    <row r="228" spans="1:8" ht="20.100000000000001" customHeight="1" x14ac:dyDescent="0.25">
      <c r="A228" s="20">
        <v>222</v>
      </c>
      <c r="B228" s="28" t="str">
        <f>T('كۆششى يه‌كه‌م'!B214)</f>
        <v/>
      </c>
      <c r="C228" s="20">
        <f>'كۆششى يه‌كه‌م'!C223+'كۆششى يه‌كه‌م (2)'!C228</f>
        <v>0</v>
      </c>
      <c r="D228" s="29" t="str">
        <f t="shared" si="3"/>
        <v>تەنها سفر</v>
      </c>
      <c r="E228" s="74"/>
      <c r="F228" s="75"/>
      <c r="G228" s="75"/>
      <c r="H228" s="76"/>
    </row>
    <row r="229" spans="1:8" ht="20.100000000000001" customHeight="1" x14ac:dyDescent="0.25">
      <c r="A229" s="20">
        <v>223</v>
      </c>
      <c r="B229" s="28" t="str">
        <f>T('كۆششى يه‌كه‌م'!B215)</f>
        <v/>
      </c>
      <c r="C229" s="20">
        <f>'كۆششى يه‌كه‌م'!C224+'كۆششى يه‌كه‌م (2)'!C229</f>
        <v>0</v>
      </c>
      <c r="D229" s="29" t="str">
        <f t="shared" si="3"/>
        <v>تەنها سفر</v>
      </c>
      <c r="E229" s="74"/>
      <c r="F229" s="75"/>
      <c r="G229" s="75"/>
      <c r="H229" s="76"/>
    </row>
    <row r="230" spans="1:8" ht="20.100000000000001" customHeight="1" x14ac:dyDescent="0.25">
      <c r="A230" s="20">
        <v>224</v>
      </c>
      <c r="B230" s="28" t="str">
        <f>T('كۆششى يه‌كه‌م'!B216)</f>
        <v/>
      </c>
      <c r="C230" s="20">
        <f>'كۆششى يه‌كه‌م'!C225+'كۆششى يه‌كه‌م (2)'!C230</f>
        <v>0</v>
      </c>
      <c r="D230" s="29" t="str">
        <f t="shared" si="3"/>
        <v>تەنها سفر</v>
      </c>
      <c r="E230" s="74"/>
      <c r="F230" s="75"/>
      <c r="G230" s="75"/>
      <c r="H230" s="76"/>
    </row>
    <row r="231" spans="1:8" ht="20.100000000000001" customHeight="1" x14ac:dyDescent="0.25">
      <c r="A231" s="20">
        <v>225</v>
      </c>
      <c r="B231" s="28" t="str">
        <f>T('كۆششى يه‌كه‌م'!B217)</f>
        <v/>
      </c>
      <c r="C231" s="20">
        <f>'كۆششى يه‌كه‌م'!C226+'كۆششى يه‌كه‌م (2)'!C231</f>
        <v>0</v>
      </c>
      <c r="D231" s="29" t="str">
        <f t="shared" si="3"/>
        <v>تەنها سفر</v>
      </c>
      <c r="E231" s="74"/>
      <c r="F231" s="75"/>
      <c r="G231" s="75"/>
      <c r="H231" s="76"/>
    </row>
    <row r="232" spans="1:8" ht="20.100000000000001" customHeight="1" x14ac:dyDescent="0.25">
      <c r="A232" s="20">
        <v>226</v>
      </c>
      <c r="B232" s="28" t="str">
        <f>T('كۆششى يه‌كه‌م'!B218)</f>
        <v/>
      </c>
      <c r="C232" s="20">
        <f>'كۆششى يه‌كه‌م'!C227+'كۆششى يه‌كه‌م (2)'!C232</f>
        <v>0</v>
      </c>
      <c r="D232" s="29" t="str">
        <f t="shared" si="3"/>
        <v>تەنها سفر</v>
      </c>
      <c r="E232" s="74"/>
      <c r="F232" s="75"/>
      <c r="G232" s="75"/>
      <c r="H232" s="76"/>
    </row>
    <row r="233" spans="1:8" ht="20.100000000000001" customHeight="1" x14ac:dyDescent="0.25">
      <c r="A233" s="20">
        <v>227</v>
      </c>
      <c r="B233" s="28" t="str">
        <f>T('كۆششى يه‌كه‌م'!B219)</f>
        <v/>
      </c>
      <c r="C233" s="20">
        <f>'كۆششى يه‌كه‌م'!C228+'كۆششى يه‌كه‌م (2)'!C233</f>
        <v>0</v>
      </c>
      <c r="D233" s="29" t="str">
        <f t="shared" si="3"/>
        <v>تەنها سفر</v>
      </c>
      <c r="E233" s="74"/>
      <c r="F233" s="75"/>
      <c r="G233" s="75"/>
      <c r="H233" s="76"/>
    </row>
    <row r="234" spans="1:8" ht="20.100000000000001" customHeight="1" x14ac:dyDescent="0.25">
      <c r="A234" s="20">
        <v>228</v>
      </c>
      <c r="B234" s="28" t="str">
        <f>T('كۆششى يه‌كه‌م'!B220)</f>
        <v/>
      </c>
      <c r="C234" s="20">
        <f>'كۆششى يه‌كه‌م'!C229+'كۆششى يه‌كه‌م (2)'!C234</f>
        <v>0</v>
      </c>
      <c r="D234" s="29" t="str">
        <f t="shared" si="3"/>
        <v>تەنها سفر</v>
      </c>
      <c r="E234" s="74"/>
      <c r="F234" s="75"/>
      <c r="G234" s="75"/>
      <c r="H234" s="76"/>
    </row>
    <row r="235" spans="1:8" ht="20.100000000000001" customHeight="1" x14ac:dyDescent="0.25">
      <c r="A235" s="20">
        <v>229</v>
      </c>
      <c r="B235" s="28" t="str">
        <f>T('كۆششى يه‌كه‌م'!B221)</f>
        <v/>
      </c>
      <c r="C235" s="20">
        <f>'كۆششى يه‌كه‌م'!C230+'كۆششى يه‌كه‌م (2)'!C235</f>
        <v>0</v>
      </c>
      <c r="D235" s="29" t="str">
        <f t="shared" si="3"/>
        <v>تەنها سفر</v>
      </c>
      <c r="E235" s="74"/>
      <c r="F235" s="75"/>
      <c r="G235" s="75"/>
      <c r="H235" s="76"/>
    </row>
    <row r="236" spans="1:8" ht="20.100000000000001" customHeight="1" x14ac:dyDescent="0.25">
      <c r="A236" s="20">
        <v>230</v>
      </c>
      <c r="B236" s="28" t="str">
        <f>T('كۆششى يه‌كه‌م'!B222)</f>
        <v/>
      </c>
      <c r="C236" s="20">
        <f>'كۆششى يه‌كه‌م'!C231+'كۆششى يه‌كه‌م (2)'!C236</f>
        <v>0</v>
      </c>
      <c r="D236" s="29" t="str">
        <f t="shared" si="3"/>
        <v>تەنها سفر</v>
      </c>
      <c r="E236" s="74"/>
      <c r="F236" s="75"/>
      <c r="G236" s="75"/>
      <c r="H236" s="76"/>
    </row>
    <row r="237" spans="1:8" ht="20.100000000000001" customHeight="1" x14ac:dyDescent="0.25">
      <c r="A237" s="20">
        <v>231</v>
      </c>
      <c r="B237" s="28" t="str">
        <f>T('كۆششى يه‌كه‌م'!B223)</f>
        <v/>
      </c>
      <c r="C237" s="20">
        <f>'كۆششى يه‌كه‌م'!C232+'كۆششى يه‌كه‌م (2)'!C237</f>
        <v>0</v>
      </c>
      <c r="D237" s="29" t="str">
        <f t="shared" si="3"/>
        <v>تەنها سفر</v>
      </c>
      <c r="E237" s="74"/>
      <c r="F237" s="75"/>
      <c r="G237" s="75"/>
      <c r="H237" s="76"/>
    </row>
    <row r="238" spans="1:8" ht="20.100000000000001" customHeight="1" x14ac:dyDescent="0.25">
      <c r="A238" s="20">
        <v>232</v>
      </c>
      <c r="B238" s="28" t="str">
        <f>T('كۆششى يه‌كه‌م'!B224)</f>
        <v/>
      </c>
      <c r="C238" s="20">
        <f>'كۆششى يه‌كه‌م'!C233+'كۆششى يه‌كه‌م (2)'!C238</f>
        <v>0</v>
      </c>
      <c r="D238" s="29" t="str">
        <f t="shared" si="3"/>
        <v>تەنها سفر</v>
      </c>
      <c r="E238" s="74"/>
      <c r="F238" s="75"/>
      <c r="G238" s="75"/>
      <c r="H238" s="76"/>
    </row>
    <row r="239" spans="1:8" ht="20.100000000000001" customHeight="1" x14ac:dyDescent="0.25">
      <c r="A239" s="20">
        <v>233</v>
      </c>
      <c r="B239" s="28" t="str">
        <f>T('كۆششى يه‌كه‌م'!B225)</f>
        <v/>
      </c>
      <c r="C239" s="20">
        <f>'كۆششى يه‌كه‌م'!C234+'كۆششى يه‌كه‌م (2)'!C239</f>
        <v>0</v>
      </c>
      <c r="D239" s="29" t="str">
        <f t="shared" si="3"/>
        <v>تەنها سفر</v>
      </c>
      <c r="E239" s="74"/>
      <c r="F239" s="75"/>
      <c r="G239" s="75"/>
      <c r="H239" s="76"/>
    </row>
    <row r="240" spans="1:8" ht="20.100000000000001" customHeight="1" x14ac:dyDescent="0.25">
      <c r="A240" s="20">
        <v>234</v>
      </c>
      <c r="B240" s="28" t="str">
        <f>T('كۆششى يه‌كه‌م'!B226)</f>
        <v/>
      </c>
      <c r="C240" s="20">
        <f>'كۆششى يه‌كه‌م'!C235+'كۆششى يه‌كه‌م (2)'!C240</f>
        <v>0</v>
      </c>
      <c r="D240" s="29" t="str">
        <f t="shared" si="3"/>
        <v>تەنها سفر</v>
      </c>
      <c r="E240" s="74"/>
      <c r="F240" s="75"/>
      <c r="G240" s="75"/>
      <c r="H240" s="76"/>
    </row>
    <row r="241" spans="1:8" ht="20.100000000000001" customHeight="1" x14ac:dyDescent="0.25">
      <c r="A241" s="20">
        <v>235</v>
      </c>
      <c r="B241" s="28" t="str">
        <f>T('كۆششى يه‌كه‌م'!B227)</f>
        <v/>
      </c>
      <c r="C241" s="20">
        <f>'كۆششى يه‌كه‌م'!C236+'كۆششى يه‌كه‌م (2)'!C241</f>
        <v>0</v>
      </c>
      <c r="D241" s="29" t="str">
        <f t="shared" si="3"/>
        <v>تەنها سفر</v>
      </c>
      <c r="E241" s="74"/>
      <c r="F241" s="75"/>
      <c r="G241" s="75"/>
      <c r="H241" s="76"/>
    </row>
    <row r="242" spans="1:8" ht="20.100000000000001" customHeight="1" x14ac:dyDescent="0.25">
      <c r="A242" s="20">
        <v>236</v>
      </c>
      <c r="B242" s="28" t="str">
        <f>T('كۆششى يه‌كه‌م'!B228)</f>
        <v/>
      </c>
      <c r="C242" s="20">
        <f>'كۆششى يه‌كه‌م'!C237+'كۆششى يه‌كه‌م (2)'!C242</f>
        <v>0</v>
      </c>
      <c r="D242" s="29" t="str">
        <f t="shared" si="3"/>
        <v>تەنها سفر</v>
      </c>
      <c r="E242" s="74"/>
      <c r="F242" s="75"/>
      <c r="G242" s="75"/>
      <c r="H242" s="76"/>
    </row>
    <row r="243" spans="1:8" ht="20.100000000000001" customHeight="1" x14ac:dyDescent="0.25">
      <c r="A243" s="20">
        <v>237</v>
      </c>
      <c r="B243" s="28" t="str">
        <f>T('كۆششى يه‌كه‌م'!B229)</f>
        <v/>
      </c>
      <c r="C243" s="20">
        <f>'كۆششى يه‌كه‌م'!C238+'كۆششى يه‌كه‌م (2)'!C243</f>
        <v>0</v>
      </c>
      <c r="D243" s="29" t="str">
        <f t="shared" si="3"/>
        <v>تەنها سفر</v>
      </c>
      <c r="E243" s="74"/>
      <c r="F243" s="75"/>
      <c r="G243" s="75"/>
      <c r="H243" s="76"/>
    </row>
    <row r="244" spans="1:8" ht="20.100000000000001" customHeight="1" x14ac:dyDescent="0.25">
      <c r="A244" s="20">
        <v>238</v>
      </c>
      <c r="B244" s="28" t="str">
        <f>T('كۆششى يه‌كه‌م'!B230)</f>
        <v/>
      </c>
      <c r="C244" s="20">
        <f>'كۆششى يه‌كه‌م'!C239+'كۆششى يه‌كه‌م (2)'!C244</f>
        <v>0</v>
      </c>
      <c r="D244" s="29" t="str">
        <f t="shared" si="3"/>
        <v>تەنها سفر</v>
      </c>
      <c r="E244" s="74"/>
      <c r="F244" s="75"/>
      <c r="G244" s="75"/>
      <c r="H244" s="76"/>
    </row>
    <row r="245" spans="1:8" ht="20.100000000000001" customHeight="1" x14ac:dyDescent="0.25">
      <c r="A245" s="20">
        <v>239</v>
      </c>
      <c r="B245" s="28" t="str">
        <f>T('كۆششى يه‌كه‌م'!B231)</f>
        <v/>
      </c>
      <c r="C245" s="20">
        <f>'كۆششى يه‌كه‌م'!C240+'كۆششى يه‌كه‌م (2)'!C245</f>
        <v>0</v>
      </c>
      <c r="D245" s="29" t="str">
        <f t="shared" si="3"/>
        <v>تەنها سفر</v>
      </c>
      <c r="E245" s="74"/>
      <c r="F245" s="75"/>
      <c r="G245" s="75"/>
      <c r="H245" s="76"/>
    </row>
    <row r="246" spans="1:8" ht="20.100000000000001" customHeight="1" x14ac:dyDescent="0.25">
      <c r="A246" s="20">
        <v>240</v>
      </c>
      <c r="B246" s="28" t="str">
        <f>T('كۆششى يه‌كه‌م'!B232)</f>
        <v/>
      </c>
      <c r="C246" s="20">
        <f>'كۆششى يه‌كه‌م'!C241+'كۆششى يه‌كه‌م (2)'!C246</f>
        <v>0</v>
      </c>
      <c r="D246" s="29" t="str">
        <f t="shared" si="3"/>
        <v>تەنها سفر</v>
      </c>
      <c r="E246" s="74"/>
      <c r="F246" s="75"/>
      <c r="G246" s="75"/>
      <c r="H246" s="76"/>
    </row>
  </sheetData>
  <mergeCells count="246">
    <mergeCell ref="G1:H1"/>
    <mergeCell ref="G2:H2"/>
    <mergeCell ref="G3:H3"/>
    <mergeCell ref="G4:H4"/>
    <mergeCell ref="A5:H5"/>
    <mergeCell ref="E6:H6"/>
    <mergeCell ref="E13:H13"/>
    <mergeCell ref="E14:H14"/>
    <mergeCell ref="E15:H15"/>
    <mergeCell ref="E16:H16"/>
    <mergeCell ref="E17:H17"/>
    <mergeCell ref="E18:H18"/>
    <mergeCell ref="E7:H7"/>
    <mergeCell ref="E8:H8"/>
    <mergeCell ref="E9:H9"/>
    <mergeCell ref="E10:H10"/>
    <mergeCell ref="E11:H11"/>
    <mergeCell ref="E12:H12"/>
    <mergeCell ref="E25:H25"/>
    <mergeCell ref="E26:H26"/>
    <mergeCell ref="E27:H27"/>
    <mergeCell ref="E28:H28"/>
    <mergeCell ref="E29:H29"/>
    <mergeCell ref="E30:H30"/>
    <mergeCell ref="E19:H19"/>
    <mergeCell ref="E20:H20"/>
    <mergeCell ref="E21:H21"/>
    <mergeCell ref="E22:H22"/>
    <mergeCell ref="E23:H23"/>
    <mergeCell ref="E24:H24"/>
    <mergeCell ref="E37:H37"/>
    <mergeCell ref="E38:H38"/>
    <mergeCell ref="E39:H39"/>
    <mergeCell ref="E40:H40"/>
    <mergeCell ref="E41:H41"/>
    <mergeCell ref="E42:H42"/>
    <mergeCell ref="E31:H31"/>
    <mergeCell ref="E32:H32"/>
    <mergeCell ref="E33:H33"/>
    <mergeCell ref="E34:H34"/>
    <mergeCell ref="E35:H35"/>
    <mergeCell ref="E36:H36"/>
    <mergeCell ref="E49:H49"/>
    <mergeCell ref="E50:H50"/>
    <mergeCell ref="E51:H51"/>
    <mergeCell ref="E52:H52"/>
    <mergeCell ref="E53:H53"/>
    <mergeCell ref="E54:H54"/>
    <mergeCell ref="E43:H43"/>
    <mergeCell ref="E44:H44"/>
    <mergeCell ref="E45:H45"/>
    <mergeCell ref="E46:H46"/>
    <mergeCell ref="E47:H47"/>
    <mergeCell ref="E48:H48"/>
    <mergeCell ref="E61:H61"/>
    <mergeCell ref="E62:H62"/>
    <mergeCell ref="E63:H63"/>
    <mergeCell ref="E64:H64"/>
    <mergeCell ref="E65:H65"/>
    <mergeCell ref="E66:H66"/>
    <mergeCell ref="E55:H55"/>
    <mergeCell ref="E56:H56"/>
    <mergeCell ref="E57:H57"/>
    <mergeCell ref="E58:H58"/>
    <mergeCell ref="E59:H59"/>
    <mergeCell ref="E60:H60"/>
    <mergeCell ref="E73:H73"/>
    <mergeCell ref="E74:H74"/>
    <mergeCell ref="E75:H75"/>
    <mergeCell ref="E76:H76"/>
    <mergeCell ref="E77:H77"/>
    <mergeCell ref="E78:H78"/>
    <mergeCell ref="E67:H67"/>
    <mergeCell ref="E68:H68"/>
    <mergeCell ref="E69:H69"/>
    <mergeCell ref="E70:H70"/>
    <mergeCell ref="E71:H71"/>
    <mergeCell ref="E72:H72"/>
    <mergeCell ref="E85:H85"/>
    <mergeCell ref="E86:H86"/>
    <mergeCell ref="E87:H87"/>
    <mergeCell ref="E88:H88"/>
    <mergeCell ref="E89:H89"/>
    <mergeCell ref="E90:H90"/>
    <mergeCell ref="E79:H79"/>
    <mergeCell ref="E80:H80"/>
    <mergeCell ref="E81:H81"/>
    <mergeCell ref="E82:H82"/>
    <mergeCell ref="E83:H83"/>
    <mergeCell ref="E84:H84"/>
    <mergeCell ref="E97:H97"/>
    <mergeCell ref="E98:H98"/>
    <mergeCell ref="E99:H99"/>
    <mergeCell ref="E100:H100"/>
    <mergeCell ref="E101:H101"/>
    <mergeCell ref="E102:H102"/>
    <mergeCell ref="E91:H91"/>
    <mergeCell ref="E92:H92"/>
    <mergeCell ref="E93:H93"/>
    <mergeCell ref="E94:H94"/>
    <mergeCell ref="E95:H95"/>
    <mergeCell ref="E96:H96"/>
    <mergeCell ref="E109:H109"/>
    <mergeCell ref="E110:H110"/>
    <mergeCell ref="E111:H111"/>
    <mergeCell ref="E112:H112"/>
    <mergeCell ref="E113:H113"/>
    <mergeCell ref="E114:H114"/>
    <mergeCell ref="E103:H103"/>
    <mergeCell ref="E104:H104"/>
    <mergeCell ref="E105:H105"/>
    <mergeCell ref="E106:H106"/>
    <mergeCell ref="E107:H107"/>
    <mergeCell ref="E108:H108"/>
    <mergeCell ref="E121:H121"/>
    <mergeCell ref="E122:H122"/>
    <mergeCell ref="E123:H123"/>
    <mergeCell ref="E124:H124"/>
    <mergeCell ref="E125:H125"/>
    <mergeCell ref="E126:H126"/>
    <mergeCell ref="E115:H115"/>
    <mergeCell ref="E116:H116"/>
    <mergeCell ref="E117:H117"/>
    <mergeCell ref="E118:H118"/>
    <mergeCell ref="E119:H119"/>
    <mergeCell ref="E120:H120"/>
    <mergeCell ref="E133:H133"/>
    <mergeCell ref="E134:H134"/>
    <mergeCell ref="E135:H135"/>
    <mergeCell ref="E136:H136"/>
    <mergeCell ref="E137:H137"/>
    <mergeCell ref="E138:H138"/>
    <mergeCell ref="E127:H127"/>
    <mergeCell ref="E128:H128"/>
    <mergeCell ref="E129:H129"/>
    <mergeCell ref="E130:H130"/>
    <mergeCell ref="E131:H131"/>
    <mergeCell ref="E132:H132"/>
    <mergeCell ref="E145:H145"/>
    <mergeCell ref="E146:H146"/>
    <mergeCell ref="E147:H147"/>
    <mergeCell ref="E148:H148"/>
    <mergeCell ref="E149:H149"/>
    <mergeCell ref="E150:H150"/>
    <mergeCell ref="E139:H139"/>
    <mergeCell ref="E140:H140"/>
    <mergeCell ref="E141:H141"/>
    <mergeCell ref="E142:H142"/>
    <mergeCell ref="E143:H143"/>
    <mergeCell ref="E144:H144"/>
    <mergeCell ref="E157:H157"/>
    <mergeCell ref="E158:H158"/>
    <mergeCell ref="E159:H159"/>
    <mergeCell ref="E160:H160"/>
    <mergeCell ref="E161:H161"/>
    <mergeCell ref="E162:H162"/>
    <mergeCell ref="E151:H151"/>
    <mergeCell ref="E152:H152"/>
    <mergeCell ref="E153:H153"/>
    <mergeCell ref="E154:H154"/>
    <mergeCell ref="E155:H155"/>
    <mergeCell ref="E156:H156"/>
    <mergeCell ref="E169:H169"/>
    <mergeCell ref="E170:H170"/>
    <mergeCell ref="E171:H171"/>
    <mergeCell ref="E172:H172"/>
    <mergeCell ref="E173:H173"/>
    <mergeCell ref="E174:H174"/>
    <mergeCell ref="E163:H163"/>
    <mergeCell ref="E164:H164"/>
    <mergeCell ref="E165:H165"/>
    <mergeCell ref="E166:H166"/>
    <mergeCell ref="E167:H167"/>
    <mergeCell ref="E168:H168"/>
    <mergeCell ref="E181:H181"/>
    <mergeCell ref="E182:H182"/>
    <mergeCell ref="E183:H183"/>
    <mergeCell ref="E184:H184"/>
    <mergeCell ref="E185:H185"/>
    <mergeCell ref="E186:H186"/>
    <mergeCell ref="E175:H175"/>
    <mergeCell ref="E176:H176"/>
    <mergeCell ref="E177:H177"/>
    <mergeCell ref="E178:H178"/>
    <mergeCell ref="E179:H179"/>
    <mergeCell ref="E180:H180"/>
    <mergeCell ref="E193:H193"/>
    <mergeCell ref="E194:H194"/>
    <mergeCell ref="E195:H195"/>
    <mergeCell ref="E196:H196"/>
    <mergeCell ref="E197:H197"/>
    <mergeCell ref="E198:H198"/>
    <mergeCell ref="E187:H187"/>
    <mergeCell ref="E188:H188"/>
    <mergeCell ref="E189:H189"/>
    <mergeCell ref="E190:H190"/>
    <mergeCell ref="E191:H191"/>
    <mergeCell ref="E192:H192"/>
    <mergeCell ref="E205:H205"/>
    <mergeCell ref="E206:H206"/>
    <mergeCell ref="E207:H207"/>
    <mergeCell ref="E208:H208"/>
    <mergeCell ref="E209:H209"/>
    <mergeCell ref="E210:H210"/>
    <mergeCell ref="E199:H199"/>
    <mergeCell ref="E200:H200"/>
    <mergeCell ref="E201:H201"/>
    <mergeCell ref="E202:H202"/>
    <mergeCell ref="E203:H203"/>
    <mergeCell ref="E204:H204"/>
    <mergeCell ref="E217:H217"/>
    <mergeCell ref="E218:H218"/>
    <mergeCell ref="E219:H219"/>
    <mergeCell ref="E220:H220"/>
    <mergeCell ref="E221:H221"/>
    <mergeCell ref="E222:H222"/>
    <mergeCell ref="E211:H211"/>
    <mergeCell ref="E212:H212"/>
    <mergeCell ref="E213:H213"/>
    <mergeCell ref="E214:H214"/>
    <mergeCell ref="E215:H215"/>
    <mergeCell ref="E216:H216"/>
    <mergeCell ref="E229:H229"/>
    <mergeCell ref="E230:H230"/>
    <mergeCell ref="E231:H231"/>
    <mergeCell ref="E232:H232"/>
    <mergeCell ref="E233:H233"/>
    <mergeCell ref="E234:H234"/>
    <mergeCell ref="E223:H223"/>
    <mergeCell ref="E224:H224"/>
    <mergeCell ref="E225:H225"/>
    <mergeCell ref="E226:H226"/>
    <mergeCell ref="E227:H227"/>
    <mergeCell ref="E228:H228"/>
    <mergeCell ref="E241:H241"/>
    <mergeCell ref="E242:H242"/>
    <mergeCell ref="E243:H243"/>
    <mergeCell ref="E244:H244"/>
    <mergeCell ref="E245:H245"/>
    <mergeCell ref="E246:H246"/>
    <mergeCell ref="E235:H235"/>
    <mergeCell ref="E236:H236"/>
    <mergeCell ref="E237:H237"/>
    <mergeCell ref="E238:H238"/>
    <mergeCell ref="E239:H239"/>
    <mergeCell ref="E240:H240"/>
  </mergeCells>
  <printOptions horizontalCentered="1"/>
  <pageMargins left="0.27559055118110237" right="0.27559055118110237" top="0.19685039370078741" bottom="0.19685039370078741" header="0.19685039370078741" footer="0.59055118110236227"/>
  <pageSetup paperSize="9" orientation="portrait" horizontalDpi="1200" verticalDpi="1200" r:id="rId1"/>
  <headerFooter>
    <oddFooter>&amp;L&amp;"Unikurd Jino,Regular"&amp;14لیژنه‌ی تاقیكردنه‌وه‌&amp;C&amp;"Unikurd Jino,Regular"&amp;14سه‌رۆكی به‌ش:&amp;R&amp;"Unikurd Jino,Regular"&amp;14مامۆستای بابه‌ت:</oddFooter>
  </headerFooter>
  <rowBreaks count="7" manualBreakCount="7">
    <brk id="36" max="7" man="1"/>
    <brk id="66" max="7" man="1"/>
    <brk id="96" max="7" man="1"/>
    <brk id="126" max="7" man="1"/>
    <brk id="156" max="7" man="1"/>
    <brk id="186" max="7" man="1"/>
    <brk id="216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كۆششى يه‌كه‌م</vt:lpstr>
      <vt:lpstr>كۆششى يه‌كه‌م (2)</vt:lpstr>
      <vt:lpstr>كۆششى يه‌كه‌م (3)</vt:lpstr>
      <vt:lpstr>'كۆششى يه‌كه‌م (2)'!Koshsh</vt:lpstr>
      <vt:lpstr>'كۆششى يه‌كه‌م (3)'!Koshsh</vt:lpstr>
      <vt:lpstr>Koshsh</vt:lpstr>
      <vt:lpstr>'كۆششى يه‌كه‌م'!Print_Area</vt:lpstr>
      <vt:lpstr>'كۆششى يه‌كه‌م (2)'!Print_Area</vt:lpstr>
      <vt:lpstr>'كۆششى يه‌كه‌م (3)'!Print_Area</vt:lpstr>
      <vt:lpstr>'كۆششى يه‌كه‌م'!Print_Titles</vt:lpstr>
      <vt:lpstr>'كۆششى يه‌كه‌م (2)'!Print_Titles</vt:lpstr>
      <vt:lpstr>'كۆششى يه‌كه‌م 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A-G</dc:creator>
  <cp:lastModifiedBy>Susan</cp:lastModifiedBy>
  <cp:lastPrinted>2022-04-10T08:01:28Z</cp:lastPrinted>
  <dcterms:created xsi:type="dcterms:W3CDTF">2015-10-11T12:43:46Z</dcterms:created>
  <dcterms:modified xsi:type="dcterms:W3CDTF">2022-05-17T18:57:23Z</dcterms:modified>
</cp:coreProperties>
</file>