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<sst xmlns="http://schemas.openxmlformats.org/spreadsheetml/2006/main" count="205" uniqueCount="171">
  <si>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</si>
  <si>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</si>
  <si>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</si>
  <si>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</si>
  <si>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</si>
  <si>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</si>
  <si>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</si>
  <si>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</si>
  <si>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</si>
  <si>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</si>
  <si>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</si>
  <si>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</si>
  <si>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</si>
  <si>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</si>
  <si>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</si>
  <si>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</si>
  <si>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</si>
  <si>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</si>
  <si>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</si>
  <si>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</si>
  <si>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</si>
  <si>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</si>
  <si>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</si>
  <si>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</si>
  <si>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</si>
  <si>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</si>
  <si>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</si>
  <si>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</si>
  <si>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</si>
  <si>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</si>
  <si>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</si>
  <si>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</si>
  <si>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</si>
  <si>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</si>
  <si>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</si>
  <si>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</si>
  <si>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</si>
  <si>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</si>
  <si>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</si>
  <si>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</si>
  <si>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</si>
  <si>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</si>
  <si>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</si>
  <si>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</si>
  <si>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</si>
  <si>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</si>
  <si>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</si>
  <si>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</si>
  <si>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</si>
  <si>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</si>
  <si>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</si>
  <si>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</si>
  <si>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</si>
  <si>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</si>
  <si>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</si>
  <si>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</si>
  <si>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</si>
  <si>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</si>
  <si>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</si>
  <si>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</si>
  <si>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</si>
  <si>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</si>
  <si>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</si>
  <si>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</si>
  <si>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</si>
  <si>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</si>
  <si>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</si>
  <si>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</si>
  <si>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</si>
  <si>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</si>
  <si>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</si>
  <si>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</si>
  <si>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</si>
  <si>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</si>
  <si>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</si>
  <si>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</si>
  <si>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</si>
  <si>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</si>
  <si>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</si>
  <si>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</si>
  <si>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</si>
  <si>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</si>
  <si>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</si>
  <si>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</si>
  <si>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</si>
  <si>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</si>
  <si>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</si>
  <si>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</si>
  <si>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</si>
  <si>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</si>
  <si>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</si>
  <si>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</si>
  <si>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</si>
  <si>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</si>
  <si>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</si>
  <si>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</si>
  <si>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</si>
  <si>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</si>
  <si>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</si>
  <si>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</si>
  <si>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</si>
  <si>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</si>
  <si>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</si>
  <si>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</si>
  <si>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</si>
  <si>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</si>
  <si>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</si>
  <si>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</si>
  <si>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</si>
  <si>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</si>
  <si>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</si>
  <si>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</si>
  <si>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</si>
  <si>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</si>
  <si>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</si>
  <si>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</si>
  <si>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</si>
  <si>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</si>
  <si>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</si>
  <si>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</si>
  <si>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</si>
  <si>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</si>
  <si>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</si>
  <si>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</si>
  <si>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</si>
  <si>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</si>
  <si>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</si>
  <si>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</si>
  <si>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</si>
  <si>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</si>
  <si>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</si>
  <si>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</si>
  <si>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</si>
  <si>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</si>
  <si>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</si>
  <si>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</si>
  <si>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</si>
  <si>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</si>
  <si>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</si>
  <si>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</si>
  <si>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</si>
  <si>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</si>
  <si>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</si>
  <si>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</si>
  <si>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</si>
  <si>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</si>
  <si>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</si>
  <si>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</si>
  <si>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</si>
  <si>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</si>
  <si>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</si>
  <si>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</si>
  <si>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</si>
  <si>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</si>
  <si>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</si>
  <si>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</si>
  <si>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</si>
  <si>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</si>
  <si>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</si>
  <si>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</si>
  <si>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</si>
  <si>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</si>
  <si>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</si>
  <si>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</si>
  <si>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</si>
  <si>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</si>
  <si>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</si>
  <si>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</si>
  <si>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ڤیلار حكمة الياس</t>
  </si>
  <si>
    <t>كارەبا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</si>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</sst>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3" t="s">
        <v>49</v>
      </c>
      <c r="B1" s="104"/>
      <c r="C1" s="105"/>
      <c r="D1" s="105"/>
      <c r="E1" s="105"/>
      <c r="F1" s="8"/>
      <c r="G1" s="100" t="s">
        <v>22</v>
      </c>
      <c r="H1" s="100"/>
    </row>
    <row r="2" spans="1:13">
      <c r="A2" s="109" t="s">
        <v>44</v>
      </c>
      <c r="B2" s="110"/>
      <c r="C2" s="106" t="s">
        <v>168</v>
      </c>
      <c r="D2" s="107"/>
      <c r="E2" s="5" t="s">
        <v>10</v>
      </c>
      <c r="F2" s="11">
        <f>E67</f>
        <v>30</v>
      </c>
    </row>
    <row r="3" spans="1:13">
      <c r="A3" s="109" t="s">
        <v>45</v>
      </c>
      <c r="B3" s="110"/>
      <c r="C3" s="106" t="s">
        <v>50</v>
      </c>
      <c r="D3" s="107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9" t="s">
        <v>46</v>
      </c>
      <c r="B4" s="110"/>
      <c r="C4" s="106" t="s">
        <v>169</v>
      </c>
      <c r="D4" s="107"/>
      <c r="E4" s="5" t="s">
        <v>12</v>
      </c>
      <c r="F4" s="13">
        <f>IF(E69&gt;199,200, E69)</f>
        <v>60</v>
      </c>
    </row>
    <row r="5" spans="1:13">
      <c r="A5" s="109" t="s">
        <v>47</v>
      </c>
      <c r="B5" s="110"/>
      <c r="C5" s="106" t="s">
        <v>170</v>
      </c>
      <c r="D5" s="107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08" t="s">
        <v>167</v>
      </c>
      <c r="G7" s="108"/>
      <c r="H7" s="108"/>
      <c r="I7" s="108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8"/>
      <c r="G9" s="108"/>
      <c r="H9" s="108"/>
      <c r="I9" s="108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8"/>
      <c r="G10" s="108"/>
      <c r="H10" s="108"/>
      <c r="I10" s="108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8"/>
      <c r="G11" s="108"/>
      <c r="H11" s="108"/>
      <c r="I11" s="108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8"/>
      <c r="G14" s="108"/>
      <c r="H14" s="108"/>
      <c r="I14" s="108"/>
    </row>
    <row r="15" spans="1:13" ht="23.25" customHeight="1">
      <c r="A15" s="111" t="s">
        <v>35</v>
      </c>
      <c r="B15" s="112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8"/>
      <c r="G17" s="108"/>
      <c r="H17" s="108"/>
      <c r="I17" s="108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1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8" t="s">
        <v>157</v>
      </c>
      <c r="B1" s="118"/>
      <c r="C1" s="118"/>
      <c r="D1" s="89"/>
    </row>
    <row r="2" spans="1:6" ht="26.25" customHeight="1">
      <c r="A2" s="93" t="str">
        <f>"ناوی مامۆستا: "&amp;CAD!C2</f>
        <v>ناوی مامۆستا: ڤیلار حكمة الياس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3" t="s">
        <v>96</v>
      </c>
      <c r="B42" s="114"/>
      <c r="C42" s="115"/>
      <c r="D42" s="67">
        <f>D41+D26+D14</f>
        <v>42</v>
      </c>
    </row>
    <row r="43" spans="1:5" ht="18.75">
      <c r="A43" s="116" t="s">
        <v>95</v>
      </c>
      <c r="B43" s="117"/>
      <c r="C43" s="117"/>
      <c r="D43" s="66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VELAR</dc:creator>
  <cp:lastModifiedBy>VELAR</cp:lastModifiedBy>
  <dcterms:created xsi:type="dcterms:W3CDTF">2023-05-14T18:45:37Z</dcterms:created>
  <dcterms:modified xsi:type="dcterms:W3CDTF">2023-05-31T19:25:59Z</dcterms:modified>
</cp:coreProperties>
</file>