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4730" windowHeight="754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</workbook>
</file>

<file path=xl/calcChain.xml><?xml version="1.0" encoding="utf-8"?>
<calcChain xmlns="http://schemas.openxmlformats.org/spreadsheetml/2006/main">
  <c r="E70" i="1" l="1"/>
  <c r="E64" i="1" l="1"/>
  <c r="E48" i="1"/>
  <c r="E71" i="1" l="1"/>
  <c r="E25" i="1" l="1"/>
  <c r="E69" i="1"/>
  <c r="E63" i="1" l="1"/>
  <c r="E41" i="1" l="1"/>
  <c r="E40" i="1"/>
  <c r="E27" i="1" l="1"/>
  <c r="E26" i="1" l="1"/>
  <c r="E28" i="1"/>
  <c r="E62" i="1" l="1"/>
  <c r="E61" i="1"/>
  <c r="E60" i="1"/>
  <c r="E57" i="1"/>
  <c r="E58" i="1"/>
  <c r="E59" i="1"/>
  <c r="E16" i="1" l="1"/>
  <c r="E53" i="1" l="1"/>
  <c r="E15" i="1"/>
  <c r="E68" i="1" l="1"/>
  <c r="E67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s="1"/>
  <c r="E55" i="1" l="1"/>
  <c r="E73" i="1"/>
  <c r="E43" i="1"/>
  <c r="E29" i="1"/>
  <c r="E65" i="1"/>
  <c r="E17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<sst xmlns="http://schemas.openxmlformats.org/spreadsheetml/2006/main" count="150" uniqueCount="113">
  <si>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</si>
  <si>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</si>
  <si>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</si>
  <si>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</si>
  <si>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</si>
  <si>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</si>
  <si>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</si>
  <si>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</si>
  <si>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</si>
  <si>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</si>
  <si>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</si>
  <si>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</si>
  <si>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</si>
  <si>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</si>
  <si>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</si>
  <si>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</si>
  <si>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</si>
  <si>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</si>
  <si>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</si>
  <si>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</si>
  <si>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</si>
  <si>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</si>
  <si>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</si>
  <si>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</si>
  <si>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</si>
  <si>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</si>
  <si>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</si>
  <si>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</si>
  <si>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</si>
  <si>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</si>
  <si>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</si>
  <si>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</si>
  <si>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</si>
  <si>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</si>
  <si>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</si>
  <si>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</si>
  <si>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</si>
  <si>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</si>
  <si>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</si>
  <si>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</si>
  <si>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</si>
  <si>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</si>
  <si>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</si>
  <si>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</si>
  <si>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</si>
  <si>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</si>
  <si>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</si>
  <si>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</si>
  <si>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</si>
  <si>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</si>
  <si>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</si>
  <si>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</si>
  <si>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</si>
  <si>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</si>
  <si>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</si>
  <si>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</si>
  <si>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</si>
  <si>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</si>
  <si>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</si>
  <si>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</si>
  <si>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</si>
  <si>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</si>
  <si>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</si>
  <si>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</si>
  <si>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</si>
  <si>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</si>
  <si>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</si>
  <si>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</si>
  <si>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</si>
  <si>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</si>
  <si>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</si>
  <si>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</si>
  <si>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</si>
  <si>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</si>
  <si>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</si>
  <si>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</si>
  <si>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</si>
  <si>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</si>
  <si>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</si>
  <si>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</si>
  <si>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</si>
  <si>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</si>
  <si>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</si>
  <si>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</si>
  <si>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</si>
  <si>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</si>
  <si>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</si>
  <si>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</si>
  <si>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</si>
  <si>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</si>
  <si>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</si>
  <si>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</si>
  <si>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</si>
  <si>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</si>
  <si>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</si>
  <si>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</si>
  <si>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</si>
  <si>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</si>
  <si>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</si>
  <si>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</si>
  <si>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</si>
  <si>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</si>
  <si>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</si>
  <si>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</si>
  <si>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</si>
  <si>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</si>
  <si>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</si>
  <si>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</si>
  <si>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</si>
  <si>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 xml:space="preserve">د.ڤيان حسن عبدالله </t>
  </si>
  <si>
    <t>یاسا</t>
  </si>
  <si>
    <t>ستافی ئەكادیمی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</si>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</sst>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zoomScale="90" zoomScaleNormal="90" zoomScaleSheetLayoutView="100" workbookViewId="0">
      <selection activeCell="B7" sqref="B7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3" t="s">
        <v>106</v>
      </c>
      <c r="B1" s="64"/>
      <c r="C1" s="65"/>
      <c r="D1" s="65"/>
      <c r="E1" s="65"/>
      <c r="F1" s="9"/>
      <c r="G1" s="62" t="s">
        <v>58</v>
      </c>
      <c r="H1" s="62"/>
    </row>
    <row r="2" spans="1:13" x14ac:dyDescent="0.25">
      <c r="A2" s="58" t="s">
        <v>0</v>
      </c>
      <c r="B2" s="59"/>
      <c r="C2" s="68" t="s">
        <v>109</v>
      </c>
      <c r="D2" s="69"/>
      <c r="E2" s="10"/>
      <c r="F2" s="6" t="s">
        <v>24</v>
      </c>
      <c r="G2" s="13">
        <f>E75</f>
        <v>12</v>
      </c>
    </row>
    <row r="3" spans="1:13" x14ac:dyDescent="0.25">
      <c r="A3" s="58" t="s">
        <v>32</v>
      </c>
      <c r="B3" s="59"/>
      <c r="C3" s="68" t="s">
        <v>41</v>
      </c>
      <c r="D3" s="69"/>
      <c r="E3" s="10"/>
      <c r="F3" s="6" t="s">
        <v>25</v>
      </c>
      <c r="G3" s="14">
        <f t="shared" ref="G3" si="0">E76</f>
        <v>30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58" t="s">
        <v>27</v>
      </c>
      <c r="B4" s="59"/>
      <c r="C4" s="68" t="s">
        <v>110</v>
      </c>
      <c r="D4" s="69"/>
      <c r="E4" s="1"/>
      <c r="F4" s="6" t="s">
        <v>26</v>
      </c>
      <c r="G4" s="15">
        <f>IF(E77&gt;199,200, E77)</f>
        <v>42</v>
      </c>
    </row>
    <row r="5" spans="1:13" x14ac:dyDescent="0.25">
      <c r="A5" s="58" t="s">
        <v>93</v>
      </c>
      <c r="B5" s="59"/>
      <c r="C5" s="68" t="s">
        <v>111</v>
      </c>
      <c r="D5" s="69"/>
      <c r="E5" s="1"/>
      <c r="F5" s="6"/>
      <c r="G5" s="50"/>
    </row>
    <row r="6" spans="1:13" x14ac:dyDescent="0.25">
      <c r="A6" s="58" t="s">
        <v>30</v>
      </c>
      <c r="B6" s="59"/>
      <c r="C6" s="68" t="s">
        <v>112</v>
      </c>
      <c r="D6" s="69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 x14ac:dyDescent="0.2">
      <c r="A8" s="27">
        <v>-1</v>
      </c>
      <c r="B8" s="28" t="s">
        <v>84</v>
      </c>
      <c r="C8" s="29">
        <v>1</v>
      </c>
      <c r="D8" s="54">
        <v>9</v>
      </c>
      <c r="E8" s="31">
        <f t="shared" ref="E8:E14" si="1">D8*C8</f>
        <v>9</v>
      </c>
      <c r="F8" s="67" t="s">
        <v>101</v>
      </c>
      <c r="G8" s="67"/>
      <c r="H8" s="67"/>
      <c r="I8" s="49"/>
    </row>
    <row r="9" spans="1:13" ht="14.25" customHeight="1" x14ac:dyDescent="0.2">
      <c r="A9" s="27">
        <v>-2</v>
      </c>
      <c r="B9" s="28" t="s">
        <v>83</v>
      </c>
      <c r="C9" s="29">
        <v>3</v>
      </c>
      <c r="D9" s="54">
        <v>0</v>
      </c>
      <c r="E9" s="31">
        <f t="shared" si="1"/>
        <v>0</v>
      </c>
      <c r="F9" s="67"/>
      <c r="G9" s="67"/>
      <c r="H9" s="67"/>
      <c r="I9" s="66"/>
      <c r="J9" s="66"/>
      <c r="K9" s="66"/>
      <c r="L9" s="66"/>
      <c r="M9" s="66"/>
    </row>
    <row r="10" spans="1:13" ht="14.25" customHeight="1" x14ac:dyDescent="0.2">
      <c r="A10" s="27">
        <v>-3</v>
      </c>
      <c r="B10" s="28" t="s">
        <v>94</v>
      </c>
      <c r="C10" s="29">
        <v>5</v>
      </c>
      <c r="D10" s="54">
        <v>0</v>
      </c>
      <c r="E10" s="31">
        <f t="shared" si="1"/>
        <v>0</v>
      </c>
      <c r="F10" s="67"/>
      <c r="G10" s="67"/>
      <c r="H10" s="67"/>
      <c r="I10" s="49"/>
    </row>
    <row r="11" spans="1:13" ht="18" customHeight="1" x14ac:dyDescent="0.2">
      <c r="A11" s="27">
        <v>-4</v>
      </c>
      <c r="B11" s="28" t="s">
        <v>95</v>
      </c>
      <c r="C11" s="32">
        <v>6</v>
      </c>
      <c r="D11" s="33">
        <v>0</v>
      </c>
      <c r="E11" s="34">
        <f t="shared" si="1"/>
        <v>0</v>
      </c>
      <c r="F11" s="67"/>
      <c r="G11" s="67"/>
      <c r="H11" s="67"/>
      <c r="I11" s="49"/>
    </row>
    <row r="12" spans="1:13" ht="14.25" customHeight="1" x14ac:dyDescent="0.2">
      <c r="A12" s="27">
        <v>-5</v>
      </c>
      <c r="B12" s="28" t="s">
        <v>85</v>
      </c>
      <c r="C12" s="29">
        <v>3</v>
      </c>
      <c r="D12" s="30">
        <v>0</v>
      </c>
      <c r="E12" s="31">
        <f t="shared" si="1"/>
        <v>0</v>
      </c>
      <c r="F12" s="67"/>
      <c r="G12" s="67"/>
      <c r="H12" s="67"/>
      <c r="I12" s="49"/>
    </row>
    <row r="13" spans="1:13" ht="14.25" customHeight="1" x14ac:dyDescent="0.2">
      <c r="A13" s="27">
        <v>-6</v>
      </c>
      <c r="B13" s="28" t="s">
        <v>108</v>
      </c>
      <c r="C13" s="29">
        <v>6</v>
      </c>
      <c r="D13" s="30">
        <v>0</v>
      </c>
      <c r="E13" s="31">
        <f t="shared" si="1"/>
        <v>0</v>
      </c>
      <c r="F13" s="67"/>
      <c r="G13" s="67"/>
      <c r="H13" s="67"/>
      <c r="I13" s="49"/>
    </row>
    <row r="14" spans="1:13" ht="14.25" customHeight="1" x14ac:dyDescent="0.2">
      <c r="A14" s="27">
        <v>-7</v>
      </c>
      <c r="B14" s="28" t="s">
        <v>65</v>
      </c>
      <c r="C14" s="29">
        <v>10</v>
      </c>
      <c r="D14" s="30">
        <v>0</v>
      </c>
      <c r="E14" s="31">
        <f t="shared" si="1"/>
        <v>0</v>
      </c>
      <c r="F14" s="67"/>
      <c r="G14" s="67"/>
      <c r="H14" s="67"/>
      <c r="I14" s="49"/>
    </row>
    <row r="15" spans="1:13" ht="14.25" customHeight="1" x14ac:dyDescent="0.2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7"/>
      <c r="G15" s="67"/>
      <c r="H15" s="67"/>
      <c r="I15" s="49"/>
    </row>
    <row r="16" spans="1:13" ht="14.25" customHeight="1" x14ac:dyDescent="0.2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7"/>
      <c r="G16" s="67"/>
      <c r="H16" s="67"/>
      <c r="I16" s="49"/>
    </row>
    <row r="17" spans="1:13" ht="14.25" customHeight="1" x14ac:dyDescent="0.2">
      <c r="A17" s="35"/>
      <c r="B17" s="36" t="s">
        <v>29</v>
      </c>
      <c r="C17" s="36"/>
      <c r="D17" s="36"/>
      <c r="E17" s="37">
        <f>SUM(E8:E16)</f>
        <v>9</v>
      </c>
      <c r="F17" s="67"/>
      <c r="G17" s="67"/>
      <c r="H17" s="67"/>
      <c r="I17" s="18"/>
    </row>
    <row r="18" spans="1:13" x14ac:dyDescent="0.25">
      <c r="A18" s="60" t="s">
        <v>4</v>
      </c>
      <c r="B18" s="61"/>
      <c r="C18" s="24" t="s">
        <v>2</v>
      </c>
      <c r="D18" s="25" t="s">
        <v>3</v>
      </c>
      <c r="E18" s="38"/>
      <c r="F18" s="5"/>
    </row>
    <row r="19" spans="1:13" ht="15" x14ac:dyDescent="0.2">
      <c r="A19" s="39">
        <v>-10</v>
      </c>
      <c r="B19" s="40" t="s">
        <v>67</v>
      </c>
      <c r="C19" s="29">
        <v>3</v>
      </c>
      <c r="D19" s="55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39">
        <v>-12</v>
      </c>
      <c r="B21" s="40" t="s">
        <v>66</v>
      </c>
      <c r="C21" s="29">
        <v>3</v>
      </c>
      <c r="D21" s="55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39">
        <v>-13</v>
      </c>
      <c r="B22" s="40" t="s">
        <v>6</v>
      </c>
      <c r="C22" s="29">
        <v>7</v>
      </c>
      <c r="D22" s="55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">
      <c r="A23" s="39">
        <v>-14</v>
      </c>
      <c r="B23" s="40" t="s">
        <v>68</v>
      </c>
      <c r="C23" s="29">
        <v>2</v>
      </c>
      <c r="D23" s="55">
        <v>3</v>
      </c>
      <c r="E23" s="31">
        <f t="shared" si="3"/>
        <v>6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">
      <c r="A25" s="39">
        <v>-16</v>
      </c>
      <c r="B25" s="40" t="s">
        <v>70</v>
      </c>
      <c r="C25" s="29">
        <v>1</v>
      </c>
      <c r="D25" s="55">
        <v>3</v>
      </c>
      <c r="E25" s="31">
        <f>IF(F25=0,0, IF(D25&lt;=7,D25,IF(D25&gt;7,IF(F25=1,7,D25))))</f>
        <v>3</v>
      </c>
      <c r="F25" s="7">
        <v>1</v>
      </c>
      <c r="G25" s="4" t="s">
        <v>71</v>
      </c>
      <c r="H25" s="19"/>
      <c r="I25" s="19"/>
      <c r="J25" s="19"/>
      <c r="K25" s="19"/>
      <c r="L25" s="19"/>
      <c r="M25" s="19"/>
    </row>
    <row r="26" spans="1:13" ht="15" x14ac:dyDescent="0.2">
      <c r="A26" s="39">
        <v>-17</v>
      </c>
      <c r="B26" s="40" t="s">
        <v>72</v>
      </c>
      <c r="C26" s="29">
        <v>1</v>
      </c>
      <c r="D26" s="55"/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 x14ac:dyDescent="0.2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 x14ac:dyDescent="0.2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 x14ac:dyDescent="0.2">
      <c r="A29" s="35"/>
      <c r="B29" s="35" t="s">
        <v>64</v>
      </c>
      <c r="C29" s="35"/>
      <c r="D29" s="35"/>
      <c r="E29" s="37">
        <f>SUM(E19:E28)</f>
        <v>9</v>
      </c>
      <c r="F29" s="4"/>
      <c r="G29" s="19"/>
      <c r="H29" s="19"/>
      <c r="I29" s="19"/>
      <c r="J29" s="19"/>
      <c r="K29" s="19"/>
      <c r="L29" s="19"/>
      <c r="M29" s="19"/>
    </row>
    <row r="30" spans="1:13" x14ac:dyDescent="0.25">
      <c r="A30" s="60" t="s">
        <v>8</v>
      </c>
      <c r="B30" s="57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39">
        <v>-27</v>
      </c>
      <c r="B38" s="40" t="s">
        <v>76</v>
      </c>
      <c r="C38" s="29">
        <v>3</v>
      </c>
      <c r="D38" s="30">
        <v>1</v>
      </c>
      <c r="E38" s="31">
        <f t="shared" si="6"/>
        <v>3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42">
        <v>-31</v>
      </c>
      <c r="B42" s="40" t="s">
        <v>50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">
      <c r="A43" s="35" t="s">
        <v>96</v>
      </c>
      <c r="B43" s="35"/>
      <c r="C43" s="35"/>
      <c r="D43" s="35"/>
      <c r="E43" s="37">
        <f>SUM(E31:E42)</f>
        <v>3</v>
      </c>
      <c r="F43" s="4"/>
      <c r="G43" s="19"/>
      <c r="H43" s="19"/>
      <c r="I43" s="19"/>
      <c r="J43" s="19"/>
      <c r="K43" s="19"/>
      <c r="L43" s="19"/>
      <c r="M43" s="19"/>
    </row>
    <row r="44" spans="1:13" x14ac:dyDescent="0.25">
      <c r="A44" s="56" t="s">
        <v>63</v>
      </c>
      <c r="B44" s="57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 x14ac:dyDescent="0.2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 x14ac:dyDescent="0.2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 x14ac:dyDescent="0.2">
      <c r="A48" s="42">
        <v>-35</v>
      </c>
      <c r="B48" s="52" t="s">
        <v>97</v>
      </c>
      <c r="C48" s="32">
        <v>10</v>
      </c>
      <c r="D48" s="55">
        <v>0</v>
      </c>
      <c r="E48" s="34">
        <f>IF(D48=0,0,IF(D48&gt;=2,20,10))</f>
        <v>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42">
        <v>-36</v>
      </c>
      <c r="B49" s="43" t="s">
        <v>16</v>
      </c>
      <c r="C49" s="29">
        <v>1</v>
      </c>
      <c r="D49" s="55">
        <v>0</v>
      </c>
      <c r="E49" s="31">
        <f t="shared" si="7"/>
        <v>0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">
      <c r="A50" s="42">
        <v>-37</v>
      </c>
      <c r="B50" s="51" t="s">
        <v>89</v>
      </c>
      <c r="C50" s="32">
        <v>2</v>
      </c>
      <c r="D50" s="55">
        <v>1</v>
      </c>
      <c r="E50" s="34">
        <f t="shared" si="7"/>
        <v>2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42">
        <v>-38</v>
      </c>
      <c r="B51" s="43" t="s">
        <v>17</v>
      </c>
      <c r="C51" s="29">
        <v>3</v>
      </c>
      <c r="D51" s="55">
        <v>1</v>
      </c>
      <c r="E51" s="31">
        <f t="shared" si="7"/>
        <v>3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44">
        <v>-40</v>
      </c>
      <c r="B53" s="43" t="s">
        <v>100</v>
      </c>
      <c r="C53" s="29">
        <v>3</v>
      </c>
      <c r="D53" s="55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44">
        <v>-41</v>
      </c>
      <c r="B54" s="43" t="s">
        <v>28</v>
      </c>
      <c r="C54" s="29">
        <v>3</v>
      </c>
      <c r="D54" s="55">
        <v>1</v>
      </c>
      <c r="E54" s="31">
        <f t="shared" si="7"/>
        <v>3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35" t="s">
        <v>98</v>
      </c>
      <c r="B55" s="35"/>
      <c r="C55" s="35"/>
      <c r="D55" s="35"/>
      <c r="E55" s="37">
        <f>SUM(E45:E54)</f>
        <v>8</v>
      </c>
      <c r="F55" s="4"/>
      <c r="G55" s="19"/>
      <c r="H55" s="19"/>
      <c r="I55" s="19"/>
      <c r="J55" s="19"/>
      <c r="K55" s="19"/>
      <c r="L55" s="19"/>
      <c r="M55" s="19"/>
    </row>
    <row r="56" spans="1:13" x14ac:dyDescent="0.25">
      <c r="A56" s="56" t="s">
        <v>18</v>
      </c>
      <c r="B56" s="57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44">
        <v>-48</v>
      </c>
      <c r="B63" s="43" t="s">
        <v>90</v>
      </c>
      <c r="C63" s="29">
        <v>3</v>
      </c>
      <c r="D63" s="30">
        <v>0</v>
      </c>
      <c r="E63" s="31">
        <f>IF(D63=0,0,3)</f>
        <v>0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44">
        <v>-49</v>
      </c>
      <c r="B64" s="43" t="s">
        <v>54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">
      <c r="A65" s="35" t="s">
        <v>104</v>
      </c>
      <c r="B65" s="35"/>
      <c r="C65" s="35"/>
      <c r="D65" s="35"/>
      <c r="E65" s="37">
        <f>SUM(E57:E64)</f>
        <v>0</v>
      </c>
      <c r="F65" s="3"/>
    </row>
    <row r="66" spans="1:6" ht="17.25" customHeight="1" x14ac:dyDescent="0.25">
      <c r="A66" s="56" t="s">
        <v>23</v>
      </c>
      <c r="B66" s="57"/>
      <c r="C66" s="24" t="s">
        <v>2</v>
      </c>
      <c r="D66" s="25" t="s">
        <v>3</v>
      </c>
      <c r="E66" s="41"/>
      <c r="F66" s="3"/>
    </row>
    <row r="67" spans="1:6" ht="15" x14ac:dyDescent="0.2">
      <c r="A67" s="44">
        <v>-50</v>
      </c>
      <c r="B67" s="45" t="s">
        <v>92</v>
      </c>
      <c r="C67" s="29">
        <v>2</v>
      </c>
      <c r="D67" s="30">
        <v>1</v>
      </c>
      <c r="E67" s="31">
        <f t="shared" ref="E67:E68" si="11">D67*C67</f>
        <v>2</v>
      </c>
      <c r="F67" s="3"/>
    </row>
    <row r="68" spans="1:6" ht="15" x14ac:dyDescent="0.2">
      <c r="A68" s="44">
        <v>-51</v>
      </c>
      <c r="B68" s="45" t="s">
        <v>61</v>
      </c>
      <c r="C68" s="29">
        <v>6</v>
      </c>
      <c r="D68" s="55">
        <v>1</v>
      </c>
      <c r="E68" s="31">
        <f t="shared" si="11"/>
        <v>6</v>
      </c>
      <c r="F68" s="3"/>
    </row>
    <row r="69" spans="1:6" ht="15" x14ac:dyDescent="0.2">
      <c r="A69" s="44">
        <v>-52</v>
      </c>
      <c r="B69" s="45" t="s">
        <v>62</v>
      </c>
      <c r="C69" s="29">
        <v>3</v>
      </c>
      <c r="D69" s="55">
        <v>1</v>
      </c>
      <c r="E69" s="31">
        <f>D69*3</f>
        <v>3</v>
      </c>
      <c r="F69" s="4"/>
    </row>
    <row r="70" spans="1:6" ht="15" x14ac:dyDescent="0.2">
      <c r="A70" s="44">
        <v>-53</v>
      </c>
      <c r="B70" s="45" t="s">
        <v>99</v>
      </c>
      <c r="C70" s="29">
        <v>2</v>
      </c>
      <c r="D70" s="55">
        <v>1</v>
      </c>
      <c r="E70" s="31">
        <f>D70*C70</f>
        <v>2</v>
      </c>
      <c r="F70" s="4"/>
    </row>
    <row r="71" spans="1:6" ht="15" x14ac:dyDescent="0.2">
      <c r="A71" s="44">
        <v>-54</v>
      </c>
      <c r="B71" s="45" t="s">
        <v>107</v>
      </c>
      <c r="C71" s="29">
        <v>6</v>
      </c>
      <c r="D71" s="55">
        <v>0</v>
      </c>
      <c r="E71" s="31">
        <f t="shared" ref="E71" si="12">D71*C71</f>
        <v>0</v>
      </c>
      <c r="F71" s="4"/>
    </row>
    <row r="72" spans="1:6" ht="15" hidden="1" x14ac:dyDescent="0.2">
      <c r="A72" s="44"/>
      <c r="B72" s="45"/>
      <c r="C72" s="29"/>
      <c r="D72" s="30"/>
      <c r="E72" s="31"/>
      <c r="F72" s="3"/>
    </row>
    <row r="73" spans="1:6" ht="15" x14ac:dyDescent="0.2">
      <c r="A73" s="35" t="s">
        <v>105</v>
      </c>
      <c r="B73" s="35"/>
      <c r="C73" s="35"/>
      <c r="D73" s="35"/>
      <c r="E73" s="37">
        <f>SUM(E67:E72)</f>
        <v>13</v>
      </c>
      <c r="F73" s="3"/>
    </row>
    <row r="74" spans="1:6" x14ac:dyDescent="0.25">
      <c r="A74" s="35"/>
      <c r="B74" s="46"/>
      <c r="C74" s="35"/>
      <c r="D74" s="35"/>
      <c r="E74" s="38"/>
      <c r="F74" s="3"/>
    </row>
    <row r="75" spans="1:6" x14ac:dyDescent="0.25">
      <c r="A75" s="35"/>
      <c r="B75" s="46"/>
      <c r="C75" s="35"/>
      <c r="D75" s="46" t="s">
        <v>24</v>
      </c>
      <c r="E75" s="37">
        <f>E8+E25+E27</f>
        <v>12</v>
      </c>
      <c r="F75" s="3"/>
    </row>
    <row r="76" spans="1:6" x14ac:dyDescent="0.25">
      <c r="A76" s="35"/>
      <c r="B76" s="46"/>
      <c r="C76" s="35"/>
      <c r="D76" s="46" t="s">
        <v>25</v>
      </c>
      <c r="E76" s="47">
        <f>E77-E75</f>
        <v>30</v>
      </c>
      <c r="F76" s="3"/>
    </row>
    <row r="77" spans="1:6" x14ac:dyDescent="0.25">
      <c r="A77" s="35"/>
      <c r="B77" s="46"/>
      <c r="C77" s="35"/>
      <c r="D77" s="46" t="s">
        <v>26</v>
      </c>
      <c r="E77" s="48">
        <f>(E17+E29+E43+E55+E65+E73)</f>
        <v>42</v>
      </c>
      <c r="F77" s="3"/>
    </row>
    <row r="78" spans="1:6" ht="14.25" x14ac:dyDescent="0.2">
      <c r="A78" s="3"/>
      <c r="B78" s="3"/>
      <c r="C78" s="7"/>
      <c r="D78" s="7"/>
      <c r="E78" s="7"/>
      <c r="F78" s="3"/>
    </row>
    <row r="79" spans="1:6" ht="14.25" x14ac:dyDescent="0.2">
      <c r="A79" s="3"/>
      <c r="B79" s="3"/>
      <c r="C79" s="7"/>
      <c r="D79" s="7"/>
      <c r="E79" s="7"/>
      <c r="F79" s="3"/>
    </row>
    <row r="80" spans="1:6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  <mergeCell ref="A66:B66"/>
    <mergeCell ref="A6:B6"/>
    <mergeCell ref="A2:B2"/>
    <mergeCell ref="A4:B4"/>
    <mergeCell ref="A18:B18"/>
    <mergeCell ref="A30:B30"/>
    <mergeCell ref="A3:B3"/>
    <mergeCell ref="A5:B5"/>
  </mergeCells>
  <dataValidations count="18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67:D72">
      <formula1>0</formula1>
      <formula2>1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whole" allowBlank="1" showInputMessage="1" showErrorMessage="1" sqref="D9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33</v>
      </c>
      <c r="B1" s="8"/>
      <c r="C1">
        <v>0</v>
      </c>
    </row>
    <row r="2" spans="1:3" ht="14.25" x14ac:dyDescent="0.2">
      <c r="A2" s="11" t="s">
        <v>35</v>
      </c>
      <c r="B2" s="8"/>
      <c r="C2">
        <v>1</v>
      </c>
    </row>
    <row r="3" spans="1:3" ht="14.25" x14ac:dyDescent="0.2">
      <c r="A3" s="12" t="s">
        <v>37</v>
      </c>
      <c r="B3" s="8"/>
      <c r="C3">
        <v>2</v>
      </c>
    </row>
    <row r="4" spans="1:3" ht="14.25" x14ac:dyDescent="0.2">
      <c r="A4" s="12" t="s">
        <v>39</v>
      </c>
      <c r="B4" s="8"/>
      <c r="C4">
        <v>3</v>
      </c>
    </row>
    <row r="5" spans="1:3" ht="14.25" customHeight="1" x14ac:dyDescent="0.2">
      <c r="A5" s="12" t="s">
        <v>41</v>
      </c>
      <c r="B5" s="8"/>
    </row>
    <row r="6" spans="1:3" ht="14.25" x14ac:dyDescent="0.2">
      <c r="A6" s="12" t="s">
        <v>43</v>
      </c>
      <c r="B6" s="8"/>
    </row>
    <row r="7" spans="1:3" ht="14.25" x14ac:dyDescent="0.2">
      <c r="A7" s="12" t="s">
        <v>45</v>
      </c>
      <c r="B7" s="8"/>
    </row>
    <row r="8" spans="1:3" ht="14.25" x14ac:dyDescent="0.2">
      <c r="A8" s="11" t="s">
        <v>34</v>
      </c>
      <c r="B8" s="8"/>
    </row>
    <row r="9" spans="1:3" ht="14.25" x14ac:dyDescent="0.2">
      <c r="A9" s="12" t="s">
        <v>36</v>
      </c>
      <c r="B9" s="8"/>
    </row>
    <row r="10" spans="1:3" ht="14.25" x14ac:dyDescent="0.2">
      <c r="A10" s="12" t="s">
        <v>38</v>
      </c>
      <c r="B10" s="8"/>
    </row>
    <row r="11" spans="1:3" ht="14.25" x14ac:dyDescent="0.2">
      <c r="A11" s="12" t="s">
        <v>40</v>
      </c>
      <c r="B11" s="8"/>
    </row>
    <row r="12" spans="1:3" ht="14.25" x14ac:dyDescent="0.2">
      <c r="A12" s="12" t="s">
        <v>42</v>
      </c>
      <c r="B12" s="8"/>
    </row>
    <row r="13" spans="1:3" ht="14.25" x14ac:dyDescent="0.2">
      <c r="A13" s="12" t="s">
        <v>44</v>
      </c>
      <c r="B13" s="8"/>
    </row>
    <row r="14" spans="1:3" ht="14.25" x14ac:dyDescent="0.2">
      <c r="A14" s="12" t="s">
        <v>46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2019-06-08T16:19:41Z</dcterms:modified>
</cp:coreProperties>
</file>