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" yWindow="50" windowWidth="11000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<sst xmlns="http://schemas.openxmlformats.org/spreadsheetml/2006/main" count="205" uniqueCount="171">
  <si>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</si>
  <si>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</si>
  <si>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</si>
  <si>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</si>
  <si>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</si>
  <si>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</si>
  <si>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</si>
  <si>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</si>
  <si>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</si>
  <si>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</si>
  <si>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</si>
  <si>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</si>
  <si>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</si>
  <si>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</si>
  <si>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</si>
  <si>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</si>
  <si>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</si>
  <si>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</si>
  <si>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</si>
  <si>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</si>
  <si>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</si>
  <si>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</si>
  <si>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</si>
  <si>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</si>
  <si>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</si>
  <si>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</si>
  <si>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</si>
  <si>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</si>
  <si>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</si>
  <si>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</si>
  <si>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</si>
  <si>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</si>
  <si>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</si>
  <si>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</si>
  <si>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</si>
  <si>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</si>
  <si>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</si>
  <si>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</si>
  <si>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</si>
  <si>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</si>
  <si>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</si>
  <si>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</si>
  <si>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</si>
  <si>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</si>
  <si>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</si>
  <si>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</si>
  <si>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</si>
  <si>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</si>
  <si>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</si>
  <si>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</si>
  <si>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</si>
  <si>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</si>
  <si>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</si>
  <si>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</si>
  <si>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</si>
  <si>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</si>
  <si>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</si>
  <si>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</si>
  <si>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</si>
  <si>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</si>
  <si>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</si>
  <si>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</si>
  <si>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</si>
  <si>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</si>
  <si>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</si>
  <si>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</si>
  <si>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</si>
  <si>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</si>
  <si>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</si>
  <si>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</si>
  <si>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</si>
  <si>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</si>
  <si>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</si>
  <si>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</si>
  <si>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</si>
  <si>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</si>
  <si>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</si>
  <si>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</si>
  <si>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</si>
  <si>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</si>
  <si>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</si>
  <si>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</si>
  <si>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</si>
  <si>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</si>
  <si>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</si>
  <si>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</si>
  <si>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</si>
  <si>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</si>
  <si>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</si>
  <si>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</si>
  <si>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</si>
  <si>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</si>
  <si>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</si>
  <si>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</si>
  <si>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</si>
  <si>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</si>
  <si>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</si>
  <si>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</si>
  <si>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</si>
  <si>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</si>
  <si>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</si>
  <si>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</si>
  <si>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</si>
  <si>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</si>
  <si>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</si>
  <si>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</si>
  <si>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</si>
  <si>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</si>
  <si>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</si>
  <si>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</si>
  <si>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</si>
  <si>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</si>
  <si>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</si>
  <si>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</si>
  <si>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</si>
  <si>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</si>
  <si>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</si>
  <si>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</si>
  <si>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</si>
  <si>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</si>
  <si>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</si>
  <si>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</si>
  <si>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</si>
  <si>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</si>
  <si>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</si>
  <si>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</si>
  <si>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</si>
  <si>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</si>
  <si>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</si>
  <si>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</si>
  <si>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</si>
  <si>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</si>
  <si>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</si>
  <si>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</si>
  <si>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</si>
  <si>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</si>
  <si>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</si>
  <si>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</si>
  <si>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</si>
  <si>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</si>
  <si>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</si>
  <si>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</si>
  <si>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</si>
  <si>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</si>
  <si>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</si>
  <si>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</si>
  <si>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</si>
  <si>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</si>
  <si>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</si>
  <si>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</si>
  <si>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</si>
  <si>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</si>
  <si>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</si>
  <si>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</si>
  <si>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</si>
  <si>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</si>
  <si>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</si>
  <si>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</si>
  <si>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</si>
  <si>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</si>
  <si>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</si>
  <si>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</si>
  <si>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</si>
  <si>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</si>
  <si>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</si>
  <si>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</si>
  <si>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</si>
  <si>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</si>
  <si>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وریا محمدامین حسێن</t>
  </si>
  <si>
    <t>ماتماتیک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</si>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</sst>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B1" zoomScaleNormal="100" zoomScaleSheetLayoutView="100" workbookViewId="0">
      <selection activeCell="B43" sqref="B43"/>
    </sheetView>
  </sheetViews>
  <sheetFormatPr defaultColWidth="14.453125" defaultRowHeight="15.75" customHeight="1"/>
  <cols>
    <col min="1" max="1" width="4.7265625" customWidth="1"/>
    <col min="2" max="2" width="78.26953125" style="62" customWidth="1"/>
    <col min="3" max="3" width="17.81640625" bestFit="1" customWidth="1"/>
    <col min="4" max="4" width="22.7265625" bestFit="1" customWidth="1"/>
    <col min="5" max="5" width="16.81640625" customWidth="1"/>
    <col min="6" max="6" width="17.726562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46</v>
      </c>
    </row>
    <row r="3" spans="1:13" ht="15.5">
      <c r="A3" s="107" t="s">
        <v>45</v>
      </c>
      <c r="B3" s="108"/>
      <c r="C3" s="104" t="s">
        <v>55</v>
      </c>
      <c r="D3" s="105"/>
      <c r="E3" s="5" t="s">
        <v>11</v>
      </c>
      <c r="F3" s="12">
        <f t="shared" ref="F3" si="0">E68</f>
        <v>55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101</v>
      </c>
    </row>
    <row r="5" spans="1:13" ht="15.5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19</v>
      </c>
      <c r="E7" s="25">
        <f>D7</f>
        <v>19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25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.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15.5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>
      <c r="A19" s="44">
        <v>-11</v>
      </c>
      <c r="B19" s="56" t="s">
        <v>69</v>
      </c>
      <c r="C19" s="43">
        <v>3</v>
      </c>
      <c r="D19" s="38">
        <v>7</v>
      </c>
      <c r="E19" s="25">
        <f t="shared" si="3"/>
        <v>21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1</v>
      </c>
      <c r="E22" s="25">
        <f>D22*C22</f>
        <v>10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37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>
      <c r="A33" s="45">
        <v>-23</v>
      </c>
      <c r="B33" s="50" t="s">
        <v>5</v>
      </c>
      <c r="C33" s="42">
        <v>4</v>
      </c>
      <c r="D33" s="40">
        <v>1</v>
      </c>
      <c r="E33" s="25">
        <f t="shared" si="5"/>
        <v>4</v>
      </c>
      <c r="F33" s="4"/>
      <c r="G33" s="16"/>
      <c r="H33" s="16"/>
      <c r="I33" s="16"/>
      <c r="J33" s="16"/>
      <c r="K33" s="16"/>
      <c r="L33" s="16"/>
      <c r="M33" s="16"/>
    </row>
    <row r="34" spans="1:13" ht="15.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>
      <c r="A36" s="46">
        <v>-26</v>
      </c>
      <c r="B36" s="50" t="s">
        <v>14</v>
      </c>
      <c r="C36" s="42">
        <v>3</v>
      </c>
      <c r="D36" s="40">
        <v>2</v>
      </c>
      <c r="E36" s="25">
        <f t="shared" ref="E36:E37" si="6">D36*C36</f>
        <v>6</v>
      </c>
      <c r="F36" s="4"/>
      <c r="G36" s="16"/>
      <c r="H36" s="16"/>
      <c r="I36" s="16"/>
      <c r="J36" s="16"/>
      <c r="K36" s="16"/>
      <c r="L36" s="16"/>
      <c r="M36" s="16"/>
    </row>
    <row r="37" spans="1:13" ht="15.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>
      <c r="A38" s="27" t="s">
        <v>87</v>
      </c>
      <c r="B38" s="57"/>
      <c r="C38" s="27"/>
      <c r="D38" s="27"/>
      <c r="E38" s="29">
        <f>SUM(E25:E37)</f>
        <v>10</v>
      </c>
      <c r="F38" s="4"/>
      <c r="G38" s="16"/>
      <c r="H38" s="16"/>
      <c r="I38" s="16"/>
      <c r="J38" s="16"/>
      <c r="K38" s="16"/>
      <c r="L38" s="16"/>
      <c r="M38" s="16"/>
    </row>
    <row r="39" spans="1:13" ht="15.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1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5">
      <c r="A43" s="47">
        <v>-31</v>
      </c>
      <c r="B43" s="58" t="s">
        <v>76</v>
      </c>
      <c r="C43" s="42">
        <v>1</v>
      </c>
      <c r="D43" s="38">
        <v>10</v>
      </c>
      <c r="E43" s="25">
        <f t="shared" si="7"/>
        <v>10</v>
      </c>
      <c r="F43" s="4"/>
      <c r="G43" s="16"/>
      <c r="H43" s="16"/>
      <c r="I43" s="16"/>
      <c r="J43" s="16"/>
      <c r="K43" s="16"/>
      <c r="L43" s="16"/>
      <c r="M43" s="16"/>
    </row>
    <row r="44" spans="1:13" ht="31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.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>
      <c r="A47" s="27" t="s">
        <v>90</v>
      </c>
      <c r="B47" s="57"/>
      <c r="C47" s="27"/>
      <c r="D47" s="27"/>
      <c r="E47" s="29">
        <f>SUM(E40:E46)</f>
        <v>10</v>
      </c>
      <c r="F47" s="37"/>
      <c r="G47" s="16"/>
      <c r="H47" s="16"/>
      <c r="I47" s="16"/>
      <c r="J47" s="16"/>
      <c r="K47" s="16"/>
      <c r="L47" s="16"/>
      <c r="M47" s="16"/>
    </row>
    <row r="48" spans="1:13" ht="15.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 ht="15.5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46</v>
      </c>
      <c r="F67" s="4"/>
    </row>
    <row r="68" spans="1:13" ht="15.5">
      <c r="A68" s="27"/>
      <c r="B68" s="61"/>
      <c r="C68" s="27"/>
      <c r="D68" s="33" t="s">
        <v>11</v>
      </c>
      <c r="E68" s="34">
        <f>E69-E67</f>
        <v>55</v>
      </c>
      <c r="F68" s="4"/>
    </row>
    <row r="69" spans="1:13" ht="15.5">
      <c r="A69" s="27"/>
      <c r="B69" s="61"/>
      <c r="C69" s="27"/>
      <c r="D69" s="33" t="s">
        <v>12</v>
      </c>
      <c r="E69" s="35">
        <f>(E14+E23+E38+E47+E57+E65)</f>
        <v>101</v>
      </c>
      <c r="F69" s="4"/>
    </row>
    <row r="70" spans="1:13" ht="14">
      <c r="A70" s="3"/>
      <c r="B70" s="37"/>
      <c r="C70" s="6"/>
      <c r="D70" s="6"/>
      <c r="E70" s="6"/>
      <c r="F70" s="3"/>
    </row>
    <row r="71" spans="1:13" ht="14">
      <c r="A71" s="3"/>
      <c r="B71" s="37"/>
      <c r="C71" s="6"/>
      <c r="D71" s="6"/>
      <c r="E71" s="6"/>
      <c r="F71" s="3"/>
    </row>
    <row r="72" spans="1:13" ht="14" hidden="1">
      <c r="A72" s="3"/>
      <c r="B72" s="37"/>
      <c r="C72" s="6"/>
      <c r="D72" s="6"/>
      <c r="E72" s="6"/>
      <c r="F72" s="3"/>
    </row>
    <row r="73" spans="1:13" ht="14">
      <c r="A73" s="3"/>
      <c r="B73" s="37"/>
      <c r="C73" s="6"/>
      <c r="D73" s="6"/>
      <c r="E73" s="2"/>
      <c r="F73" s="3"/>
    </row>
    <row r="74" spans="1:13" ht="14">
      <c r="A74" s="3"/>
      <c r="B74" s="37"/>
      <c r="C74" s="6"/>
      <c r="D74" s="6"/>
      <c r="E74" s="6"/>
      <c r="F74" s="3"/>
    </row>
    <row r="75" spans="1:13" ht="14">
      <c r="A75" s="3"/>
      <c r="B75" s="37"/>
      <c r="C75" s="6"/>
      <c r="D75" s="6"/>
      <c r="E75" s="6"/>
      <c r="F75" s="3"/>
    </row>
    <row r="76" spans="1:13" ht="14">
      <c r="A76" s="3"/>
      <c r="B76" s="37"/>
      <c r="C76" s="6"/>
      <c r="D76" s="6"/>
      <c r="E76" s="6"/>
      <c r="F76" s="3"/>
    </row>
    <row r="77" spans="1:13" ht="14">
      <c r="A77" s="3"/>
      <c r="B77" s="37"/>
      <c r="C77" s="6"/>
      <c r="D77" s="6"/>
      <c r="E77" s="6"/>
      <c r="F77" s="3"/>
    </row>
    <row r="78" spans="1:13" ht="14">
      <c r="A78" s="3"/>
      <c r="B78" s="37"/>
      <c r="C78" s="6"/>
      <c r="D78" s="6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10" sqref="A10"/>
    </sheetView>
  </sheetViews>
  <sheetFormatPr defaultColWidth="10.26953125" defaultRowHeight="14.5"/>
  <cols>
    <col min="1" max="1" width="88.453125" style="65" customWidth="1"/>
    <col min="2" max="2" width="7.54296875" style="65" hidden="1" customWidth="1"/>
    <col min="3" max="3" width="13.26953125" style="64" customWidth="1"/>
    <col min="4" max="4" width="17.26953125" style="64" bestFit="1" customWidth="1"/>
    <col min="5" max="5" width="20.1796875" style="63" bestFit="1" customWidth="1"/>
    <col min="6" max="16384" width="10.2695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وریا محمدامین حسێن</v>
      </c>
      <c r="B2" s="96" t="s">
        <v>46</v>
      </c>
      <c r="C2" s="95"/>
      <c r="D2" s="94"/>
    </row>
    <row r="3" spans="1:6" ht="27.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>
      <c r="A5" s="85" t="s">
        <v>152</v>
      </c>
      <c r="B5" s="84"/>
      <c r="C5" s="83"/>
      <c r="D5" s="83"/>
      <c r="E5" s="82">
        <f>D43</f>
        <v>1.3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5">
      <c r="A7" s="74" t="s">
        <v>150</v>
      </c>
      <c r="B7" s="72">
        <v>6</v>
      </c>
      <c r="C7" s="73"/>
      <c r="D7" s="70">
        <f>C7*B7</f>
        <v>0</v>
      </c>
    </row>
    <row r="8" spans="1:6" ht="18.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5">
      <c r="A10" s="74" t="s">
        <v>146</v>
      </c>
      <c r="B10" s="72">
        <v>4</v>
      </c>
      <c r="C10" s="73"/>
      <c r="D10" s="70">
        <f>C10*B10</f>
        <v>0</v>
      </c>
    </row>
    <row r="11" spans="1:6" ht="18.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5" hidden="1">
      <c r="A14" s="72" t="s">
        <v>97</v>
      </c>
      <c r="B14" s="72"/>
      <c r="C14" s="81"/>
      <c r="D14" s="81">
        <f>SUM(D6:D13)</f>
        <v>14</v>
      </c>
    </row>
    <row r="15" spans="1:6" ht="18.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5" hidden="1">
      <c r="A26" s="72" t="s">
        <v>97</v>
      </c>
      <c r="B26" s="72"/>
      <c r="C26" s="70"/>
      <c r="D26" s="69">
        <f>SUM(D16:D25)</f>
        <v>8</v>
      </c>
    </row>
    <row r="27" spans="1:12" ht="18.5">
      <c r="A27" s="78" t="s">
        <v>121</v>
      </c>
      <c r="B27" s="77"/>
      <c r="C27" s="69"/>
      <c r="D27" s="69"/>
      <c r="E27" s="68"/>
    </row>
    <row r="28" spans="1:12" ht="30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>
      <c r="A41" s="72" t="s">
        <v>97</v>
      </c>
      <c r="B41" s="71"/>
      <c r="C41" s="70"/>
      <c r="D41" s="69">
        <f>SUM(D28:D40)</f>
        <v>4</v>
      </c>
      <c r="E41" s="68"/>
    </row>
    <row r="42" spans="1:5" ht="18.5" hidden="1">
      <c r="A42" s="111" t="s">
        <v>96</v>
      </c>
      <c r="B42" s="112"/>
      <c r="C42" s="113"/>
      <c r="D42" s="67">
        <f>D41+D26+D14</f>
        <v>26</v>
      </c>
    </row>
    <row r="43" spans="1:5" ht="17.5">
      <c r="A43" s="114" t="s">
        <v>95</v>
      </c>
      <c r="B43" s="115"/>
      <c r="C43" s="115"/>
      <c r="D43" s="66">
        <f>IF(D42&gt;=100, (100*5/100), (D42*5/100))</f>
        <v>1.3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9" t="s">
        <v>50</v>
      </c>
      <c r="B1" s="7"/>
      <c r="C1">
        <v>0</v>
      </c>
    </row>
    <row r="2" spans="1:3" ht="14">
      <c r="A2" s="9" t="s">
        <v>59</v>
      </c>
      <c r="B2" s="7"/>
      <c r="C2">
        <v>1</v>
      </c>
    </row>
    <row r="3" spans="1:3" ht="14">
      <c r="A3" s="10" t="s">
        <v>51</v>
      </c>
      <c r="B3" s="7"/>
      <c r="C3">
        <v>2</v>
      </c>
    </row>
    <row r="4" spans="1:3" ht="14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">
      <c r="A6" s="10" t="s">
        <v>67</v>
      </c>
      <c r="B6" s="7"/>
    </row>
    <row r="7" spans="1:3" ht="14">
      <c r="A7" s="10" t="s">
        <v>52</v>
      </c>
      <c r="B7" s="7"/>
    </row>
    <row r="8" spans="1:3" ht="14">
      <c r="A8" s="10" t="s">
        <v>53</v>
      </c>
      <c r="B8" s="7"/>
    </row>
    <row r="9" spans="1:3" ht="14">
      <c r="A9" s="9" t="s">
        <v>54</v>
      </c>
      <c r="B9" s="7"/>
    </row>
    <row r="10" spans="1:3" ht="14">
      <c r="A10" s="10" t="s">
        <v>62</v>
      </c>
      <c r="B10" s="7"/>
    </row>
    <row r="11" spans="1:3" ht="14">
      <c r="A11" s="10" t="s">
        <v>61</v>
      </c>
      <c r="B11" s="7"/>
    </row>
    <row r="12" spans="1:3" ht="14">
      <c r="A12" s="10" t="s">
        <v>55</v>
      </c>
      <c r="B12" s="7"/>
    </row>
    <row r="13" spans="1:3" ht="14">
      <c r="A13" s="10" t="s">
        <v>56</v>
      </c>
      <c r="B13" s="7"/>
    </row>
    <row r="14" spans="1:3" ht="14">
      <c r="A14" s="10" t="s">
        <v>57</v>
      </c>
      <c r="B14" s="7"/>
    </row>
    <row r="15" spans="1:3" ht="14">
      <c r="A15" s="10" t="s">
        <v>58</v>
      </c>
      <c r="B15" s="7"/>
    </row>
    <row r="16" spans="1:3" ht="14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Wuria Hussein</dc:creator>
  <cp:lastModifiedBy>wuriaxoshnaw@gmail.com</cp:lastModifiedBy>
  <dcterms:created xsi:type="dcterms:W3CDTF">2023-05-22T09:41:49Z</dcterms:created>
  <dcterms:modified xsi:type="dcterms:W3CDTF">2023-05-29T20:42:08Z</dcterms:modified>
</cp:coreProperties>
</file>