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8F718AE-081A-4F11-8F5B-7F735515534D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8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6" i="5" s="1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<sst xmlns="http://schemas.openxmlformats.org/spreadsheetml/2006/main" count="205" uniqueCount="171">
  <si>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</si>
  <si>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</si>
  <si>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</si>
  <si>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</si>
  <si>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</si>
  <si>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</si>
  <si>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</si>
  <si>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</si>
  <si>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</si>
  <si>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</si>
  <si>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</si>
  <si>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</si>
  <si>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</si>
  <si>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</si>
  <si>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</si>
  <si>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</si>
  <si>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</si>
  <si>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</si>
  <si>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</si>
  <si>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</si>
  <si>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</si>
  <si>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</si>
  <si>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</si>
  <si>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</si>
  <si>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</si>
  <si>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</si>
  <si>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</si>
  <si>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</si>
  <si>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</si>
  <si>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</si>
  <si>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</si>
  <si>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</si>
  <si>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</si>
  <si>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</si>
  <si>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</si>
  <si>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</si>
  <si>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</si>
  <si>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</si>
  <si>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</si>
  <si>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</si>
  <si>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</si>
  <si>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</si>
  <si>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</si>
  <si>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</si>
  <si>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</si>
  <si>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</si>
  <si>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</si>
  <si>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</si>
  <si>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</si>
  <si>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</si>
  <si>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</si>
  <si>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</si>
  <si>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</si>
  <si>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</si>
  <si>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</si>
  <si>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</si>
  <si>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</si>
  <si>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</si>
  <si>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</si>
  <si>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</si>
  <si>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</si>
  <si>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</si>
  <si>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</si>
  <si>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</si>
  <si>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</si>
  <si>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</si>
  <si>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</si>
  <si>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</si>
  <si>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</si>
  <si>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</si>
  <si>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</si>
  <si>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</si>
  <si>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</si>
  <si>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</si>
  <si>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</si>
  <si>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</si>
  <si>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</si>
  <si>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</si>
  <si>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</si>
  <si>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</si>
  <si>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</si>
  <si>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</si>
  <si>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</si>
  <si>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</si>
  <si>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</si>
  <si>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</si>
  <si>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</si>
  <si>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</si>
  <si>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</si>
  <si>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</si>
  <si>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</si>
  <si>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</si>
  <si>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</si>
  <si>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</si>
  <si>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</si>
  <si>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</si>
  <si>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</si>
  <si>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</si>
  <si>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</si>
  <si>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</si>
  <si>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</si>
  <si>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</si>
  <si>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</si>
  <si>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</si>
  <si>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</si>
  <si>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</si>
  <si>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</si>
  <si>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</si>
  <si>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</si>
  <si>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</si>
  <si>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</si>
  <si>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</si>
  <si>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</si>
  <si>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</si>
  <si>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</si>
  <si>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</si>
  <si>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</si>
  <si>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</si>
  <si>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</si>
  <si>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</si>
  <si>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</si>
  <si>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</si>
  <si>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</si>
  <si>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</si>
  <si>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</si>
  <si>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</si>
  <si>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</si>
  <si>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</si>
  <si>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</si>
  <si>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</si>
  <si>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</si>
  <si>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</si>
  <si>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</si>
  <si>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</si>
  <si>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</si>
  <si>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</si>
  <si>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</si>
  <si>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</si>
  <si>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</si>
  <si>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</si>
  <si>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</si>
  <si>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</si>
  <si>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</si>
  <si>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</si>
  <si>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</si>
  <si>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</si>
  <si>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</si>
  <si>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</si>
  <si>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</si>
  <si>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</si>
  <si>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</si>
  <si>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</si>
  <si>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</si>
  <si>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</si>
  <si>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</si>
  <si>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</si>
  <si>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</si>
  <si>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</si>
  <si>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</si>
  <si>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</si>
  <si>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</si>
  <si>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</si>
  <si>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</si>
  <si>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</si>
  <si>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</si>
  <si>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</si>
  <si>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</si>
  <si>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</si>
  <si>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يحيى عبد المنعم عبد صبري</t>
  </si>
  <si>
    <t>خاك وئاو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</si>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</sst>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zoomScale="90" zoomScaleNormal="90" zoomScaleSheetLayoutView="100" workbookViewId="0">
      <selection activeCell="D17" sqref="D17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28</v>
      </c>
    </row>
    <row r="3" spans="1:13">
      <c r="A3" s="91" t="s">
        <v>45</v>
      </c>
      <c r="B3" s="92"/>
      <c r="C3" s="99" t="s">
        <v>61</v>
      </c>
      <c r="D3" s="100"/>
      <c r="E3" s="4" t="s">
        <v>11</v>
      </c>
      <c r="F3" s="9">
        <f t="shared" ref="F3" si="0">E68</f>
        <v>46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74</v>
      </c>
    </row>
    <row r="5" spans="1:13">
      <c r="A5" s="91" t="s">
        <v>47</v>
      </c>
      <c r="B5" s="92"/>
      <c r="C5" s="99" t="s">
        <v>170</v>
      </c>
      <c r="D5" s="100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22</v>
      </c>
      <c r="E7" s="22">
        <f>D7</f>
        <v>22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1</v>
      </c>
      <c r="E9" s="22">
        <f t="shared" si="1"/>
        <v>3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1</v>
      </c>
      <c r="E10" s="22">
        <f t="shared" si="1"/>
        <v>6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1</v>
      </c>
      <c r="E11" s="22">
        <f t="shared" si="1"/>
        <v>10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41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>
      <c r="A18" s="39">
        <v>-10</v>
      </c>
      <c r="B18" s="50" t="s">
        <v>75</v>
      </c>
      <c r="C18" s="38">
        <v>2</v>
      </c>
      <c r="D18" s="35">
        <v>3</v>
      </c>
      <c r="E18" s="23">
        <f t="shared" si="3"/>
        <v>6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6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2</v>
      </c>
      <c r="E43" s="22">
        <f t="shared" si="7"/>
        <v>2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2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7</v>
      </c>
      <c r="E49" s="22">
        <f t="shared" ref="E49:E50" si="9">D49</f>
        <v>7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7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/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28</v>
      </c>
      <c r="F67" s="3"/>
    </row>
    <row r="68" spans="1:13">
      <c r="A68" s="24"/>
      <c r="B68" s="55"/>
      <c r="C68" s="24"/>
      <c r="D68" s="30" t="s">
        <v>11</v>
      </c>
      <c r="E68" s="31">
        <f>E69-E67</f>
        <v>46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74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6" sqref="C36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يحيى عبد المنعم عبد صبري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1.5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/>
      <c r="D7" s="63">
        <f>C7*B7</f>
        <v>0</v>
      </c>
    </row>
    <row r="8" spans="1:6" ht="18.75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.75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8.75">
      <c r="A10" s="67" t="s">
        <v>146</v>
      </c>
      <c r="B10" s="65">
        <v>4</v>
      </c>
      <c r="C10" s="66"/>
      <c r="D10" s="63">
        <f>C10*B10</f>
        <v>0</v>
      </c>
    </row>
    <row r="11" spans="1:6" ht="18.7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8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7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0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>
        <v>1</v>
      </c>
      <c r="D28" s="63">
        <f>C28*10</f>
        <v>10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2</v>
      </c>
      <c r="D29" s="63">
        <f>C29*3</f>
        <v>6</v>
      </c>
      <c r="E29" s="61" t="s">
        <v>118</v>
      </c>
    </row>
    <row r="30" spans="1:12" ht="18.7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75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.7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>
      <c r="A35" s="67" t="s">
        <v>107</v>
      </c>
      <c r="B35" s="65">
        <v>3</v>
      </c>
      <c r="C35" s="66">
        <v>1</v>
      </c>
      <c r="D35" s="63">
        <f>C35*2</f>
        <v>2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22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30</v>
      </c>
    </row>
    <row r="43" spans="1:5" ht="18.75">
      <c r="A43" s="105" t="s">
        <v>95</v>
      </c>
      <c r="B43" s="106"/>
      <c r="C43" s="106"/>
      <c r="D43" s="59">
        <f>IF(D42&gt;=100, (100*5/100), (D42*5/100))</f>
        <v>1.5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2023-05-24T18:50:15Z</dcterms:created>
  <dcterms:modified xsi:type="dcterms:W3CDTF">2023-05-28T17:41:44Z</dcterms:modified>
</cp:coreProperties>
</file>