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0" yWindow="0" windowWidth="19200" windowHeight="8633" tabRatio="910" firstSheet="2" activeTab="4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</sheets>
  <definedNames>
    <definedName name="_xlnm.Print_Area" localSheetId="2">'1'!$A$1:$I$186</definedName>
    <definedName name="_xlnm.Print_Area" localSheetId="3">'2'!$A$1:$M$186</definedName>
    <definedName name="_xlnm.Print_Area" localSheetId="4">'3'!$A$1:$M$186</definedName>
    <definedName name="_xlnm.Print_Titles" localSheetId="2">'1'!$1:$6</definedName>
    <definedName name="_xlnm.Print_Titles" localSheetId="3">'2'!$1:$6</definedName>
    <definedName name="_xlnm.Print_Titles" localSheetId="4">'3'!$1:$6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90" l="1"/>
  <c r="F86" i="90"/>
  <c r="H86" i="90"/>
  <c r="D87" i="90"/>
  <c r="F87" i="90"/>
  <c r="H87" i="90"/>
  <c r="H85" i="90"/>
  <c r="F85" i="90"/>
  <c r="D85" i="90"/>
  <c r="H84" i="90"/>
  <c r="F84" i="90"/>
  <c r="D84" i="90"/>
  <c r="D60" i="53"/>
  <c r="F60" i="53"/>
  <c r="H60" i="53"/>
  <c r="D74" i="90"/>
  <c r="F74" i="90"/>
  <c r="H74" i="90"/>
  <c r="D81" i="90"/>
  <c r="F81" i="90"/>
  <c r="H81" i="90"/>
  <c r="D72" i="90"/>
  <c r="F72" i="90"/>
  <c r="H72" i="90"/>
  <c r="D82" i="90"/>
  <c r="F82" i="90"/>
  <c r="H82" i="90"/>
  <c r="D75" i="90"/>
  <c r="F75" i="90"/>
  <c r="H75" i="90"/>
  <c r="D83" i="90"/>
  <c r="F83" i="90"/>
  <c r="H83" i="90"/>
  <c r="D76" i="90"/>
  <c r="F76" i="90"/>
  <c r="H76" i="90"/>
  <c r="D73" i="90"/>
  <c r="F73" i="90"/>
  <c r="H73" i="90"/>
  <c r="D77" i="90"/>
  <c r="F77" i="90"/>
  <c r="H77" i="90"/>
  <c r="D78" i="90"/>
  <c r="F78" i="90"/>
  <c r="H78" i="90"/>
  <c r="D79" i="90"/>
  <c r="F79" i="90"/>
  <c r="H79" i="90"/>
  <c r="D80" i="90"/>
  <c r="F80" i="90"/>
  <c r="H80" i="90"/>
  <c r="D88" i="90"/>
  <c r="F88" i="90"/>
  <c r="H88" i="90"/>
  <c r="D89" i="90"/>
  <c r="F89" i="90"/>
  <c r="H89" i="90"/>
  <c r="D90" i="90"/>
  <c r="F90" i="90"/>
  <c r="H90" i="90"/>
  <c r="D91" i="90"/>
  <c r="F91" i="90"/>
  <c r="H91" i="90"/>
  <c r="D92" i="90"/>
  <c r="F92" i="90"/>
  <c r="H92" i="90"/>
  <c r="D93" i="90"/>
  <c r="F93" i="90"/>
  <c r="H93" i="90"/>
  <c r="D94" i="90"/>
  <c r="F94" i="90"/>
  <c r="H94" i="90"/>
  <c r="D58" i="53"/>
  <c r="F58" i="53"/>
  <c r="H58" i="53"/>
  <c r="D56" i="53"/>
  <c r="F56" i="53"/>
  <c r="H56" i="53"/>
  <c r="D57" i="53"/>
  <c r="F57" i="53"/>
  <c r="H57" i="53"/>
  <c r="D59" i="53"/>
  <c r="F59" i="53"/>
  <c r="H59" i="53"/>
  <c r="D61" i="53"/>
  <c r="F61" i="53"/>
  <c r="H61" i="53"/>
  <c r="D62" i="53"/>
  <c r="F62" i="53"/>
  <c r="H62" i="53"/>
  <c r="D63" i="53"/>
  <c r="F63" i="53"/>
  <c r="H63" i="53"/>
  <c r="D64" i="53"/>
  <c r="F64" i="53"/>
  <c r="H64" i="53"/>
  <c r="D65" i="53"/>
  <c r="F65" i="53"/>
  <c r="H65" i="53"/>
  <c r="D66" i="53"/>
  <c r="F66" i="53"/>
  <c r="H66" i="53"/>
  <c r="D67" i="53"/>
  <c r="F67" i="53"/>
  <c r="H67" i="53"/>
  <c r="D68" i="53"/>
  <c r="F68" i="53"/>
  <c r="H68" i="53"/>
  <c r="D69" i="53"/>
  <c r="F69" i="53"/>
  <c r="H69" i="53"/>
  <c r="D70" i="53"/>
  <c r="F70" i="53"/>
  <c r="H70" i="53"/>
  <c r="D71" i="53"/>
  <c r="F71" i="53"/>
  <c r="H71" i="53"/>
  <c r="D72" i="53"/>
  <c r="F72" i="53"/>
  <c r="H72" i="53"/>
  <c r="D73" i="53"/>
  <c r="F73" i="53"/>
  <c r="H73" i="53"/>
  <c r="D74" i="53"/>
  <c r="F74" i="53"/>
  <c r="H74" i="53"/>
  <c r="D75" i="53"/>
  <c r="F75" i="53"/>
  <c r="H75" i="53"/>
  <c r="D76" i="53"/>
  <c r="F76" i="53"/>
  <c r="H76" i="53"/>
  <c r="D77" i="53"/>
  <c r="F77" i="53"/>
  <c r="H77" i="53"/>
  <c r="D78" i="53"/>
  <c r="F78" i="53"/>
  <c r="H78" i="53"/>
  <c r="D79" i="53"/>
  <c r="F79" i="53"/>
  <c r="H79" i="53"/>
  <c r="D80" i="53"/>
  <c r="F80" i="53"/>
  <c r="H80" i="53"/>
  <c r="D81" i="53"/>
  <c r="F81" i="53"/>
  <c r="H81" i="53"/>
  <c r="D82" i="53"/>
  <c r="F82" i="53"/>
  <c r="H82" i="53"/>
  <c r="D83" i="53"/>
  <c r="F83" i="53"/>
  <c r="H83" i="53"/>
  <c r="D84" i="53"/>
  <c r="F84" i="53"/>
  <c r="H84" i="53"/>
  <c r="D85" i="53"/>
  <c r="F85" i="53"/>
  <c r="H85" i="53"/>
  <c r="D86" i="53"/>
  <c r="F86" i="53"/>
  <c r="H86" i="53"/>
  <c r="D87" i="53"/>
  <c r="F87" i="53"/>
  <c r="H87" i="53"/>
  <c r="D88" i="53"/>
  <c r="F88" i="53"/>
  <c r="H88" i="53"/>
  <c r="D89" i="53"/>
  <c r="F89" i="53"/>
  <c r="H89" i="53"/>
  <c r="D90" i="53"/>
  <c r="F90" i="53"/>
  <c r="H90" i="53"/>
  <c r="D91" i="53"/>
  <c r="F91" i="53"/>
  <c r="H91" i="53"/>
  <c r="D92" i="53"/>
  <c r="F92" i="53"/>
  <c r="H92" i="53"/>
  <c r="D93" i="53"/>
  <c r="F93" i="53"/>
  <c r="H93" i="53"/>
  <c r="B3" i="91"/>
  <c r="B3" i="90"/>
  <c r="K186" i="91" l="1"/>
  <c r="J186" i="91"/>
  <c r="H186" i="91"/>
  <c r="F186" i="91"/>
  <c r="D186" i="91"/>
  <c r="K185" i="91"/>
  <c r="J185" i="91"/>
  <c r="H185" i="91"/>
  <c r="F185" i="91"/>
  <c r="D185" i="91"/>
  <c r="K184" i="91"/>
  <c r="J184" i="91"/>
  <c r="H184" i="91"/>
  <c r="F184" i="91"/>
  <c r="D184" i="91"/>
  <c r="K183" i="91"/>
  <c r="J183" i="91"/>
  <c r="H183" i="91"/>
  <c r="F183" i="91"/>
  <c r="D183" i="91"/>
  <c r="K182" i="91"/>
  <c r="J182" i="91"/>
  <c r="H182" i="91"/>
  <c r="F182" i="91"/>
  <c r="D182" i="91"/>
  <c r="K181" i="91"/>
  <c r="J181" i="91"/>
  <c r="H181" i="91"/>
  <c r="F181" i="91"/>
  <c r="D181" i="91"/>
  <c r="K180" i="91"/>
  <c r="J180" i="91"/>
  <c r="H180" i="91"/>
  <c r="F180" i="91"/>
  <c r="D180" i="91"/>
  <c r="K179" i="91"/>
  <c r="J179" i="91"/>
  <c r="H179" i="91"/>
  <c r="F179" i="91"/>
  <c r="D179" i="91"/>
  <c r="K178" i="91"/>
  <c r="J178" i="91"/>
  <c r="H178" i="91"/>
  <c r="F178" i="91"/>
  <c r="D178" i="91"/>
  <c r="K177" i="91"/>
  <c r="J177" i="91"/>
  <c r="H177" i="91"/>
  <c r="F177" i="91"/>
  <c r="D177" i="91"/>
  <c r="K176" i="91"/>
  <c r="J176" i="91"/>
  <c r="H176" i="91"/>
  <c r="F176" i="91"/>
  <c r="D176" i="91"/>
  <c r="K175" i="91"/>
  <c r="J175" i="91"/>
  <c r="H175" i="91"/>
  <c r="F175" i="91"/>
  <c r="D175" i="91"/>
  <c r="K174" i="91"/>
  <c r="J174" i="91"/>
  <c r="H174" i="91"/>
  <c r="F174" i="91"/>
  <c r="D174" i="91"/>
  <c r="K173" i="91"/>
  <c r="J173" i="91"/>
  <c r="H173" i="91"/>
  <c r="F173" i="91"/>
  <c r="D173" i="91"/>
  <c r="K172" i="91"/>
  <c r="J172" i="91"/>
  <c r="H172" i="91"/>
  <c r="F172" i="91"/>
  <c r="D172" i="91"/>
  <c r="K171" i="91"/>
  <c r="J171" i="91"/>
  <c r="H171" i="91"/>
  <c r="F171" i="91"/>
  <c r="D171" i="91"/>
  <c r="K170" i="91"/>
  <c r="J170" i="91"/>
  <c r="H170" i="91"/>
  <c r="F170" i="91"/>
  <c r="D170" i="91"/>
  <c r="K169" i="91"/>
  <c r="J169" i="91"/>
  <c r="H169" i="91"/>
  <c r="F169" i="91"/>
  <c r="D169" i="91"/>
  <c r="K168" i="91"/>
  <c r="J168" i="91"/>
  <c r="H168" i="91"/>
  <c r="F168" i="91"/>
  <c r="D168" i="91"/>
  <c r="K167" i="91"/>
  <c r="J167" i="91"/>
  <c r="H167" i="91"/>
  <c r="F167" i="91"/>
  <c r="D167" i="91"/>
  <c r="K166" i="91"/>
  <c r="J166" i="91"/>
  <c r="H166" i="91"/>
  <c r="F166" i="91"/>
  <c r="D166" i="91"/>
  <c r="K165" i="91"/>
  <c r="J165" i="91"/>
  <c r="H165" i="91"/>
  <c r="F165" i="91"/>
  <c r="D165" i="91"/>
  <c r="K164" i="91"/>
  <c r="J164" i="91"/>
  <c r="H164" i="91"/>
  <c r="F164" i="91"/>
  <c r="D164" i="91"/>
  <c r="K163" i="91"/>
  <c r="J163" i="91"/>
  <c r="H163" i="91"/>
  <c r="F163" i="91"/>
  <c r="D163" i="91"/>
  <c r="K162" i="91"/>
  <c r="J162" i="91"/>
  <c r="H162" i="91"/>
  <c r="F162" i="91"/>
  <c r="D162" i="91"/>
  <c r="K161" i="91"/>
  <c r="J161" i="91"/>
  <c r="H161" i="91"/>
  <c r="F161" i="91"/>
  <c r="D161" i="91"/>
  <c r="K160" i="91"/>
  <c r="J160" i="91"/>
  <c r="H160" i="91"/>
  <c r="F160" i="91"/>
  <c r="D160" i="91"/>
  <c r="K159" i="91"/>
  <c r="J159" i="91"/>
  <c r="H159" i="91"/>
  <c r="F159" i="91"/>
  <c r="D159" i="91"/>
  <c r="K158" i="91"/>
  <c r="J158" i="91"/>
  <c r="H158" i="91"/>
  <c r="F158" i="91"/>
  <c r="D158" i="91"/>
  <c r="K157" i="91"/>
  <c r="J157" i="91"/>
  <c r="H157" i="91"/>
  <c r="F157" i="91"/>
  <c r="D157" i="91"/>
  <c r="K156" i="91"/>
  <c r="J156" i="91"/>
  <c r="H156" i="91"/>
  <c r="F156" i="91"/>
  <c r="D156" i="91"/>
  <c r="K155" i="91"/>
  <c r="J155" i="91"/>
  <c r="H155" i="91"/>
  <c r="F155" i="91"/>
  <c r="D155" i="91"/>
  <c r="K154" i="91"/>
  <c r="J154" i="91"/>
  <c r="H154" i="91"/>
  <c r="F154" i="91"/>
  <c r="D154" i="91"/>
  <c r="K153" i="91"/>
  <c r="J153" i="91"/>
  <c r="H153" i="91"/>
  <c r="F153" i="91"/>
  <c r="D153" i="91"/>
  <c r="K152" i="91"/>
  <c r="J152" i="91"/>
  <c r="H152" i="91"/>
  <c r="F152" i="91"/>
  <c r="D152" i="91"/>
  <c r="K151" i="91"/>
  <c r="J151" i="91"/>
  <c r="H151" i="91"/>
  <c r="F151" i="91"/>
  <c r="D151" i="91"/>
  <c r="K150" i="91"/>
  <c r="J150" i="91"/>
  <c r="H150" i="91"/>
  <c r="F150" i="91"/>
  <c r="D150" i="91"/>
  <c r="K149" i="91"/>
  <c r="J149" i="91"/>
  <c r="H149" i="91"/>
  <c r="F149" i="91"/>
  <c r="D149" i="91"/>
  <c r="K148" i="91"/>
  <c r="J148" i="91"/>
  <c r="H148" i="91"/>
  <c r="F148" i="91"/>
  <c r="D148" i="91"/>
  <c r="K147" i="91"/>
  <c r="J147" i="91"/>
  <c r="H147" i="91"/>
  <c r="F147" i="91"/>
  <c r="D147" i="91"/>
  <c r="K146" i="91"/>
  <c r="J146" i="91"/>
  <c r="H146" i="91"/>
  <c r="F146" i="91"/>
  <c r="D146" i="91"/>
  <c r="K145" i="91"/>
  <c r="J145" i="91"/>
  <c r="H145" i="91"/>
  <c r="F145" i="91"/>
  <c r="D145" i="91"/>
  <c r="K144" i="91"/>
  <c r="J144" i="91"/>
  <c r="H144" i="91"/>
  <c r="F144" i="91"/>
  <c r="D144" i="91"/>
  <c r="K143" i="91"/>
  <c r="J143" i="91"/>
  <c r="H143" i="91"/>
  <c r="F143" i="91"/>
  <c r="D143" i="91"/>
  <c r="K142" i="91"/>
  <c r="J142" i="91"/>
  <c r="H142" i="91"/>
  <c r="F142" i="91"/>
  <c r="D142" i="91"/>
  <c r="K141" i="91"/>
  <c r="J141" i="91"/>
  <c r="H141" i="91"/>
  <c r="F141" i="91"/>
  <c r="D141" i="91"/>
  <c r="K140" i="91"/>
  <c r="J140" i="91"/>
  <c r="H140" i="91"/>
  <c r="F140" i="91"/>
  <c r="D140" i="91"/>
  <c r="K139" i="91"/>
  <c r="J139" i="91"/>
  <c r="H139" i="91"/>
  <c r="F139" i="91"/>
  <c r="D139" i="91"/>
  <c r="K138" i="91"/>
  <c r="J138" i="91"/>
  <c r="H138" i="91"/>
  <c r="F138" i="91"/>
  <c r="D138" i="91"/>
  <c r="K137" i="91"/>
  <c r="J137" i="91"/>
  <c r="H137" i="91"/>
  <c r="F137" i="91"/>
  <c r="D137" i="91"/>
  <c r="K136" i="91"/>
  <c r="J136" i="91"/>
  <c r="H136" i="91"/>
  <c r="F136" i="91"/>
  <c r="D136" i="91"/>
  <c r="K135" i="91"/>
  <c r="J135" i="91"/>
  <c r="H135" i="91"/>
  <c r="F135" i="91"/>
  <c r="D135" i="91"/>
  <c r="K134" i="91"/>
  <c r="J134" i="91"/>
  <c r="H134" i="91"/>
  <c r="F134" i="91"/>
  <c r="D134" i="91"/>
  <c r="K133" i="91"/>
  <c r="J133" i="91"/>
  <c r="H133" i="91"/>
  <c r="F133" i="91"/>
  <c r="D133" i="91"/>
  <c r="K132" i="91"/>
  <c r="J132" i="91"/>
  <c r="H132" i="91"/>
  <c r="F132" i="91"/>
  <c r="D132" i="91"/>
  <c r="K131" i="91"/>
  <c r="J131" i="91"/>
  <c r="H131" i="91"/>
  <c r="F131" i="91"/>
  <c r="D131" i="91"/>
  <c r="K130" i="91"/>
  <c r="J130" i="91"/>
  <c r="H130" i="91"/>
  <c r="F130" i="91"/>
  <c r="D130" i="91"/>
  <c r="K129" i="91"/>
  <c r="J129" i="91"/>
  <c r="H129" i="91"/>
  <c r="F129" i="91"/>
  <c r="D129" i="91"/>
  <c r="K128" i="91"/>
  <c r="J128" i="91"/>
  <c r="H128" i="91"/>
  <c r="F128" i="91"/>
  <c r="D128" i="91"/>
  <c r="K127" i="91"/>
  <c r="J127" i="91"/>
  <c r="H127" i="91"/>
  <c r="F127" i="91"/>
  <c r="D127" i="91"/>
  <c r="K126" i="91"/>
  <c r="J126" i="91"/>
  <c r="H126" i="91"/>
  <c r="F126" i="91"/>
  <c r="D126" i="91"/>
  <c r="K125" i="91"/>
  <c r="J125" i="91"/>
  <c r="H125" i="91"/>
  <c r="F125" i="91"/>
  <c r="D125" i="91"/>
  <c r="K124" i="91"/>
  <c r="J124" i="91"/>
  <c r="H124" i="91"/>
  <c r="F124" i="91"/>
  <c r="D124" i="91"/>
  <c r="K123" i="91"/>
  <c r="J123" i="91"/>
  <c r="H123" i="91"/>
  <c r="F123" i="91"/>
  <c r="D123" i="91"/>
  <c r="K122" i="91"/>
  <c r="J122" i="91"/>
  <c r="H122" i="91"/>
  <c r="F122" i="91"/>
  <c r="D122" i="91"/>
  <c r="K121" i="91"/>
  <c r="J121" i="91"/>
  <c r="H121" i="91"/>
  <c r="F121" i="91"/>
  <c r="D121" i="91"/>
  <c r="K120" i="91"/>
  <c r="J120" i="91"/>
  <c r="H120" i="91"/>
  <c r="F120" i="91"/>
  <c r="D120" i="91"/>
  <c r="K119" i="91"/>
  <c r="J119" i="91"/>
  <c r="H119" i="91"/>
  <c r="F119" i="91"/>
  <c r="D119" i="91"/>
  <c r="K118" i="91"/>
  <c r="J118" i="91"/>
  <c r="H118" i="91"/>
  <c r="F118" i="91"/>
  <c r="D118" i="91"/>
  <c r="K117" i="91"/>
  <c r="J117" i="91"/>
  <c r="H117" i="91"/>
  <c r="F117" i="91"/>
  <c r="D117" i="91"/>
  <c r="K116" i="91"/>
  <c r="J116" i="91"/>
  <c r="H116" i="91"/>
  <c r="F116" i="91"/>
  <c r="D116" i="91"/>
  <c r="K115" i="91"/>
  <c r="J115" i="91"/>
  <c r="H115" i="91"/>
  <c r="F115" i="91"/>
  <c r="D115" i="91"/>
  <c r="K114" i="91"/>
  <c r="J114" i="91"/>
  <c r="H114" i="91"/>
  <c r="F114" i="91"/>
  <c r="D114" i="91"/>
  <c r="K113" i="91"/>
  <c r="J113" i="91"/>
  <c r="H113" i="91"/>
  <c r="F113" i="91"/>
  <c r="D113" i="91"/>
  <c r="K112" i="91"/>
  <c r="J112" i="91"/>
  <c r="H112" i="91"/>
  <c r="F112" i="91"/>
  <c r="D112" i="91"/>
  <c r="K111" i="91"/>
  <c r="J111" i="91"/>
  <c r="H111" i="91"/>
  <c r="F111" i="91"/>
  <c r="D111" i="91"/>
  <c r="K110" i="91"/>
  <c r="J110" i="91"/>
  <c r="H110" i="91"/>
  <c r="F110" i="91"/>
  <c r="D110" i="91"/>
  <c r="K109" i="91"/>
  <c r="J109" i="91"/>
  <c r="H109" i="91"/>
  <c r="F109" i="91"/>
  <c r="D109" i="91"/>
  <c r="K108" i="91"/>
  <c r="J108" i="91"/>
  <c r="H108" i="91"/>
  <c r="F108" i="91"/>
  <c r="D108" i="91"/>
  <c r="K107" i="91"/>
  <c r="J107" i="91"/>
  <c r="H107" i="91"/>
  <c r="F107" i="91"/>
  <c r="D107" i="91"/>
  <c r="K106" i="91"/>
  <c r="J106" i="91"/>
  <c r="H106" i="91"/>
  <c r="F106" i="91"/>
  <c r="D106" i="91"/>
  <c r="K105" i="91"/>
  <c r="J105" i="91"/>
  <c r="H105" i="91"/>
  <c r="F105" i="91"/>
  <c r="D105" i="91"/>
  <c r="K104" i="91"/>
  <c r="J104" i="91"/>
  <c r="H104" i="91"/>
  <c r="F104" i="91"/>
  <c r="D104" i="91"/>
  <c r="K103" i="91"/>
  <c r="J103" i="91"/>
  <c r="H103" i="91"/>
  <c r="F103" i="91"/>
  <c r="D103" i="91"/>
  <c r="K102" i="91"/>
  <c r="J102" i="91"/>
  <c r="H102" i="91"/>
  <c r="F102" i="91"/>
  <c r="D102" i="91"/>
  <c r="K101" i="91"/>
  <c r="J101" i="91"/>
  <c r="H101" i="91"/>
  <c r="F101" i="91"/>
  <c r="D101" i="91"/>
  <c r="K100" i="91"/>
  <c r="J100" i="91"/>
  <c r="H100" i="91"/>
  <c r="F100" i="91"/>
  <c r="D100" i="91"/>
  <c r="K99" i="91"/>
  <c r="J99" i="91"/>
  <c r="H99" i="91"/>
  <c r="F99" i="91"/>
  <c r="D99" i="91"/>
  <c r="K98" i="91"/>
  <c r="J98" i="91"/>
  <c r="H98" i="91"/>
  <c r="F98" i="91"/>
  <c r="D98" i="91"/>
  <c r="K97" i="91"/>
  <c r="J97" i="91"/>
  <c r="H97" i="91"/>
  <c r="F97" i="91"/>
  <c r="D97" i="91"/>
  <c r="K96" i="91"/>
  <c r="J96" i="91"/>
  <c r="H96" i="91"/>
  <c r="F96" i="91"/>
  <c r="D96" i="91"/>
  <c r="K95" i="91"/>
  <c r="J95" i="91"/>
  <c r="H95" i="91"/>
  <c r="F95" i="91"/>
  <c r="D95" i="91"/>
  <c r="K94" i="91"/>
  <c r="J94" i="91"/>
  <c r="H94" i="91"/>
  <c r="F94" i="91"/>
  <c r="D94" i="91"/>
  <c r="K93" i="91"/>
  <c r="J93" i="91"/>
  <c r="H93" i="91"/>
  <c r="F93" i="91"/>
  <c r="D93" i="91"/>
  <c r="K92" i="91"/>
  <c r="J92" i="91"/>
  <c r="H92" i="91"/>
  <c r="F92" i="91"/>
  <c r="D92" i="91"/>
  <c r="L91" i="91"/>
  <c r="K91" i="91"/>
  <c r="J91" i="91"/>
  <c r="H91" i="91"/>
  <c r="F91" i="91"/>
  <c r="D91" i="91"/>
  <c r="K90" i="91"/>
  <c r="J90" i="91"/>
  <c r="L90" i="91" s="1"/>
  <c r="H90" i="91"/>
  <c r="F90" i="91"/>
  <c r="D90" i="91"/>
  <c r="L89" i="91"/>
  <c r="K89" i="91"/>
  <c r="J89" i="91"/>
  <c r="H89" i="91"/>
  <c r="F89" i="91"/>
  <c r="D89" i="91"/>
  <c r="K88" i="91"/>
  <c r="J88" i="91"/>
  <c r="L88" i="91" s="1"/>
  <c r="H88" i="91"/>
  <c r="F88" i="91"/>
  <c r="D88" i="91"/>
  <c r="K87" i="91"/>
  <c r="J87" i="91"/>
  <c r="L87" i="91" s="1"/>
  <c r="H87" i="91"/>
  <c r="F87" i="91"/>
  <c r="D87" i="91"/>
  <c r="K86" i="91"/>
  <c r="J86" i="91"/>
  <c r="L86" i="91" s="1"/>
  <c r="H86" i="91"/>
  <c r="F86" i="91"/>
  <c r="D86" i="91"/>
  <c r="K85" i="91"/>
  <c r="J85" i="91"/>
  <c r="L85" i="91" s="1"/>
  <c r="H85" i="91"/>
  <c r="F85" i="91"/>
  <c r="D85" i="91"/>
  <c r="K84" i="91"/>
  <c r="J84" i="91"/>
  <c r="L84" i="91" s="1"/>
  <c r="H84" i="91"/>
  <c r="F84" i="91"/>
  <c r="D84" i="91"/>
  <c r="K83" i="91"/>
  <c r="J83" i="91"/>
  <c r="L83" i="91" s="1"/>
  <c r="H83" i="91"/>
  <c r="F83" i="91"/>
  <c r="D83" i="91"/>
  <c r="K82" i="91"/>
  <c r="J82" i="91"/>
  <c r="L82" i="91" s="1"/>
  <c r="H82" i="91"/>
  <c r="F82" i="91"/>
  <c r="D82" i="91"/>
  <c r="K81" i="91"/>
  <c r="J81" i="91"/>
  <c r="L81" i="91" s="1"/>
  <c r="H81" i="91"/>
  <c r="F81" i="91"/>
  <c r="D81" i="91"/>
  <c r="K80" i="91"/>
  <c r="J80" i="91"/>
  <c r="L80" i="91" s="1"/>
  <c r="H80" i="91"/>
  <c r="F80" i="91"/>
  <c r="D80" i="91"/>
  <c r="K79" i="91"/>
  <c r="J79" i="91"/>
  <c r="L79" i="91" s="1"/>
  <c r="H79" i="91"/>
  <c r="F79" i="91"/>
  <c r="D79" i="91"/>
  <c r="K78" i="91"/>
  <c r="J78" i="91"/>
  <c r="L78" i="91" s="1"/>
  <c r="H78" i="91"/>
  <c r="F78" i="91"/>
  <c r="D78" i="91"/>
  <c r="K77" i="91"/>
  <c r="J77" i="91"/>
  <c r="L77" i="91" s="1"/>
  <c r="H77" i="91"/>
  <c r="F77" i="91"/>
  <c r="D77" i="91"/>
  <c r="K76" i="91"/>
  <c r="J76" i="91"/>
  <c r="L76" i="91" s="1"/>
  <c r="H76" i="91"/>
  <c r="F76" i="91"/>
  <c r="D76" i="91"/>
  <c r="L75" i="91"/>
  <c r="K75" i="91"/>
  <c r="J75" i="91"/>
  <c r="H75" i="91"/>
  <c r="F75" i="91"/>
  <c r="D75" i="91"/>
  <c r="K74" i="91"/>
  <c r="J74" i="91"/>
  <c r="L74" i="91" s="1"/>
  <c r="H74" i="91"/>
  <c r="F74" i="91"/>
  <c r="D74" i="91"/>
  <c r="L73" i="91"/>
  <c r="K73" i="91"/>
  <c r="J73" i="91"/>
  <c r="H73" i="91"/>
  <c r="F73" i="91"/>
  <c r="D73" i="91"/>
  <c r="K72" i="91"/>
  <c r="J72" i="91"/>
  <c r="L72" i="91" s="1"/>
  <c r="H72" i="91"/>
  <c r="F72" i="91"/>
  <c r="D72" i="91"/>
  <c r="K71" i="91"/>
  <c r="J71" i="91"/>
  <c r="L71" i="91" s="1"/>
  <c r="H71" i="91"/>
  <c r="F71" i="91"/>
  <c r="D71" i="91"/>
  <c r="K70" i="91"/>
  <c r="J70" i="91"/>
  <c r="L70" i="91" s="1"/>
  <c r="H70" i="91"/>
  <c r="F70" i="91"/>
  <c r="D70" i="91"/>
  <c r="K69" i="91"/>
  <c r="J69" i="91"/>
  <c r="L69" i="91" s="1"/>
  <c r="H69" i="91"/>
  <c r="F69" i="91"/>
  <c r="D69" i="91"/>
  <c r="K68" i="91"/>
  <c r="J68" i="91"/>
  <c r="L68" i="91" s="1"/>
  <c r="H68" i="91"/>
  <c r="F68" i="91"/>
  <c r="D68" i="91"/>
  <c r="K67" i="91"/>
  <c r="J67" i="91"/>
  <c r="L67" i="91" s="1"/>
  <c r="H67" i="91"/>
  <c r="F67" i="91"/>
  <c r="D67" i="91"/>
  <c r="K66" i="91"/>
  <c r="J66" i="91"/>
  <c r="L66" i="91" s="1"/>
  <c r="H66" i="91"/>
  <c r="F66" i="91"/>
  <c r="D66" i="91"/>
  <c r="K65" i="91"/>
  <c r="J65" i="91"/>
  <c r="L65" i="91" s="1"/>
  <c r="H65" i="91"/>
  <c r="F65" i="91"/>
  <c r="D65" i="91"/>
  <c r="K64" i="91"/>
  <c r="J64" i="91"/>
  <c r="L64" i="91" s="1"/>
  <c r="H64" i="91"/>
  <c r="F64" i="91"/>
  <c r="D64" i="91"/>
  <c r="K63" i="91"/>
  <c r="J63" i="91"/>
  <c r="L63" i="91" s="1"/>
  <c r="H63" i="91"/>
  <c r="F63" i="91"/>
  <c r="D63" i="91"/>
  <c r="K62" i="91"/>
  <c r="J62" i="91"/>
  <c r="L62" i="91" s="1"/>
  <c r="H62" i="91"/>
  <c r="F62" i="91"/>
  <c r="D62" i="91"/>
  <c r="K61" i="91"/>
  <c r="J61" i="91"/>
  <c r="L61" i="91" s="1"/>
  <c r="H61" i="91"/>
  <c r="F61" i="91"/>
  <c r="D61" i="91"/>
  <c r="K60" i="91"/>
  <c r="J60" i="91"/>
  <c r="L60" i="91" s="1"/>
  <c r="H60" i="91"/>
  <c r="F60" i="91"/>
  <c r="D60" i="91"/>
  <c r="L59" i="91"/>
  <c r="K59" i="91"/>
  <c r="J59" i="91"/>
  <c r="H59" i="91"/>
  <c r="F59" i="91"/>
  <c r="D59" i="91"/>
  <c r="K58" i="91"/>
  <c r="J58" i="91"/>
  <c r="L58" i="91" s="1"/>
  <c r="H58" i="91"/>
  <c r="F58" i="91"/>
  <c r="D58" i="91"/>
  <c r="K57" i="91"/>
  <c r="J57" i="91"/>
  <c r="L57" i="91" s="1"/>
  <c r="H57" i="91"/>
  <c r="F57" i="91"/>
  <c r="D57" i="91"/>
  <c r="K56" i="91"/>
  <c r="J56" i="91"/>
  <c r="L56" i="91" s="1"/>
  <c r="H56" i="91"/>
  <c r="F56" i="91"/>
  <c r="D56" i="91"/>
  <c r="K55" i="91"/>
  <c r="J55" i="91"/>
  <c r="L55" i="91" s="1"/>
  <c r="H55" i="91"/>
  <c r="F55" i="91"/>
  <c r="D55" i="91"/>
  <c r="K54" i="91"/>
  <c r="J54" i="91"/>
  <c r="L54" i="91" s="1"/>
  <c r="H54" i="91"/>
  <c r="F54" i="91"/>
  <c r="D54" i="91"/>
  <c r="K53" i="91"/>
  <c r="J53" i="91"/>
  <c r="L53" i="91" s="1"/>
  <c r="H53" i="91"/>
  <c r="F53" i="91"/>
  <c r="D53" i="91"/>
  <c r="K52" i="91"/>
  <c r="J52" i="91"/>
  <c r="L52" i="91" s="1"/>
  <c r="H52" i="91"/>
  <c r="F52" i="91"/>
  <c r="D52" i="91"/>
  <c r="K51" i="91"/>
  <c r="J51" i="91"/>
  <c r="L51" i="91" s="1"/>
  <c r="H51" i="91"/>
  <c r="F51" i="91"/>
  <c r="D51" i="91"/>
  <c r="K50" i="91"/>
  <c r="J50" i="91"/>
  <c r="L50" i="91" s="1"/>
  <c r="H50" i="91"/>
  <c r="F50" i="91"/>
  <c r="D50" i="91"/>
  <c r="K49" i="91"/>
  <c r="J49" i="91"/>
  <c r="L49" i="91" s="1"/>
  <c r="H49" i="91"/>
  <c r="F49" i="91"/>
  <c r="D49" i="91"/>
  <c r="K48" i="91"/>
  <c r="J48" i="91"/>
  <c r="L48" i="91" s="1"/>
  <c r="H48" i="91"/>
  <c r="F48" i="91"/>
  <c r="D48" i="91"/>
  <c r="K47" i="91"/>
  <c r="J47" i="91"/>
  <c r="L47" i="91" s="1"/>
  <c r="H47" i="91"/>
  <c r="F47" i="91"/>
  <c r="D47" i="91"/>
  <c r="K46" i="91"/>
  <c r="J46" i="91"/>
  <c r="L46" i="91" s="1"/>
  <c r="H46" i="91"/>
  <c r="F46" i="91"/>
  <c r="D46" i="91"/>
  <c r="K45" i="91"/>
  <c r="J45" i="91"/>
  <c r="L45" i="91" s="1"/>
  <c r="H45" i="91"/>
  <c r="F45" i="91"/>
  <c r="D45" i="91"/>
  <c r="K44" i="91"/>
  <c r="J44" i="91"/>
  <c r="L44" i="91" s="1"/>
  <c r="H44" i="91"/>
  <c r="F44" i="91"/>
  <c r="D44" i="91"/>
  <c r="L43" i="91"/>
  <c r="K43" i="91"/>
  <c r="J43" i="91"/>
  <c r="H43" i="91"/>
  <c r="F43" i="91"/>
  <c r="D43" i="91"/>
  <c r="K42" i="91"/>
  <c r="J42" i="91"/>
  <c r="L42" i="91" s="1"/>
  <c r="H42" i="91"/>
  <c r="F42" i="91"/>
  <c r="D42" i="91"/>
  <c r="K41" i="91"/>
  <c r="J41" i="91"/>
  <c r="L41" i="91" s="1"/>
  <c r="H41" i="91"/>
  <c r="F41" i="91"/>
  <c r="D41" i="91"/>
  <c r="K40" i="91"/>
  <c r="J40" i="91"/>
  <c r="L40" i="91" s="1"/>
  <c r="H40" i="91"/>
  <c r="F40" i="91"/>
  <c r="D40" i="91"/>
  <c r="K39" i="91"/>
  <c r="J39" i="91"/>
  <c r="L39" i="91" s="1"/>
  <c r="H39" i="91"/>
  <c r="F39" i="91"/>
  <c r="D39" i="91"/>
  <c r="K38" i="91"/>
  <c r="J38" i="91"/>
  <c r="L38" i="91" s="1"/>
  <c r="H38" i="91"/>
  <c r="F38" i="91"/>
  <c r="D38" i="91"/>
  <c r="K37" i="91"/>
  <c r="J37" i="91"/>
  <c r="L37" i="91" s="1"/>
  <c r="H37" i="91"/>
  <c r="F37" i="91"/>
  <c r="D37" i="91"/>
  <c r="K36" i="91"/>
  <c r="J36" i="91"/>
  <c r="L36" i="91" s="1"/>
  <c r="H36" i="91"/>
  <c r="F36" i="91"/>
  <c r="D36" i="91"/>
  <c r="K35" i="91"/>
  <c r="J35" i="91"/>
  <c r="L35" i="91" s="1"/>
  <c r="H35" i="91"/>
  <c r="F35" i="91"/>
  <c r="D35" i="91"/>
  <c r="K34" i="91"/>
  <c r="J34" i="91"/>
  <c r="L34" i="91" s="1"/>
  <c r="H34" i="91"/>
  <c r="F34" i="91"/>
  <c r="D34" i="91"/>
  <c r="K33" i="91"/>
  <c r="J33" i="91"/>
  <c r="L33" i="91" s="1"/>
  <c r="H33" i="91"/>
  <c r="F33" i="91"/>
  <c r="D33" i="91"/>
  <c r="K32" i="91"/>
  <c r="J32" i="91"/>
  <c r="L32" i="91" s="1"/>
  <c r="H32" i="91"/>
  <c r="F32" i="91"/>
  <c r="D32" i="91"/>
  <c r="K31" i="91"/>
  <c r="J31" i="91"/>
  <c r="L31" i="91" s="1"/>
  <c r="H31" i="91"/>
  <c r="F31" i="91"/>
  <c r="D31" i="91"/>
  <c r="K30" i="91"/>
  <c r="J30" i="91"/>
  <c r="L30" i="91" s="1"/>
  <c r="H30" i="91"/>
  <c r="F30" i="91"/>
  <c r="D30" i="91"/>
  <c r="K29" i="91"/>
  <c r="J29" i="91"/>
  <c r="L29" i="91" s="1"/>
  <c r="H29" i="91"/>
  <c r="F29" i="91"/>
  <c r="D29" i="91"/>
  <c r="K28" i="91"/>
  <c r="J28" i="91"/>
  <c r="L28" i="91" s="1"/>
  <c r="H28" i="91"/>
  <c r="F28" i="91"/>
  <c r="D28" i="91"/>
  <c r="K27" i="91"/>
  <c r="J27" i="91"/>
  <c r="L27" i="91" s="1"/>
  <c r="H27" i="91"/>
  <c r="F27" i="91"/>
  <c r="D27" i="91"/>
  <c r="K26" i="91"/>
  <c r="J26" i="91"/>
  <c r="L26" i="91" s="1"/>
  <c r="H26" i="91"/>
  <c r="F26" i="91"/>
  <c r="D26" i="91"/>
  <c r="K25" i="91"/>
  <c r="J25" i="91"/>
  <c r="L25" i="91" s="1"/>
  <c r="H25" i="91"/>
  <c r="F25" i="91"/>
  <c r="D25" i="91"/>
  <c r="K24" i="91"/>
  <c r="J24" i="91"/>
  <c r="L24" i="91" s="1"/>
  <c r="H24" i="91"/>
  <c r="F24" i="91"/>
  <c r="D24" i="91"/>
  <c r="K23" i="91"/>
  <c r="J23" i="91"/>
  <c r="L23" i="91" s="1"/>
  <c r="H23" i="91"/>
  <c r="F23" i="91"/>
  <c r="D23" i="91"/>
  <c r="K22" i="91"/>
  <c r="J22" i="91"/>
  <c r="L22" i="91" s="1"/>
  <c r="H22" i="91"/>
  <c r="F22" i="91"/>
  <c r="D22" i="91"/>
  <c r="K21" i="91"/>
  <c r="J21" i="91"/>
  <c r="L21" i="91" s="1"/>
  <c r="H21" i="91"/>
  <c r="F21" i="91"/>
  <c r="D21" i="91"/>
  <c r="K20" i="91"/>
  <c r="J20" i="91"/>
  <c r="L20" i="91" s="1"/>
  <c r="H20" i="91"/>
  <c r="F20" i="91"/>
  <c r="D20" i="91"/>
  <c r="K19" i="91"/>
  <c r="J19" i="91"/>
  <c r="L19" i="91" s="1"/>
  <c r="H19" i="91"/>
  <c r="F19" i="91"/>
  <c r="D19" i="91"/>
  <c r="K18" i="91"/>
  <c r="J18" i="91"/>
  <c r="L18" i="91" s="1"/>
  <c r="H18" i="91"/>
  <c r="F18" i="91"/>
  <c r="D18" i="91"/>
  <c r="K17" i="91"/>
  <c r="J17" i="91"/>
  <c r="L17" i="91" s="1"/>
  <c r="H17" i="91"/>
  <c r="F17" i="91"/>
  <c r="D17" i="91"/>
  <c r="K16" i="91"/>
  <c r="J16" i="91"/>
  <c r="L16" i="91" s="1"/>
  <c r="H16" i="91"/>
  <c r="F16" i="91"/>
  <c r="D16" i="91"/>
  <c r="K15" i="91"/>
  <c r="J15" i="91"/>
  <c r="L15" i="91" s="1"/>
  <c r="H15" i="91"/>
  <c r="F15" i="91"/>
  <c r="D15" i="91"/>
  <c r="K14" i="91"/>
  <c r="J14" i="91"/>
  <c r="L14" i="91" s="1"/>
  <c r="H14" i="91"/>
  <c r="F14" i="91"/>
  <c r="D14" i="91"/>
  <c r="K13" i="91"/>
  <c r="J13" i="91"/>
  <c r="L13" i="91" s="1"/>
  <c r="H13" i="91"/>
  <c r="F13" i="91"/>
  <c r="D13" i="91"/>
  <c r="K12" i="91"/>
  <c r="J12" i="91"/>
  <c r="L12" i="91" s="1"/>
  <c r="H12" i="91"/>
  <c r="F12" i="91"/>
  <c r="D12" i="91"/>
  <c r="L11" i="91"/>
  <c r="K11" i="91"/>
  <c r="J11" i="91"/>
  <c r="H11" i="91"/>
  <c r="F11" i="91"/>
  <c r="D11" i="91"/>
  <c r="K10" i="91"/>
  <c r="J10" i="91"/>
  <c r="L10" i="91" s="1"/>
  <c r="H10" i="91"/>
  <c r="F10" i="91"/>
  <c r="D10" i="91"/>
  <c r="K9" i="91"/>
  <c r="J9" i="91"/>
  <c r="L9" i="91" s="1"/>
  <c r="H9" i="91"/>
  <c r="F9" i="91"/>
  <c r="D9" i="91"/>
  <c r="K8" i="91"/>
  <c r="J8" i="91"/>
  <c r="L8" i="91" s="1"/>
  <c r="H8" i="91"/>
  <c r="F8" i="91"/>
  <c r="D8" i="91"/>
  <c r="K7" i="91"/>
  <c r="J7" i="91"/>
  <c r="L7" i="91" s="1"/>
  <c r="H7" i="91"/>
  <c r="F7" i="91"/>
  <c r="D7" i="91"/>
  <c r="H2" i="91"/>
  <c r="K186" i="90"/>
  <c r="J186" i="90"/>
  <c r="H186" i="90"/>
  <c r="F186" i="90"/>
  <c r="D186" i="90"/>
  <c r="K185" i="90"/>
  <c r="J185" i="90"/>
  <c r="H185" i="90"/>
  <c r="F185" i="90"/>
  <c r="D185" i="90"/>
  <c r="K184" i="90"/>
  <c r="J184" i="90"/>
  <c r="H184" i="90"/>
  <c r="F184" i="90"/>
  <c r="D184" i="90"/>
  <c r="K183" i="90"/>
  <c r="J183" i="90"/>
  <c r="H183" i="90"/>
  <c r="F183" i="90"/>
  <c r="D183" i="90"/>
  <c r="K182" i="90"/>
  <c r="J182" i="90"/>
  <c r="H182" i="90"/>
  <c r="F182" i="90"/>
  <c r="D182" i="90"/>
  <c r="K181" i="90"/>
  <c r="J181" i="90"/>
  <c r="H181" i="90"/>
  <c r="F181" i="90"/>
  <c r="D181" i="90"/>
  <c r="K180" i="90"/>
  <c r="J180" i="90"/>
  <c r="H180" i="90"/>
  <c r="F180" i="90"/>
  <c r="D180" i="90"/>
  <c r="K179" i="90"/>
  <c r="J179" i="90"/>
  <c r="H179" i="90"/>
  <c r="F179" i="90"/>
  <c r="D179" i="90"/>
  <c r="K178" i="90"/>
  <c r="J178" i="90"/>
  <c r="H178" i="90"/>
  <c r="F178" i="90"/>
  <c r="D178" i="90"/>
  <c r="K177" i="90"/>
  <c r="J177" i="90"/>
  <c r="H177" i="90"/>
  <c r="F177" i="90"/>
  <c r="D177" i="90"/>
  <c r="K176" i="90"/>
  <c r="J176" i="90"/>
  <c r="H176" i="90"/>
  <c r="F176" i="90"/>
  <c r="D176" i="90"/>
  <c r="K175" i="90"/>
  <c r="J175" i="90"/>
  <c r="H175" i="90"/>
  <c r="F175" i="90"/>
  <c r="D175" i="90"/>
  <c r="K174" i="90"/>
  <c r="J174" i="90"/>
  <c r="H174" i="90"/>
  <c r="F174" i="90"/>
  <c r="D174" i="90"/>
  <c r="K173" i="90"/>
  <c r="J173" i="90"/>
  <c r="H173" i="90"/>
  <c r="F173" i="90"/>
  <c r="D173" i="90"/>
  <c r="K172" i="90"/>
  <c r="J172" i="90"/>
  <c r="H172" i="90"/>
  <c r="F172" i="90"/>
  <c r="D172" i="90"/>
  <c r="K171" i="90"/>
  <c r="J171" i="90"/>
  <c r="H171" i="90"/>
  <c r="F171" i="90"/>
  <c r="D171" i="90"/>
  <c r="K170" i="90"/>
  <c r="J170" i="90"/>
  <c r="H170" i="90"/>
  <c r="F170" i="90"/>
  <c r="D170" i="90"/>
  <c r="K169" i="90"/>
  <c r="J169" i="90"/>
  <c r="H169" i="90"/>
  <c r="F169" i="90"/>
  <c r="D169" i="90"/>
  <c r="K168" i="90"/>
  <c r="J168" i="90"/>
  <c r="H168" i="90"/>
  <c r="F168" i="90"/>
  <c r="D168" i="90"/>
  <c r="K167" i="90"/>
  <c r="J167" i="90"/>
  <c r="H167" i="90"/>
  <c r="F167" i="90"/>
  <c r="D167" i="90"/>
  <c r="K166" i="90"/>
  <c r="J166" i="90"/>
  <c r="H166" i="90"/>
  <c r="F166" i="90"/>
  <c r="D166" i="90"/>
  <c r="K165" i="90"/>
  <c r="J165" i="90"/>
  <c r="H165" i="90"/>
  <c r="F165" i="90"/>
  <c r="D165" i="90"/>
  <c r="K164" i="90"/>
  <c r="J164" i="90"/>
  <c r="H164" i="90"/>
  <c r="F164" i="90"/>
  <c r="D164" i="90"/>
  <c r="K163" i="90"/>
  <c r="J163" i="90"/>
  <c r="H163" i="90"/>
  <c r="F163" i="90"/>
  <c r="D163" i="90"/>
  <c r="K162" i="90"/>
  <c r="J162" i="90"/>
  <c r="H162" i="90"/>
  <c r="F162" i="90"/>
  <c r="D162" i="90"/>
  <c r="K161" i="90"/>
  <c r="J161" i="90"/>
  <c r="H161" i="90"/>
  <c r="F161" i="90"/>
  <c r="D161" i="90"/>
  <c r="K160" i="90"/>
  <c r="J160" i="90"/>
  <c r="H160" i="90"/>
  <c r="F160" i="90"/>
  <c r="D160" i="90"/>
  <c r="K159" i="90"/>
  <c r="J159" i="90"/>
  <c r="H159" i="90"/>
  <c r="F159" i="90"/>
  <c r="D159" i="90"/>
  <c r="K158" i="90"/>
  <c r="J158" i="90"/>
  <c r="H158" i="90"/>
  <c r="F158" i="90"/>
  <c r="D158" i="90"/>
  <c r="K157" i="90"/>
  <c r="J157" i="90"/>
  <c r="H157" i="90"/>
  <c r="F157" i="90"/>
  <c r="D157" i="90"/>
  <c r="K156" i="90"/>
  <c r="J156" i="90"/>
  <c r="H156" i="90"/>
  <c r="F156" i="90"/>
  <c r="D156" i="90"/>
  <c r="K155" i="90"/>
  <c r="J155" i="90"/>
  <c r="H155" i="90"/>
  <c r="F155" i="90"/>
  <c r="D155" i="90"/>
  <c r="K154" i="90"/>
  <c r="J154" i="90"/>
  <c r="H154" i="90"/>
  <c r="F154" i="90"/>
  <c r="D154" i="90"/>
  <c r="K153" i="90"/>
  <c r="J153" i="90"/>
  <c r="H153" i="90"/>
  <c r="F153" i="90"/>
  <c r="D153" i="90"/>
  <c r="K152" i="90"/>
  <c r="J152" i="90"/>
  <c r="H152" i="90"/>
  <c r="F152" i="90"/>
  <c r="D152" i="90"/>
  <c r="K151" i="90"/>
  <c r="J151" i="90"/>
  <c r="H151" i="90"/>
  <c r="F151" i="90"/>
  <c r="D151" i="90"/>
  <c r="K150" i="90"/>
  <c r="J150" i="90"/>
  <c r="H150" i="90"/>
  <c r="F150" i="90"/>
  <c r="D150" i="90"/>
  <c r="K149" i="90"/>
  <c r="J149" i="90"/>
  <c r="H149" i="90"/>
  <c r="F149" i="90"/>
  <c r="D149" i="90"/>
  <c r="K148" i="90"/>
  <c r="J148" i="90"/>
  <c r="H148" i="90"/>
  <c r="F148" i="90"/>
  <c r="D148" i="90"/>
  <c r="K147" i="90"/>
  <c r="J147" i="90"/>
  <c r="H147" i="90"/>
  <c r="F147" i="90"/>
  <c r="D147" i="90"/>
  <c r="K146" i="90"/>
  <c r="J146" i="90"/>
  <c r="H146" i="90"/>
  <c r="F146" i="90"/>
  <c r="D146" i="90"/>
  <c r="K145" i="90"/>
  <c r="J145" i="90"/>
  <c r="H145" i="90"/>
  <c r="F145" i="90"/>
  <c r="D145" i="90"/>
  <c r="K144" i="90"/>
  <c r="J144" i="90"/>
  <c r="H144" i="90"/>
  <c r="F144" i="90"/>
  <c r="D144" i="90"/>
  <c r="K143" i="90"/>
  <c r="J143" i="90"/>
  <c r="H143" i="90"/>
  <c r="F143" i="90"/>
  <c r="D143" i="90"/>
  <c r="K142" i="90"/>
  <c r="J142" i="90"/>
  <c r="H142" i="90"/>
  <c r="F142" i="90"/>
  <c r="D142" i="90"/>
  <c r="K141" i="90"/>
  <c r="J141" i="90"/>
  <c r="H141" i="90"/>
  <c r="F141" i="90"/>
  <c r="D141" i="90"/>
  <c r="K140" i="90"/>
  <c r="J140" i="90"/>
  <c r="H140" i="90"/>
  <c r="F140" i="90"/>
  <c r="D140" i="90"/>
  <c r="K139" i="90"/>
  <c r="J139" i="90"/>
  <c r="H139" i="90"/>
  <c r="F139" i="90"/>
  <c r="D139" i="90"/>
  <c r="K138" i="90"/>
  <c r="J138" i="90"/>
  <c r="H138" i="90"/>
  <c r="F138" i="90"/>
  <c r="D138" i="90"/>
  <c r="K137" i="90"/>
  <c r="J137" i="90"/>
  <c r="H137" i="90"/>
  <c r="F137" i="90"/>
  <c r="D137" i="90"/>
  <c r="K136" i="90"/>
  <c r="J136" i="90"/>
  <c r="H136" i="90"/>
  <c r="F136" i="90"/>
  <c r="D136" i="90"/>
  <c r="K135" i="90"/>
  <c r="J135" i="90"/>
  <c r="H135" i="90"/>
  <c r="F135" i="90"/>
  <c r="D135" i="90"/>
  <c r="K134" i="90"/>
  <c r="J134" i="90"/>
  <c r="H134" i="90"/>
  <c r="F134" i="90"/>
  <c r="D134" i="90"/>
  <c r="K133" i="90"/>
  <c r="J133" i="90"/>
  <c r="H133" i="90"/>
  <c r="F133" i="90"/>
  <c r="D133" i="90"/>
  <c r="K132" i="90"/>
  <c r="J132" i="90"/>
  <c r="H132" i="90"/>
  <c r="F132" i="90"/>
  <c r="D132" i="90"/>
  <c r="K131" i="90"/>
  <c r="J131" i="90"/>
  <c r="H131" i="90"/>
  <c r="F131" i="90"/>
  <c r="D131" i="90"/>
  <c r="K130" i="90"/>
  <c r="J130" i="90"/>
  <c r="H130" i="90"/>
  <c r="F130" i="90"/>
  <c r="D130" i="90"/>
  <c r="K129" i="90"/>
  <c r="J129" i="90"/>
  <c r="H129" i="90"/>
  <c r="F129" i="90"/>
  <c r="D129" i="90"/>
  <c r="K128" i="90"/>
  <c r="J128" i="90"/>
  <c r="H128" i="90"/>
  <c r="F128" i="90"/>
  <c r="D128" i="90"/>
  <c r="K127" i="90"/>
  <c r="J127" i="90"/>
  <c r="H127" i="90"/>
  <c r="F127" i="90"/>
  <c r="D127" i="90"/>
  <c r="K126" i="90"/>
  <c r="J126" i="90"/>
  <c r="H126" i="90"/>
  <c r="F126" i="90"/>
  <c r="D126" i="90"/>
  <c r="K119" i="90"/>
  <c r="J119" i="90"/>
  <c r="H119" i="90"/>
  <c r="F119" i="90"/>
  <c r="D119" i="90"/>
  <c r="K118" i="90"/>
  <c r="J118" i="90"/>
  <c r="H118" i="90"/>
  <c r="F118" i="90"/>
  <c r="D118" i="90"/>
  <c r="K125" i="90"/>
  <c r="J125" i="90"/>
  <c r="H125" i="90"/>
  <c r="F125" i="90"/>
  <c r="D125" i="90"/>
  <c r="K117" i="90"/>
  <c r="J117" i="90"/>
  <c r="H117" i="90"/>
  <c r="F117" i="90"/>
  <c r="D117" i="90"/>
  <c r="K116" i="90"/>
  <c r="J116" i="90"/>
  <c r="H116" i="90"/>
  <c r="F116" i="90"/>
  <c r="D116" i="90"/>
  <c r="K115" i="90"/>
  <c r="J115" i="90"/>
  <c r="H115" i="90"/>
  <c r="F115" i="90"/>
  <c r="D115" i="90"/>
  <c r="K114" i="90"/>
  <c r="J114" i="90"/>
  <c r="H114" i="90"/>
  <c r="F114" i="90"/>
  <c r="D114" i="90"/>
  <c r="K108" i="90"/>
  <c r="J108" i="90"/>
  <c r="H108" i="90"/>
  <c r="F108" i="90"/>
  <c r="D108" i="90"/>
  <c r="K105" i="90"/>
  <c r="J105" i="90"/>
  <c r="H105" i="90"/>
  <c r="F105" i="90"/>
  <c r="D105" i="90"/>
  <c r="K124" i="90"/>
  <c r="J124" i="90"/>
  <c r="H124" i="90"/>
  <c r="F124" i="90"/>
  <c r="D124" i="90"/>
  <c r="K122" i="90"/>
  <c r="J122" i="90"/>
  <c r="H122" i="90"/>
  <c r="F122" i="90"/>
  <c r="D122" i="90"/>
  <c r="K113" i="90"/>
  <c r="J113" i="90"/>
  <c r="H113" i="90"/>
  <c r="F113" i="90"/>
  <c r="D113" i="90"/>
  <c r="K109" i="90"/>
  <c r="J109" i="90"/>
  <c r="H109" i="90"/>
  <c r="F109" i="90"/>
  <c r="D109" i="90"/>
  <c r="K107" i="90"/>
  <c r="J107" i="90"/>
  <c r="H107" i="90"/>
  <c r="F107" i="90"/>
  <c r="D107" i="90"/>
  <c r="K112" i="90"/>
  <c r="J112" i="90"/>
  <c r="H112" i="90"/>
  <c r="F112" i="90"/>
  <c r="D112" i="90"/>
  <c r="K123" i="90"/>
  <c r="J123" i="90"/>
  <c r="H123" i="90"/>
  <c r="F123" i="90"/>
  <c r="D123" i="90"/>
  <c r="K111" i="90"/>
  <c r="J111" i="90"/>
  <c r="H111" i="90"/>
  <c r="F111" i="90"/>
  <c r="D111" i="90"/>
  <c r="K110" i="90"/>
  <c r="J110" i="90"/>
  <c r="H110" i="90"/>
  <c r="F110" i="90"/>
  <c r="D110" i="90"/>
  <c r="K121" i="90"/>
  <c r="J121" i="90"/>
  <c r="H121" i="90"/>
  <c r="F121" i="90"/>
  <c r="D121" i="90"/>
  <c r="K120" i="90"/>
  <c r="J120" i="90"/>
  <c r="H120" i="90"/>
  <c r="F120" i="90"/>
  <c r="D120" i="90"/>
  <c r="K106" i="90"/>
  <c r="J106" i="90"/>
  <c r="H106" i="90"/>
  <c r="F106" i="90"/>
  <c r="D106" i="90"/>
  <c r="K104" i="90"/>
  <c r="J104" i="90"/>
  <c r="H104" i="90"/>
  <c r="F104" i="90"/>
  <c r="D104" i="90"/>
  <c r="K103" i="90"/>
  <c r="J103" i="90"/>
  <c r="H103" i="90"/>
  <c r="F103" i="90"/>
  <c r="D103" i="90"/>
  <c r="K102" i="90"/>
  <c r="J102" i="90"/>
  <c r="H102" i="90"/>
  <c r="F102" i="90"/>
  <c r="D102" i="90"/>
  <c r="K101" i="90"/>
  <c r="J101" i="90"/>
  <c r="H101" i="90"/>
  <c r="F101" i="90"/>
  <c r="D101" i="90"/>
  <c r="K100" i="90"/>
  <c r="J100" i="90"/>
  <c r="H100" i="90"/>
  <c r="F100" i="90"/>
  <c r="D100" i="90"/>
  <c r="K99" i="90"/>
  <c r="J99" i="90"/>
  <c r="H99" i="90"/>
  <c r="F99" i="90"/>
  <c r="D99" i="90"/>
  <c r="K98" i="90"/>
  <c r="J98" i="90"/>
  <c r="H98" i="90"/>
  <c r="F98" i="90"/>
  <c r="D98" i="90"/>
  <c r="K97" i="90"/>
  <c r="J97" i="90"/>
  <c r="H97" i="90"/>
  <c r="F97" i="90"/>
  <c r="D97" i="90"/>
  <c r="K96" i="90"/>
  <c r="J96" i="90"/>
  <c r="H96" i="90"/>
  <c r="F96" i="90"/>
  <c r="D96" i="90"/>
  <c r="K95" i="90"/>
  <c r="J95" i="90"/>
  <c r="H95" i="90"/>
  <c r="F95" i="90"/>
  <c r="D95" i="90"/>
  <c r="K94" i="90"/>
  <c r="J94" i="90"/>
  <c r="K93" i="90"/>
  <c r="J93" i="90"/>
  <c r="K92" i="90"/>
  <c r="J92" i="90"/>
  <c r="K91" i="90"/>
  <c r="J91" i="90"/>
  <c r="L91" i="90" s="1"/>
  <c r="K90" i="90"/>
  <c r="J90" i="90"/>
  <c r="L90" i="90" s="1"/>
  <c r="L89" i="90"/>
  <c r="K89" i="90"/>
  <c r="J89" i="90"/>
  <c r="K88" i="90"/>
  <c r="J88" i="90"/>
  <c r="L88" i="90" s="1"/>
  <c r="K87" i="90"/>
  <c r="J87" i="90"/>
  <c r="L87" i="90" s="1"/>
  <c r="K86" i="90"/>
  <c r="J86" i="90"/>
  <c r="L86" i="90" s="1"/>
  <c r="K80" i="90"/>
  <c r="J80" i="90"/>
  <c r="L80" i="90" s="1"/>
  <c r="K79" i="90"/>
  <c r="J79" i="90"/>
  <c r="L79" i="90" s="1"/>
  <c r="L78" i="90"/>
  <c r="K78" i="90"/>
  <c r="J78" i="90"/>
  <c r="K77" i="90"/>
  <c r="J77" i="90"/>
  <c r="L77" i="90" s="1"/>
  <c r="K73" i="90"/>
  <c r="J73" i="90"/>
  <c r="L73" i="90" s="1"/>
  <c r="K76" i="90"/>
  <c r="J76" i="90"/>
  <c r="L76" i="90" s="1"/>
  <c r="K83" i="90"/>
  <c r="J83" i="90"/>
  <c r="L83" i="90" s="1"/>
  <c r="K75" i="90"/>
  <c r="J75" i="90"/>
  <c r="L75" i="90" s="1"/>
  <c r="K82" i="90"/>
  <c r="J82" i="90"/>
  <c r="L82" i="90" s="1"/>
  <c r="K72" i="90"/>
  <c r="J72" i="90"/>
  <c r="L72" i="90" s="1"/>
  <c r="K81" i="90"/>
  <c r="J81" i="90"/>
  <c r="L81" i="90" s="1"/>
  <c r="K74" i="90"/>
  <c r="J74" i="90"/>
  <c r="L74" i="90" s="1"/>
  <c r="K85" i="90"/>
  <c r="J85" i="90"/>
  <c r="L85" i="90" s="1"/>
  <c r="K84" i="90"/>
  <c r="J84" i="90"/>
  <c r="L84" i="90" s="1"/>
  <c r="K71" i="90"/>
  <c r="J71" i="90"/>
  <c r="L71" i="90" s="1"/>
  <c r="H71" i="90"/>
  <c r="F71" i="90"/>
  <c r="D71" i="90"/>
  <c r="K70" i="90"/>
  <c r="J70" i="90"/>
  <c r="L70" i="90" s="1"/>
  <c r="H70" i="90"/>
  <c r="F70" i="90"/>
  <c r="D70" i="90"/>
  <c r="K69" i="90"/>
  <c r="J69" i="90"/>
  <c r="L69" i="90" s="1"/>
  <c r="H69" i="90"/>
  <c r="F69" i="90"/>
  <c r="D69" i="90"/>
  <c r="K68" i="90"/>
  <c r="J68" i="90"/>
  <c r="L68" i="90" s="1"/>
  <c r="H68" i="90"/>
  <c r="F68" i="90"/>
  <c r="D68" i="90"/>
  <c r="K67" i="90"/>
  <c r="J67" i="90"/>
  <c r="L67" i="90" s="1"/>
  <c r="H67" i="90"/>
  <c r="F67" i="90"/>
  <c r="D67" i="90"/>
  <c r="K66" i="90"/>
  <c r="J66" i="90"/>
  <c r="L66" i="90" s="1"/>
  <c r="H66" i="90"/>
  <c r="F66" i="90"/>
  <c r="D66" i="90"/>
  <c r="K65" i="90"/>
  <c r="J65" i="90"/>
  <c r="L65" i="90" s="1"/>
  <c r="H65" i="90"/>
  <c r="F65" i="90"/>
  <c r="D65" i="90"/>
  <c r="K64" i="90"/>
  <c r="J64" i="90"/>
  <c r="L64" i="90" s="1"/>
  <c r="H64" i="90"/>
  <c r="F64" i="90"/>
  <c r="D64" i="90"/>
  <c r="K63" i="90"/>
  <c r="J63" i="90"/>
  <c r="L63" i="90" s="1"/>
  <c r="H63" i="90"/>
  <c r="F63" i="90"/>
  <c r="D63" i="90"/>
  <c r="K62" i="90"/>
  <c r="J62" i="90"/>
  <c r="L62" i="90" s="1"/>
  <c r="H62" i="90"/>
  <c r="F62" i="90"/>
  <c r="D62" i="90"/>
  <c r="K61" i="90"/>
  <c r="J61" i="90"/>
  <c r="L61" i="90" s="1"/>
  <c r="H61" i="90"/>
  <c r="F61" i="90"/>
  <c r="D61" i="90"/>
  <c r="K60" i="90"/>
  <c r="J60" i="90"/>
  <c r="L60" i="90" s="1"/>
  <c r="H60" i="90"/>
  <c r="F60" i="90"/>
  <c r="D60" i="90"/>
  <c r="K59" i="90"/>
  <c r="J59" i="90"/>
  <c r="L59" i="90" s="1"/>
  <c r="H59" i="90"/>
  <c r="F59" i="90"/>
  <c r="D59" i="90"/>
  <c r="K58" i="90"/>
  <c r="J58" i="90"/>
  <c r="L58" i="90" s="1"/>
  <c r="H58" i="90"/>
  <c r="F58" i="90"/>
  <c r="D58" i="90"/>
  <c r="K57" i="90"/>
  <c r="J57" i="90"/>
  <c r="L57" i="90" s="1"/>
  <c r="H57" i="90"/>
  <c r="F57" i="90"/>
  <c r="D57" i="90"/>
  <c r="K56" i="90"/>
  <c r="J56" i="90"/>
  <c r="L56" i="90" s="1"/>
  <c r="H56" i="90"/>
  <c r="F56" i="90"/>
  <c r="D56" i="90"/>
  <c r="K55" i="90"/>
  <c r="J55" i="90"/>
  <c r="L55" i="90" s="1"/>
  <c r="H55" i="90"/>
  <c r="F55" i="90"/>
  <c r="D55" i="90"/>
  <c r="K54" i="90"/>
  <c r="J54" i="90"/>
  <c r="L54" i="90" s="1"/>
  <c r="H54" i="90"/>
  <c r="F54" i="90"/>
  <c r="D54" i="90"/>
  <c r="K53" i="90"/>
  <c r="J53" i="90"/>
  <c r="L53" i="90" s="1"/>
  <c r="H53" i="90"/>
  <c r="F53" i="90"/>
  <c r="D53" i="90"/>
  <c r="K52" i="90"/>
  <c r="J52" i="90"/>
  <c r="L52" i="90" s="1"/>
  <c r="H52" i="90"/>
  <c r="F52" i="90"/>
  <c r="D52" i="90"/>
  <c r="K51" i="90"/>
  <c r="J51" i="90"/>
  <c r="L51" i="90" s="1"/>
  <c r="H51" i="90"/>
  <c r="F51" i="90"/>
  <c r="D51" i="90"/>
  <c r="K50" i="90"/>
  <c r="J50" i="90"/>
  <c r="L50" i="90" s="1"/>
  <c r="H50" i="90"/>
  <c r="F50" i="90"/>
  <c r="D50" i="90"/>
  <c r="K49" i="90"/>
  <c r="J49" i="90"/>
  <c r="L49" i="90" s="1"/>
  <c r="H49" i="90"/>
  <c r="F49" i="90"/>
  <c r="D49" i="90"/>
  <c r="K48" i="90"/>
  <c r="J48" i="90"/>
  <c r="L48" i="90" s="1"/>
  <c r="H48" i="90"/>
  <c r="F48" i="90"/>
  <c r="D48" i="90"/>
  <c r="K47" i="90"/>
  <c r="J47" i="90"/>
  <c r="L47" i="90" s="1"/>
  <c r="H47" i="90"/>
  <c r="F47" i="90"/>
  <c r="D47" i="90"/>
  <c r="K46" i="90"/>
  <c r="J46" i="90"/>
  <c r="L46" i="90" s="1"/>
  <c r="H46" i="90"/>
  <c r="F46" i="90"/>
  <c r="D46" i="90"/>
  <c r="K45" i="90"/>
  <c r="J45" i="90"/>
  <c r="L45" i="90" s="1"/>
  <c r="H45" i="90"/>
  <c r="F45" i="90"/>
  <c r="D45" i="90"/>
  <c r="K44" i="90"/>
  <c r="J44" i="90"/>
  <c r="L44" i="90" s="1"/>
  <c r="H44" i="90"/>
  <c r="F44" i="90"/>
  <c r="D44" i="90"/>
  <c r="K43" i="90"/>
  <c r="J43" i="90"/>
  <c r="L43" i="90" s="1"/>
  <c r="H43" i="90"/>
  <c r="F43" i="90"/>
  <c r="D43" i="90"/>
  <c r="K42" i="90"/>
  <c r="J42" i="90"/>
  <c r="L42" i="90" s="1"/>
  <c r="H42" i="90"/>
  <c r="F42" i="90"/>
  <c r="D42" i="90"/>
  <c r="K41" i="90"/>
  <c r="J41" i="90"/>
  <c r="L41" i="90" s="1"/>
  <c r="H41" i="90"/>
  <c r="F41" i="90"/>
  <c r="D41" i="90"/>
  <c r="K40" i="90"/>
  <c r="J40" i="90"/>
  <c r="L40" i="90" s="1"/>
  <c r="H40" i="90"/>
  <c r="F40" i="90"/>
  <c r="D40" i="90"/>
  <c r="K39" i="90"/>
  <c r="J39" i="90"/>
  <c r="L39" i="90" s="1"/>
  <c r="H39" i="90"/>
  <c r="F39" i="90"/>
  <c r="D39" i="90"/>
  <c r="K38" i="90"/>
  <c r="J38" i="90"/>
  <c r="L38" i="90" s="1"/>
  <c r="H38" i="90"/>
  <c r="F38" i="90"/>
  <c r="D38" i="90"/>
  <c r="K37" i="90"/>
  <c r="J37" i="90"/>
  <c r="L37" i="90" s="1"/>
  <c r="H37" i="90"/>
  <c r="F37" i="90"/>
  <c r="D37" i="90"/>
  <c r="K36" i="90"/>
  <c r="J36" i="90"/>
  <c r="L36" i="90" s="1"/>
  <c r="H36" i="90"/>
  <c r="F36" i="90"/>
  <c r="D36" i="90"/>
  <c r="K35" i="90"/>
  <c r="J35" i="90"/>
  <c r="L35" i="90" s="1"/>
  <c r="H35" i="90"/>
  <c r="F35" i="90"/>
  <c r="D35" i="90"/>
  <c r="K34" i="90"/>
  <c r="J34" i="90"/>
  <c r="L34" i="90" s="1"/>
  <c r="H34" i="90"/>
  <c r="F34" i="90"/>
  <c r="D34" i="90"/>
  <c r="K33" i="90"/>
  <c r="J33" i="90"/>
  <c r="L33" i="90" s="1"/>
  <c r="H33" i="90"/>
  <c r="F33" i="90"/>
  <c r="D33" i="90"/>
  <c r="K32" i="90"/>
  <c r="J32" i="90"/>
  <c r="L32" i="90" s="1"/>
  <c r="H32" i="90"/>
  <c r="F32" i="90"/>
  <c r="D32" i="90"/>
  <c r="K31" i="90"/>
  <c r="J31" i="90"/>
  <c r="L31" i="90" s="1"/>
  <c r="H31" i="90"/>
  <c r="F31" i="90"/>
  <c r="D31" i="90"/>
  <c r="K30" i="90"/>
  <c r="J30" i="90"/>
  <c r="L30" i="90" s="1"/>
  <c r="H30" i="90"/>
  <c r="F30" i="90"/>
  <c r="D30" i="90"/>
  <c r="K29" i="90"/>
  <c r="J29" i="90"/>
  <c r="L29" i="90" s="1"/>
  <c r="H29" i="90"/>
  <c r="F29" i="90"/>
  <c r="D29" i="90"/>
  <c r="K28" i="90"/>
  <c r="J28" i="90"/>
  <c r="L28" i="90" s="1"/>
  <c r="H28" i="90"/>
  <c r="F28" i="90"/>
  <c r="D28" i="90"/>
  <c r="K27" i="90"/>
  <c r="J27" i="90"/>
  <c r="L27" i="90" s="1"/>
  <c r="H27" i="90"/>
  <c r="F27" i="90"/>
  <c r="D27" i="90"/>
  <c r="K26" i="90"/>
  <c r="J26" i="90"/>
  <c r="L26" i="90" s="1"/>
  <c r="H26" i="90"/>
  <c r="F26" i="90"/>
  <c r="D26" i="90"/>
  <c r="K25" i="90"/>
  <c r="J25" i="90"/>
  <c r="L25" i="90" s="1"/>
  <c r="H25" i="90"/>
  <c r="F25" i="90"/>
  <c r="D25" i="90"/>
  <c r="K24" i="90"/>
  <c r="J24" i="90"/>
  <c r="L24" i="90" s="1"/>
  <c r="H24" i="90"/>
  <c r="F24" i="90"/>
  <c r="D24" i="90"/>
  <c r="K23" i="90"/>
  <c r="J23" i="90"/>
  <c r="L23" i="90" s="1"/>
  <c r="H23" i="90"/>
  <c r="F23" i="90"/>
  <c r="D23" i="90"/>
  <c r="K22" i="90"/>
  <c r="J22" i="90"/>
  <c r="L22" i="90" s="1"/>
  <c r="H22" i="90"/>
  <c r="F22" i="90"/>
  <c r="D22" i="90"/>
  <c r="K21" i="90"/>
  <c r="J21" i="90"/>
  <c r="L21" i="90" s="1"/>
  <c r="H21" i="90"/>
  <c r="F21" i="90"/>
  <c r="D21" i="90"/>
  <c r="K20" i="90"/>
  <c r="J20" i="90"/>
  <c r="L20" i="90" s="1"/>
  <c r="H20" i="90"/>
  <c r="F20" i="90"/>
  <c r="D20" i="90"/>
  <c r="K19" i="90"/>
  <c r="J19" i="90"/>
  <c r="L19" i="90" s="1"/>
  <c r="H19" i="90"/>
  <c r="F19" i="90"/>
  <c r="D19" i="90"/>
  <c r="K18" i="90"/>
  <c r="J18" i="90"/>
  <c r="L18" i="90" s="1"/>
  <c r="H18" i="90"/>
  <c r="F18" i="90"/>
  <c r="D18" i="90"/>
  <c r="K17" i="90"/>
  <c r="J17" i="90"/>
  <c r="L17" i="90" s="1"/>
  <c r="H17" i="90"/>
  <c r="F17" i="90"/>
  <c r="D17" i="90"/>
  <c r="K16" i="90"/>
  <c r="J16" i="90"/>
  <c r="L16" i="90" s="1"/>
  <c r="H16" i="90"/>
  <c r="F16" i="90"/>
  <c r="D16" i="90"/>
  <c r="K15" i="90"/>
  <c r="J15" i="90"/>
  <c r="L15" i="90" s="1"/>
  <c r="H15" i="90"/>
  <c r="F15" i="90"/>
  <c r="D15" i="90"/>
  <c r="K14" i="90"/>
  <c r="J14" i="90"/>
  <c r="L14" i="90" s="1"/>
  <c r="H14" i="90"/>
  <c r="F14" i="90"/>
  <c r="D14" i="90"/>
  <c r="K13" i="90"/>
  <c r="J13" i="90"/>
  <c r="L13" i="90" s="1"/>
  <c r="H13" i="90"/>
  <c r="F13" i="90"/>
  <c r="D13" i="90"/>
  <c r="K12" i="90"/>
  <c r="J12" i="90"/>
  <c r="L12" i="90" s="1"/>
  <c r="H12" i="90"/>
  <c r="F12" i="90"/>
  <c r="D12" i="90"/>
  <c r="K11" i="90"/>
  <c r="J11" i="90"/>
  <c r="L11" i="90" s="1"/>
  <c r="H11" i="90"/>
  <c r="F11" i="90"/>
  <c r="D11" i="90"/>
  <c r="K10" i="90"/>
  <c r="J10" i="90"/>
  <c r="L10" i="90" s="1"/>
  <c r="H10" i="90"/>
  <c r="F10" i="90"/>
  <c r="D10" i="90"/>
  <c r="K9" i="90"/>
  <c r="J9" i="90"/>
  <c r="L9" i="90" s="1"/>
  <c r="H9" i="90"/>
  <c r="F9" i="90"/>
  <c r="D9" i="90"/>
  <c r="K8" i="90"/>
  <c r="J8" i="90"/>
  <c r="L8" i="90" s="1"/>
  <c r="H8" i="90"/>
  <c r="F8" i="90"/>
  <c r="D8" i="90"/>
  <c r="K7" i="90"/>
  <c r="J7" i="90"/>
  <c r="L7" i="90" s="1"/>
  <c r="H7" i="90"/>
  <c r="F7" i="90"/>
  <c r="D7" i="90"/>
  <c r="H2" i="90"/>
  <c r="D157" i="53" l="1"/>
  <c r="F157" i="53"/>
  <c r="H157" i="53"/>
  <c r="D158" i="53"/>
  <c r="F158" i="53"/>
  <c r="H158" i="53"/>
  <c r="D159" i="53"/>
  <c r="F159" i="53"/>
  <c r="H159" i="53"/>
  <c r="D160" i="53"/>
  <c r="F160" i="53"/>
  <c r="H160" i="53"/>
  <c r="D161" i="53"/>
  <c r="F161" i="53"/>
  <c r="H161" i="53"/>
  <c r="D162" i="53"/>
  <c r="F162" i="53"/>
  <c r="H162" i="53"/>
  <c r="D163" i="53"/>
  <c r="F163" i="53"/>
  <c r="H163" i="53"/>
  <c r="D164" i="53"/>
  <c r="F164" i="53"/>
  <c r="H164" i="53"/>
  <c r="D165" i="53"/>
  <c r="F165" i="53"/>
  <c r="H165" i="53"/>
  <c r="D166" i="53"/>
  <c r="F166" i="53"/>
  <c r="H166" i="53"/>
  <c r="D167" i="53"/>
  <c r="F167" i="53"/>
  <c r="H167" i="53"/>
  <c r="D168" i="53"/>
  <c r="F168" i="53"/>
  <c r="J168" i="53"/>
  <c r="H168" i="53"/>
  <c r="D169" i="53"/>
  <c r="F169" i="53"/>
  <c r="H169" i="53"/>
  <c r="D170" i="53"/>
  <c r="F170" i="53"/>
  <c r="H170" i="53"/>
  <c r="D171" i="53"/>
  <c r="F171" i="53"/>
  <c r="H171" i="53"/>
  <c r="D172" i="53"/>
  <c r="F172" i="53"/>
  <c r="H172" i="53"/>
  <c r="D173" i="53"/>
  <c r="F173" i="53"/>
  <c r="H173" i="53"/>
  <c r="D174" i="53"/>
  <c r="F174" i="53"/>
  <c r="H174" i="53"/>
  <c r="D175" i="53"/>
  <c r="F175" i="53"/>
  <c r="H175" i="53"/>
  <c r="D176" i="53"/>
  <c r="F176" i="53"/>
  <c r="H176" i="53"/>
  <c r="D177" i="53"/>
  <c r="F177" i="53"/>
  <c r="H177" i="53"/>
  <c r="D178" i="53"/>
  <c r="F178" i="53"/>
  <c r="H178" i="53"/>
  <c r="D179" i="53"/>
  <c r="F179" i="53"/>
  <c r="H179" i="53"/>
  <c r="D180" i="53"/>
  <c r="F180" i="53"/>
  <c r="H180" i="53"/>
  <c r="D181" i="53"/>
  <c r="F181" i="53"/>
  <c r="H181" i="53"/>
  <c r="D182" i="53"/>
  <c r="F182" i="53"/>
  <c r="H182" i="53"/>
  <c r="D183" i="53"/>
  <c r="F183" i="53"/>
  <c r="H183" i="53"/>
  <c r="D184" i="53"/>
  <c r="F184" i="53"/>
  <c r="J184" i="53"/>
  <c r="H184" i="53"/>
  <c r="D185" i="53"/>
  <c r="F185" i="53"/>
  <c r="H185" i="53"/>
  <c r="D186" i="53"/>
  <c r="F186" i="53"/>
  <c r="H186" i="53"/>
  <c r="H2" i="53"/>
  <c r="D9" i="53"/>
  <c r="F9" i="53"/>
  <c r="H9" i="53"/>
  <c r="D10" i="53"/>
  <c r="F10" i="53"/>
  <c r="H10" i="53"/>
  <c r="D11" i="53"/>
  <c r="F11" i="53"/>
  <c r="H11" i="53"/>
  <c r="D12" i="53"/>
  <c r="F12" i="53"/>
  <c r="J12" i="53"/>
  <c r="H12" i="53"/>
  <c r="D13" i="53"/>
  <c r="F13" i="53"/>
  <c r="H13" i="53"/>
  <c r="D14" i="53"/>
  <c r="F14" i="53"/>
  <c r="H14" i="53"/>
  <c r="D15" i="53"/>
  <c r="F15" i="53"/>
  <c r="H15" i="53"/>
  <c r="D16" i="53"/>
  <c r="F16" i="53"/>
  <c r="H16" i="53"/>
  <c r="D17" i="53"/>
  <c r="F17" i="53"/>
  <c r="H17" i="53"/>
  <c r="D18" i="53"/>
  <c r="F18" i="53"/>
  <c r="H18" i="53"/>
  <c r="D19" i="53"/>
  <c r="F19" i="53"/>
  <c r="H19" i="53"/>
  <c r="D20" i="53"/>
  <c r="F20" i="53"/>
  <c r="H20" i="53"/>
  <c r="D21" i="53"/>
  <c r="F21" i="53"/>
  <c r="H21" i="53"/>
  <c r="D22" i="53"/>
  <c r="F22" i="53"/>
  <c r="H22" i="53"/>
  <c r="D23" i="53"/>
  <c r="F23" i="53"/>
  <c r="H23" i="53"/>
  <c r="D24" i="53"/>
  <c r="F24" i="53"/>
  <c r="H24" i="53"/>
  <c r="D25" i="53"/>
  <c r="F25" i="53"/>
  <c r="H25" i="53"/>
  <c r="D26" i="53"/>
  <c r="F26" i="53"/>
  <c r="H26" i="53"/>
  <c r="D27" i="53"/>
  <c r="F27" i="53"/>
  <c r="H27" i="53"/>
  <c r="D28" i="53"/>
  <c r="F28" i="53"/>
  <c r="H28" i="53"/>
  <c r="D29" i="53"/>
  <c r="F29" i="53"/>
  <c r="H29" i="53"/>
  <c r="D30" i="53"/>
  <c r="F30" i="53"/>
  <c r="H30" i="53"/>
  <c r="D31" i="53"/>
  <c r="F31" i="53"/>
  <c r="H31" i="53"/>
  <c r="D32" i="53"/>
  <c r="F32" i="53"/>
  <c r="H32" i="53"/>
  <c r="D33" i="53"/>
  <c r="F33" i="53"/>
  <c r="H33" i="53"/>
  <c r="D34" i="53"/>
  <c r="F34" i="53"/>
  <c r="H34" i="53"/>
  <c r="D35" i="53"/>
  <c r="F35" i="53"/>
  <c r="H35" i="53"/>
  <c r="D36" i="53"/>
  <c r="F36" i="53"/>
  <c r="H36" i="53"/>
  <c r="D37" i="53"/>
  <c r="F37" i="53"/>
  <c r="H37" i="53"/>
  <c r="D38" i="53"/>
  <c r="F38" i="53"/>
  <c r="H38" i="53"/>
  <c r="D39" i="53"/>
  <c r="F39" i="53"/>
  <c r="J39" i="53"/>
  <c r="H39" i="53"/>
  <c r="D40" i="53"/>
  <c r="F40" i="53"/>
  <c r="H40" i="53"/>
  <c r="D41" i="53"/>
  <c r="F41" i="53"/>
  <c r="H41" i="53"/>
  <c r="D42" i="53"/>
  <c r="F42" i="53"/>
  <c r="H42" i="53"/>
  <c r="D43" i="53"/>
  <c r="F43" i="53"/>
  <c r="J43" i="53"/>
  <c r="H43" i="53"/>
  <c r="D44" i="53"/>
  <c r="F44" i="53"/>
  <c r="H44" i="53"/>
  <c r="D45" i="53"/>
  <c r="F45" i="53"/>
  <c r="H45" i="53"/>
  <c r="D46" i="53"/>
  <c r="F46" i="53"/>
  <c r="H46" i="53"/>
  <c r="D47" i="53"/>
  <c r="F47" i="53"/>
  <c r="J47" i="53"/>
  <c r="H47" i="53"/>
  <c r="D48" i="53"/>
  <c r="F48" i="53"/>
  <c r="H48" i="53"/>
  <c r="D49" i="53"/>
  <c r="F49" i="53"/>
  <c r="H49" i="53"/>
  <c r="D50" i="53"/>
  <c r="F50" i="53"/>
  <c r="H50" i="53"/>
  <c r="D51" i="53"/>
  <c r="F51" i="53"/>
  <c r="J51" i="53"/>
  <c r="H51" i="53"/>
  <c r="D52" i="53"/>
  <c r="F52" i="53"/>
  <c r="H52" i="53"/>
  <c r="D53" i="53"/>
  <c r="F53" i="53"/>
  <c r="H53" i="53"/>
  <c r="D54" i="53"/>
  <c r="F54" i="53"/>
  <c r="H54" i="53"/>
  <c r="D55" i="53"/>
  <c r="F55" i="53"/>
  <c r="H55" i="53"/>
  <c r="D94" i="53"/>
  <c r="F94" i="53"/>
  <c r="H94" i="53"/>
  <c r="D95" i="53"/>
  <c r="F95" i="53"/>
  <c r="H95" i="53"/>
  <c r="D101" i="53"/>
  <c r="F101" i="53"/>
  <c r="H101" i="53"/>
  <c r="D96" i="53"/>
  <c r="F96" i="53"/>
  <c r="H96" i="53"/>
  <c r="D102" i="53"/>
  <c r="F102" i="53"/>
  <c r="H102" i="53"/>
  <c r="D108" i="53"/>
  <c r="F108" i="53"/>
  <c r="H108" i="53"/>
  <c r="D112" i="53"/>
  <c r="F112" i="53"/>
  <c r="H112" i="53"/>
  <c r="D107" i="53"/>
  <c r="F107" i="53"/>
  <c r="H107" i="53"/>
  <c r="D103" i="53"/>
  <c r="F103" i="53"/>
  <c r="H103" i="53"/>
  <c r="D104" i="53"/>
  <c r="F104" i="53"/>
  <c r="H104" i="53"/>
  <c r="D113" i="53"/>
  <c r="F113" i="53"/>
  <c r="H113" i="53"/>
  <c r="D106" i="53"/>
  <c r="F106" i="53"/>
  <c r="H106" i="53"/>
  <c r="D109" i="53"/>
  <c r="F109" i="53"/>
  <c r="H109" i="53"/>
  <c r="D99" i="53"/>
  <c r="F99" i="53"/>
  <c r="H99" i="53"/>
  <c r="D97" i="53"/>
  <c r="F97" i="53"/>
  <c r="H97" i="53"/>
  <c r="D98" i="53"/>
  <c r="F98" i="53"/>
  <c r="H98" i="53"/>
  <c r="D115" i="53"/>
  <c r="F115" i="53"/>
  <c r="H115" i="53"/>
  <c r="D116" i="53"/>
  <c r="F116" i="53"/>
  <c r="H116" i="53"/>
  <c r="D117" i="53"/>
  <c r="F117" i="53"/>
  <c r="H117" i="53"/>
  <c r="D118" i="53"/>
  <c r="F118" i="53"/>
  <c r="H118" i="53"/>
  <c r="D119" i="53"/>
  <c r="F119" i="53"/>
  <c r="H119" i="53"/>
  <c r="D120" i="53"/>
  <c r="F120" i="53"/>
  <c r="H120" i="53"/>
  <c r="D110" i="53"/>
  <c r="F110" i="53"/>
  <c r="H110" i="53"/>
  <c r="D100" i="53"/>
  <c r="F100" i="53"/>
  <c r="H100" i="53"/>
  <c r="D121" i="53"/>
  <c r="F121" i="53"/>
  <c r="H121" i="53"/>
  <c r="D122" i="53"/>
  <c r="F122" i="53"/>
  <c r="J122" i="53"/>
  <c r="H122" i="53"/>
  <c r="D114" i="53"/>
  <c r="F114" i="53"/>
  <c r="H114" i="53"/>
  <c r="D123" i="53"/>
  <c r="F123" i="53"/>
  <c r="H123" i="53"/>
  <c r="D111" i="53"/>
  <c r="F111" i="53"/>
  <c r="H111" i="53"/>
  <c r="D105" i="53"/>
  <c r="F105" i="53"/>
  <c r="J105" i="53"/>
  <c r="H105" i="53"/>
  <c r="D124" i="53"/>
  <c r="F124" i="53"/>
  <c r="H124" i="53"/>
  <c r="D125" i="53"/>
  <c r="F125" i="53"/>
  <c r="H125" i="53"/>
  <c r="D126" i="53"/>
  <c r="F126" i="53"/>
  <c r="H126" i="53"/>
  <c r="D127" i="53"/>
  <c r="F127" i="53"/>
  <c r="J127" i="53"/>
  <c r="H127" i="53"/>
  <c r="D128" i="53"/>
  <c r="F128" i="53"/>
  <c r="H128" i="53"/>
  <c r="D129" i="53"/>
  <c r="F129" i="53"/>
  <c r="H129" i="53"/>
  <c r="D130" i="53"/>
  <c r="F130" i="53"/>
  <c r="H130" i="53"/>
  <c r="D131" i="53"/>
  <c r="F131" i="53"/>
  <c r="H131" i="53"/>
  <c r="D132" i="53"/>
  <c r="F132" i="53"/>
  <c r="H132" i="53"/>
  <c r="D133" i="53"/>
  <c r="F133" i="53"/>
  <c r="H133" i="53"/>
  <c r="D134" i="53"/>
  <c r="F134" i="53"/>
  <c r="H134" i="53"/>
  <c r="D135" i="53"/>
  <c r="F135" i="53"/>
  <c r="J135" i="53"/>
  <c r="H135" i="53"/>
  <c r="D136" i="53"/>
  <c r="F136" i="53"/>
  <c r="H136" i="53"/>
  <c r="D137" i="53"/>
  <c r="F137" i="53"/>
  <c r="H137" i="53"/>
  <c r="D138" i="53"/>
  <c r="F138" i="53"/>
  <c r="H138" i="53"/>
  <c r="D139" i="53"/>
  <c r="F139" i="53"/>
  <c r="H139" i="53"/>
  <c r="D140" i="53"/>
  <c r="F140" i="53"/>
  <c r="H140" i="53"/>
  <c r="D141" i="53"/>
  <c r="F141" i="53"/>
  <c r="H141" i="53"/>
  <c r="D142" i="53"/>
  <c r="F142" i="53"/>
  <c r="H142" i="53"/>
  <c r="D143" i="53"/>
  <c r="F143" i="53"/>
  <c r="J143" i="53"/>
  <c r="H143" i="53"/>
  <c r="D144" i="53"/>
  <c r="F144" i="53"/>
  <c r="H144" i="53"/>
  <c r="D145" i="53"/>
  <c r="F145" i="53"/>
  <c r="H145" i="53"/>
  <c r="D146" i="53"/>
  <c r="F146" i="53"/>
  <c r="H146" i="53"/>
  <c r="D147" i="53"/>
  <c r="F147" i="53"/>
  <c r="J147" i="53"/>
  <c r="H147" i="53"/>
  <c r="D148" i="53"/>
  <c r="F148" i="53"/>
  <c r="H148" i="53"/>
  <c r="D149" i="53"/>
  <c r="F149" i="53"/>
  <c r="H149" i="53"/>
  <c r="D150" i="53"/>
  <c r="F150" i="53"/>
  <c r="H150" i="53"/>
  <c r="D151" i="53"/>
  <c r="F151" i="53"/>
  <c r="J151" i="53"/>
  <c r="H151" i="53"/>
  <c r="D152" i="53"/>
  <c r="F152" i="53"/>
  <c r="H152" i="53"/>
  <c r="D153" i="53"/>
  <c r="F153" i="53"/>
  <c r="H153" i="53"/>
  <c r="D154" i="53"/>
  <c r="F154" i="53"/>
  <c r="H154" i="53"/>
  <c r="D155" i="53"/>
  <c r="F155" i="53"/>
  <c r="H155" i="53"/>
  <c r="D156" i="53"/>
  <c r="F156" i="53"/>
  <c r="H156" i="53"/>
  <c r="J155" i="53"/>
  <c r="J141" i="53"/>
  <c r="J140" i="53"/>
  <c r="J139" i="53"/>
  <c r="J138" i="53"/>
  <c r="J134" i="53"/>
  <c r="J132" i="53"/>
  <c r="J131" i="53"/>
  <c r="J130" i="53"/>
  <c r="J129" i="53"/>
  <c r="J128" i="53"/>
  <c r="J126" i="53"/>
  <c r="J124" i="53"/>
  <c r="J111" i="53"/>
  <c r="J121" i="53"/>
  <c r="J110" i="53"/>
  <c r="J119" i="53"/>
  <c r="J118" i="53"/>
  <c r="J116" i="53"/>
  <c r="J115" i="53"/>
  <c r="J97" i="53"/>
  <c r="J99" i="53"/>
  <c r="J109" i="53"/>
  <c r="J113" i="53"/>
  <c r="J104" i="53"/>
  <c r="J103" i="53"/>
  <c r="J112" i="53"/>
  <c r="J108" i="53"/>
  <c r="J102" i="53"/>
  <c r="J96" i="53"/>
  <c r="J101" i="53"/>
  <c r="J95" i="53"/>
  <c r="J94" i="53"/>
  <c r="J92" i="53"/>
  <c r="J91" i="53"/>
  <c r="J90" i="53"/>
  <c r="J88" i="53"/>
  <c r="J87" i="53"/>
  <c r="J84" i="53"/>
  <c r="J83" i="53"/>
  <c r="J80" i="53"/>
  <c r="J79" i="53"/>
  <c r="J78" i="53"/>
  <c r="J76" i="53"/>
  <c r="J75" i="53"/>
  <c r="J74" i="53"/>
  <c r="J73" i="53"/>
  <c r="J72" i="53"/>
  <c r="J70" i="53"/>
  <c r="J69" i="53"/>
  <c r="J68" i="53"/>
  <c r="J66" i="53"/>
  <c r="J65" i="53"/>
  <c r="J64" i="53"/>
  <c r="J62" i="53"/>
  <c r="J61" i="53"/>
  <c r="J60" i="53"/>
  <c r="J57" i="53"/>
  <c r="J56" i="53"/>
  <c r="J58" i="53"/>
  <c r="J54" i="53"/>
  <c r="J53" i="53"/>
  <c r="J52" i="53"/>
  <c r="J50" i="53"/>
  <c r="J49" i="53"/>
  <c r="J48" i="53"/>
  <c r="J46" i="53"/>
  <c r="J45" i="53"/>
  <c r="J44" i="53"/>
  <c r="J42" i="53"/>
  <c r="J41" i="53"/>
  <c r="J40" i="53"/>
  <c r="J36" i="53"/>
  <c r="J35" i="53"/>
  <c r="J34" i="53"/>
  <c r="J32" i="53"/>
  <c r="J31" i="53"/>
  <c r="J28" i="53"/>
  <c r="J27" i="53"/>
  <c r="J26" i="53"/>
  <c r="J24" i="53"/>
  <c r="J23" i="53"/>
  <c r="J22" i="53"/>
  <c r="J20" i="53"/>
  <c r="J19" i="53"/>
  <c r="J18" i="53"/>
  <c r="J16" i="53"/>
  <c r="J15" i="53"/>
  <c r="J14" i="53"/>
  <c r="J13" i="53"/>
  <c r="J11" i="53"/>
  <c r="J10" i="53"/>
  <c r="J9" i="53"/>
  <c r="J8" i="53"/>
  <c r="J7" i="53"/>
  <c r="H8" i="53"/>
  <c r="H7" i="53"/>
  <c r="D8" i="53"/>
  <c r="F8" i="53"/>
  <c r="F7" i="53"/>
  <c r="D7" i="53"/>
  <c r="K155" i="53"/>
  <c r="K151" i="53"/>
  <c r="K147" i="53"/>
  <c r="K143" i="53"/>
  <c r="K139" i="53"/>
  <c r="K135" i="53"/>
  <c r="K131" i="53"/>
  <c r="K127" i="53"/>
  <c r="K105" i="53"/>
  <c r="K122" i="53"/>
  <c r="J186" i="53" l="1"/>
  <c r="J182" i="53"/>
  <c r="J180" i="53"/>
  <c r="J178" i="53"/>
  <c r="J176" i="53"/>
  <c r="J174" i="53"/>
  <c r="J172" i="53"/>
  <c r="J170" i="53"/>
  <c r="J166" i="53"/>
  <c r="J164" i="53"/>
  <c r="J162" i="53"/>
  <c r="J160" i="53"/>
  <c r="J158" i="53"/>
  <c r="J185" i="53"/>
  <c r="J183" i="53"/>
  <c r="J181" i="53"/>
  <c r="J179" i="53"/>
  <c r="J177" i="53"/>
  <c r="J175" i="53"/>
  <c r="J173" i="53"/>
  <c r="J171" i="53"/>
  <c r="J169" i="53"/>
  <c r="J167" i="53"/>
  <c r="J165" i="53"/>
  <c r="J163" i="53"/>
  <c r="J161" i="53"/>
  <c r="J159" i="53"/>
  <c r="J157" i="53"/>
  <c r="J89" i="53"/>
  <c r="K72" i="53"/>
  <c r="K38" i="53"/>
  <c r="J25" i="53"/>
  <c r="J38" i="53"/>
  <c r="J93" i="53"/>
  <c r="J37" i="53"/>
  <c r="J55" i="53"/>
  <c r="J59" i="53"/>
  <c r="J106" i="53"/>
  <c r="J98" i="53"/>
  <c r="J17" i="53"/>
  <c r="J71" i="53"/>
  <c r="J81" i="53"/>
  <c r="J107" i="53"/>
  <c r="K14" i="53"/>
  <c r="J67" i="53"/>
  <c r="J77" i="53"/>
  <c r="J85" i="53"/>
  <c r="J21" i="53"/>
  <c r="J29" i="53"/>
  <c r="J33" i="53"/>
  <c r="J117" i="53"/>
  <c r="J148" i="53"/>
  <c r="L72" i="53"/>
  <c r="J156" i="53"/>
  <c r="J154" i="53"/>
  <c r="J152" i="53"/>
  <c r="J150" i="53"/>
  <c r="J146" i="53"/>
  <c r="J144" i="53"/>
  <c r="K140" i="53"/>
  <c r="J120" i="53"/>
  <c r="J100" i="53"/>
  <c r="J125" i="53"/>
  <c r="J149" i="53"/>
  <c r="J145" i="53"/>
  <c r="J137" i="53"/>
  <c r="J133" i="53"/>
  <c r="J123" i="53"/>
  <c r="K138" i="53"/>
  <c r="K117" i="53"/>
  <c r="K88" i="53"/>
  <c r="K22" i="53"/>
  <c r="K58" i="53"/>
  <c r="K132" i="53"/>
  <c r="K30" i="53"/>
  <c r="J30" i="53"/>
  <c r="J63" i="53"/>
  <c r="J86" i="53"/>
  <c r="J82" i="53"/>
  <c r="L14" i="53"/>
  <c r="J142" i="53"/>
  <c r="J136" i="53"/>
  <c r="L38" i="53"/>
  <c r="K64" i="53"/>
  <c r="J114" i="53"/>
  <c r="K113" i="53"/>
  <c r="J153" i="53"/>
  <c r="K130" i="53"/>
  <c r="K150" i="53"/>
  <c r="K101" i="53"/>
  <c r="K148" i="53"/>
  <c r="K146" i="53"/>
  <c r="K80" i="53"/>
  <c r="K46" i="53"/>
  <c r="K156" i="53"/>
  <c r="K154" i="53"/>
  <c r="K144" i="53"/>
  <c r="K134" i="53"/>
  <c r="K124" i="53"/>
  <c r="K111" i="53"/>
  <c r="K110" i="53"/>
  <c r="K97" i="53"/>
  <c r="K112" i="53"/>
  <c r="K92" i="53"/>
  <c r="K84" i="53"/>
  <c r="K76" i="53"/>
  <c r="K68" i="53"/>
  <c r="K60" i="53"/>
  <c r="K52" i="53"/>
  <c r="K42" i="53"/>
  <c r="K34" i="53"/>
  <c r="K26" i="53"/>
  <c r="K18" i="53"/>
  <c r="K10" i="53"/>
  <c r="K186" i="53"/>
  <c r="K178" i="53"/>
  <c r="K170" i="53"/>
  <c r="K162" i="53"/>
  <c r="K44" i="53"/>
  <c r="K36" i="53"/>
  <c r="K28" i="53"/>
  <c r="K20" i="53"/>
  <c r="K12" i="53"/>
  <c r="K152" i="53"/>
  <c r="K142" i="53"/>
  <c r="K136" i="53"/>
  <c r="K126" i="53"/>
  <c r="K114" i="53"/>
  <c r="K121" i="53"/>
  <c r="K119" i="53"/>
  <c r="K115" i="53"/>
  <c r="K109" i="53"/>
  <c r="K48" i="53"/>
  <c r="K40" i="53"/>
  <c r="K32" i="53"/>
  <c r="K24" i="53"/>
  <c r="K16" i="53"/>
  <c r="K185" i="53"/>
  <c r="K181" i="53"/>
  <c r="K179" i="53"/>
  <c r="K177" i="53"/>
  <c r="K171" i="53"/>
  <c r="K169" i="53"/>
  <c r="K165" i="53"/>
  <c r="K163" i="53"/>
  <c r="K161" i="53"/>
  <c r="K157" i="53" l="1"/>
  <c r="K173" i="53"/>
  <c r="K158" i="53"/>
  <c r="K166" i="53"/>
  <c r="K174" i="53"/>
  <c r="K182" i="53"/>
  <c r="K13" i="53"/>
  <c r="K160" i="53"/>
  <c r="K164" i="53"/>
  <c r="K168" i="53"/>
  <c r="K172" i="53"/>
  <c r="K176" i="53"/>
  <c r="K180" i="53"/>
  <c r="K184" i="53"/>
  <c r="K159" i="53"/>
  <c r="K167" i="53"/>
  <c r="K175" i="53"/>
  <c r="K183" i="53"/>
  <c r="K71" i="53"/>
  <c r="K7" i="53"/>
  <c r="K116" i="53"/>
  <c r="K37" i="53"/>
  <c r="K54" i="53"/>
  <c r="K57" i="53"/>
  <c r="K62" i="53"/>
  <c r="K66" i="53"/>
  <c r="K70" i="53"/>
  <c r="K74" i="53"/>
  <c r="K78" i="53"/>
  <c r="K82" i="53"/>
  <c r="K86" i="53"/>
  <c r="K90" i="53"/>
  <c r="K94" i="53"/>
  <c r="K102" i="53"/>
  <c r="K103" i="53"/>
  <c r="K50" i="53"/>
  <c r="K128" i="53"/>
  <c r="L58" i="53"/>
  <c r="L22" i="53"/>
  <c r="L88" i="53"/>
  <c r="K55" i="53"/>
  <c r="K21" i="53"/>
  <c r="K87" i="53"/>
  <c r="L30" i="53"/>
  <c r="K95" i="53"/>
  <c r="K149" i="53"/>
  <c r="K45" i="53"/>
  <c r="K63" i="53"/>
  <c r="L46" i="53"/>
  <c r="K104" i="53"/>
  <c r="K79" i="53"/>
  <c r="K29" i="53"/>
  <c r="L80" i="53"/>
  <c r="L64" i="53"/>
  <c r="K9" i="53"/>
  <c r="L10" i="53"/>
  <c r="K17" i="53"/>
  <c r="L18" i="53"/>
  <c r="K25" i="53"/>
  <c r="L26" i="53"/>
  <c r="K33" i="53"/>
  <c r="L34" i="53"/>
  <c r="K41" i="53"/>
  <c r="L42" i="53"/>
  <c r="K49" i="53"/>
  <c r="L50" i="53"/>
  <c r="L52" i="53"/>
  <c r="K59" i="53"/>
  <c r="L60" i="53"/>
  <c r="K67" i="53"/>
  <c r="L68" i="53"/>
  <c r="K75" i="53"/>
  <c r="L76" i="53"/>
  <c r="K83" i="53"/>
  <c r="L84" i="53"/>
  <c r="K91" i="53"/>
  <c r="K108" i="53"/>
  <c r="K99" i="53"/>
  <c r="K120" i="53"/>
  <c r="K133" i="53"/>
  <c r="K15" i="53"/>
  <c r="K23" i="53"/>
  <c r="K31" i="53"/>
  <c r="K39" i="53"/>
  <c r="K47" i="53"/>
  <c r="K11" i="53"/>
  <c r="K19" i="53"/>
  <c r="K27" i="53"/>
  <c r="K35" i="53"/>
  <c r="K43" i="53"/>
  <c r="K51" i="53"/>
  <c r="L16" i="53"/>
  <c r="L24" i="53"/>
  <c r="L32" i="53"/>
  <c r="L40" i="53"/>
  <c r="L48" i="53"/>
  <c r="K53" i="53"/>
  <c r="L54" i="53"/>
  <c r="K56" i="53"/>
  <c r="L57" i="53"/>
  <c r="K61" i="53"/>
  <c r="L62" i="53"/>
  <c r="K65" i="53"/>
  <c r="L66" i="53"/>
  <c r="K69" i="53"/>
  <c r="L70" i="53"/>
  <c r="K73" i="53"/>
  <c r="L74" i="53"/>
  <c r="K77" i="53"/>
  <c r="L78" i="53"/>
  <c r="K81" i="53"/>
  <c r="L82" i="53"/>
  <c r="K85" i="53"/>
  <c r="L86" i="53"/>
  <c r="K89" i="53"/>
  <c r="L90" i="53"/>
  <c r="K93" i="53"/>
  <c r="K96" i="53"/>
  <c r="K107" i="53"/>
  <c r="K106" i="53"/>
  <c r="K98" i="53"/>
  <c r="K118" i="53"/>
  <c r="K100" i="53"/>
  <c r="K125" i="53"/>
  <c r="K141" i="53"/>
  <c r="L12" i="53"/>
  <c r="L20" i="53"/>
  <c r="L28" i="53"/>
  <c r="L36" i="53"/>
  <c r="L44" i="53"/>
  <c r="K123" i="53"/>
  <c r="K129" i="53"/>
  <c r="K137" i="53"/>
  <c r="K145" i="53"/>
  <c r="K153" i="53"/>
  <c r="K8" i="53"/>
  <c r="L13" i="53" l="1"/>
  <c r="L37" i="53"/>
  <c r="L71" i="53"/>
  <c r="L7" i="53"/>
  <c r="L21" i="53"/>
  <c r="L55" i="53"/>
  <c r="L87" i="53"/>
  <c r="L79" i="53"/>
  <c r="L45" i="53"/>
  <c r="L63" i="53"/>
  <c r="L29" i="53"/>
  <c r="L91" i="53"/>
  <c r="L83" i="53"/>
  <c r="L75" i="53"/>
  <c r="L67" i="53"/>
  <c r="L59" i="53"/>
  <c r="L49" i="53"/>
  <c r="L41" i="53"/>
  <c r="L33" i="53"/>
  <c r="L25" i="53"/>
  <c r="L17" i="53"/>
  <c r="L9" i="53"/>
  <c r="L89" i="53"/>
  <c r="L85" i="53"/>
  <c r="L81" i="53"/>
  <c r="L77" i="53"/>
  <c r="L73" i="53"/>
  <c r="L69" i="53"/>
  <c r="L65" i="53"/>
  <c r="L61" i="53"/>
  <c r="L56" i="53"/>
  <c r="L53" i="53"/>
  <c r="L47" i="53"/>
  <c r="L39" i="53"/>
  <c r="L31" i="53"/>
  <c r="L23" i="53"/>
  <c r="L15" i="53"/>
  <c r="L51" i="53"/>
  <c r="L43" i="53"/>
  <c r="L35" i="53"/>
  <c r="L27" i="53"/>
  <c r="L19" i="53"/>
  <c r="L11" i="53"/>
  <c r="L8" i="53"/>
</calcChain>
</file>

<file path=xl/sharedStrings.xml><?xml version="1.0" encoding="utf-8"?>
<sst xmlns="http://schemas.openxmlformats.org/spreadsheetml/2006/main" count="770" uniqueCount="610">
  <si>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</si>
  <si>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</si>
  <si>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</si>
  <si>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</si>
  <si>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</si>
  <si>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</si>
  <si>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</si>
  <si>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</si>
  <si>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</si>
  <si>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</si>
  <si>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</si>
  <si>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</si>
  <si>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</si>
  <si>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</si>
  <si>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</si>
  <si>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</si>
  <si>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</si>
  <si>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</si>
  <si>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</si>
  <si>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</si>
  <si>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</si>
  <si>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</si>
  <si>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</si>
  <si>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</si>
  <si>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</si>
  <si>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</si>
  <si>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</si>
  <si>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</si>
  <si>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</si>
  <si>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</si>
  <si>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</si>
  <si>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</si>
  <si>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</si>
  <si>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</si>
  <si>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</si>
  <si>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</si>
  <si>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</si>
  <si>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</si>
  <si>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</si>
  <si>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</si>
  <si>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</si>
  <si>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</si>
  <si>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</si>
  <si>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</si>
  <si>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</si>
  <si>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</si>
  <si>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</si>
  <si>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</si>
  <si>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</si>
  <si>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</si>
  <si>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</si>
  <si>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</si>
  <si>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</si>
  <si>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</si>
  <si>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</si>
  <si>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</si>
  <si>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</si>
  <si>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</si>
  <si>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</si>
  <si>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</si>
  <si>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</si>
  <si>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</si>
  <si>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</si>
  <si>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</si>
  <si>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</si>
  <si>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</si>
  <si>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</si>
  <si>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</si>
  <si>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</si>
  <si>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</si>
  <si>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</si>
  <si>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</si>
  <si>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</si>
  <si>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</si>
  <si>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</si>
  <si>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</si>
  <si>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</si>
  <si>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</si>
  <si>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</si>
  <si>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</si>
  <si>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</si>
  <si>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</si>
  <si>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</si>
  <si>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</si>
  <si>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</si>
  <si>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</si>
  <si>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</si>
  <si>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</si>
  <si>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</si>
  <si>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</si>
  <si>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</si>
  <si>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</si>
  <si>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</si>
  <si>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</si>
  <si>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</si>
  <si>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</si>
  <si>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</si>
  <si>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</si>
  <si>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</si>
  <si>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</si>
  <si>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</si>
  <si>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</si>
  <si>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</si>
  <si>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</si>
  <si>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</si>
  <si>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</si>
  <si>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</si>
  <si>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</si>
  <si>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</si>
  <si>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</si>
  <si>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</si>
  <si>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</si>
  <si>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</si>
  <si>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</si>
  <si>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</si>
  <si>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</si>
  <si>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</si>
  <si>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</si>
  <si>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</si>
  <si>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</si>
  <si>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</si>
  <si>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</si>
  <si>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</si>
  <si>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</si>
  <si>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</si>
  <si>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</si>
  <si>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</si>
  <si>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</si>
  <si>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</si>
  <si>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</si>
  <si>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</si>
  <si>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</si>
  <si>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</si>
  <si>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</si>
  <si>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</si>
  <si>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</si>
  <si>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</si>
  <si>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</si>
  <si>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</si>
  <si>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</si>
  <si>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</si>
  <si>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</si>
  <si>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</si>
  <si>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</si>
  <si>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</si>
  <si>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</si>
  <si>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</si>
  <si>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</si>
  <si>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</si>
  <si>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</si>
  <si>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</si>
  <si>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</si>
  <si>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</si>
  <si>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</si>
  <si>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</si>
  <si>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</si>
  <si>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</si>
  <si>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</si>
  <si>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</si>
  <si>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</si>
  <si>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</si>
  <si>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</si>
  <si>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</si>
  <si>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</si>
  <si>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</si>
  <si>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</si>
  <si>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</si>
  <si>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</si>
  <si>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</si>
  <si>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</si>
  <si>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</si>
  <si>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</si>
  <si>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</si>
  <si>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</si>
  <si>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</si>
  <si>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</si>
  <si>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</si>
  <si>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</si>
  <si>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</si>
  <si>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</si>
  <si>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</si>
  <si>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</si>
  <si>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</si>
  <si>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</si>
  <si>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</si>
  <si>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</si>
  <si>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</si>
  <si>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</si>
  <si>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</si>
  <si>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</si>
  <si>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</si>
  <si>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</si>
  <si>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</si>
  <si>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</si>
  <si>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</si>
  <si>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</si>
  <si>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</si>
  <si>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</si>
  <si>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</si>
  <si>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</si>
  <si>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</si>
  <si>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</si>
  <si>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</si>
  <si>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</si>
  <si>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</si>
  <si>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</si>
  <si>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</si>
  <si>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</si>
  <si>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</si>
  <si>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</si>
  <si>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</si>
  <si>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</si>
  <si>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</si>
  <si>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</si>
  <si>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</si>
  <si>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ئەنكێتی نمره‌كاني كۆشش وكۆتايي سیمستەری یەكەم</t>
  </si>
  <si>
    <t>دووەم</t>
  </si>
  <si>
    <t>سێیەم</t>
  </si>
  <si>
    <t>دواخستن</t>
  </si>
  <si>
    <t>مێوانی ئێواران</t>
  </si>
  <si>
    <t>بەشی  زمانی ئینگلیزی</t>
  </si>
  <si>
    <t>ابراهیم صابر عبدالله حمد</t>
  </si>
  <si>
    <t>احمد كمال قادر عمر</t>
  </si>
  <si>
    <t>اخلاص بایز احمد مولود</t>
  </si>
  <si>
    <t>اسراء حاجی حمدشین حسین</t>
  </si>
  <si>
    <t>اسراء مظفر زاهر بایز</t>
  </si>
  <si>
    <t>اسماعیل ناصح نوری قادر</t>
  </si>
  <si>
    <t>الان هوشیار حسین</t>
  </si>
  <si>
    <t>ایڤان محمد ستار محمد</t>
  </si>
  <si>
    <t>ایمان سیف الدین نعمان متی خاان</t>
  </si>
  <si>
    <t>ایمان عبدالصمد سعید محمود</t>
  </si>
  <si>
    <t>ایمان كامران حمد اسعد</t>
  </si>
  <si>
    <t>ایمان لقمان طاهر حمدامین</t>
  </si>
  <si>
    <t>باخان كامران رحمان احمد</t>
  </si>
  <si>
    <t>بیگەرد تحسین فتاح قادر</t>
  </si>
  <si>
    <t>بەیار طالب محمد احمد</t>
  </si>
  <si>
    <t>پاداشت فاضل مجید حمدامین</t>
  </si>
  <si>
    <t>پەیڤین اسعد ابراهیم ابراهیم</t>
  </si>
  <si>
    <t>جهاد عبدالله مصطفی حسن</t>
  </si>
  <si>
    <t>جوان عمر عثمان اسعد</t>
  </si>
  <si>
    <t>چرۆ فیصل عباس حسین</t>
  </si>
  <si>
    <t>خوشی روستم عثمان كریم</t>
  </si>
  <si>
    <t>خۆشەوی فاخر جمیل حمد</t>
  </si>
  <si>
    <t>داناس رقیب سلیم رشید</t>
  </si>
  <si>
    <t>دلیا سالار جبار احمد</t>
  </si>
  <si>
    <t>دنیا سیروان اجل امین</t>
  </si>
  <si>
    <t>دنیا قانع بكر محمد</t>
  </si>
  <si>
    <t>دیلان ابراهیم عبدالرحمن عزیز</t>
  </si>
  <si>
    <t>دیە ابوبكر نبی محمود</t>
  </si>
  <si>
    <t>دەرون احمد خلیل خضر</t>
  </si>
  <si>
    <t>رێژین فەرهنگ احمد عثمان</t>
  </si>
  <si>
    <t>ریان ناصح محمد حیدر</t>
  </si>
  <si>
    <t>رەڤین ملااحمد حمید ملاشیخ</t>
  </si>
  <si>
    <t>رەیان مكائیل عزیز عبدالله</t>
  </si>
  <si>
    <t>زهراء ابراهیم قادر ابراهیم</t>
  </si>
  <si>
    <t>زهراء كانبی محمود حسن</t>
  </si>
  <si>
    <t>زینە جوهر انور احمد</t>
  </si>
  <si>
    <t>زینە وریا اسعد مصطفی</t>
  </si>
  <si>
    <t>ژیلوان شوان جلال مدیر</t>
  </si>
  <si>
    <t>ژین سامی كمال واحد</t>
  </si>
  <si>
    <t>ژینە مؤید محمد علی</t>
  </si>
  <si>
    <t>سارا سعدی رحمن علی</t>
  </si>
  <si>
    <t>سارا علی محمدامین احمد</t>
  </si>
  <si>
    <t>سارا محمد امین اسعد محمد</t>
  </si>
  <si>
    <t>سارا وریا جلیل مصطفی</t>
  </si>
  <si>
    <t>سارە فاضل رشید خورشید</t>
  </si>
  <si>
    <t>سعد رشاد علی عمر</t>
  </si>
  <si>
    <t>سلمان برهان یاسین عبدالله</t>
  </si>
  <si>
    <t>سمیە بهزاد الیاس نادر</t>
  </si>
  <si>
    <t>سمیە رسول عمر رسول</t>
  </si>
  <si>
    <t>سوهام سعید رسول محمدامین</t>
  </si>
  <si>
    <t>سۆما علی محمدامین قادر</t>
  </si>
  <si>
    <t>سەروین وهاب قادر مام شیخ</t>
  </si>
  <si>
    <t>شادی وحید صالح قادر</t>
  </si>
  <si>
    <t>شنۆ نعمان محمود كریم</t>
  </si>
  <si>
    <t>شۆخان رشاد محمد صالح</t>
  </si>
  <si>
    <t>شەیدا واحد مصطفی عبدالله</t>
  </si>
  <si>
    <t>عمر صباح عزیز احمد</t>
  </si>
  <si>
    <t>فاطمە خسرو عبدالعزیز حاجی</t>
  </si>
  <si>
    <t>فردوس جمال احمد حمد</t>
  </si>
  <si>
    <t>فریشتە عمر علی قادر</t>
  </si>
  <si>
    <t>ڤینوس حمد اسماعیل حمد</t>
  </si>
  <si>
    <t>كانیاو كمال مصطفی خضر</t>
  </si>
  <si>
    <t>كروك طیب احمد احمد</t>
  </si>
  <si>
    <t>گەژبین معین حمەزیاد شریف</t>
  </si>
  <si>
    <t>گەشاو فاروق كریم حسن</t>
  </si>
  <si>
    <t>لاڤان عثمان صابر اسماعیل</t>
  </si>
  <si>
    <t xml:space="preserve">لاڤین سلیم طە </t>
  </si>
  <si>
    <t>لاوین سردار محمد علی</t>
  </si>
  <si>
    <t>لنجە ستار عاید شریف</t>
  </si>
  <si>
    <t>محمد آسو برایم</t>
  </si>
  <si>
    <t>محمد سلام خلف حمید</t>
  </si>
  <si>
    <t>محمد سیف الله عبدالقادر محی الدین</t>
  </si>
  <si>
    <t>محمد عیسی خاسو حاجی داود</t>
  </si>
  <si>
    <t>محمد قاسم محمد جوامێر</t>
  </si>
  <si>
    <t>محمد یاسین صابر مولود</t>
  </si>
  <si>
    <t>محمود امیر حمد حمدامین</t>
  </si>
  <si>
    <t>مروە عبدالله رحمان حمد</t>
  </si>
  <si>
    <t>مریم عدنان محسن علی</t>
  </si>
  <si>
    <t>نڤار نجم عبدالله كاكل</t>
  </si>
  <si>
    <t>نور واحد جلال مدیر</t>
  </si>
  <si>
    <t>نورالزهراء احمد هادی خلف</t>
  </si>
  <si>
    <t>هارون حمدامین احمد محمدامین</t>
  </si>
  <si>
    <t>هاوناز عبدالصمد حمد احمد</t>
  </si>
  <si>
    <t>هێڤی خلیل ابراهیم محمد</t>
  </si>
  <si>
    <t>هێلین اسماعیل جلیل خضر</t>
  </si>
  <si>
    <t>هیثم طلعت ادم عمر</t>
  </si>
  <si>
    <t>هیرو علی معروف علی</t>
  </si>
  <si>
    <t>هیلین سردار حسن حمد</t>
  </si>
  <si>
    <t>هیوا سیامند عبدالرحمان حمد</t>
  </si>
  <si>
    <t>ئاریان اسكندر عبدالله علی</t>
  </si>
  <si>
    <t>ئارەزوو محمد عبدالفتاح احمد</t>
  </si>
  <si>
    <t>ئالا لقمان یابە محمد</t>
  </si>
  <si>
    <t>ئامانج فاروق عبدالرحمن علی</t>
  </si>
  <si>
    <t>ئاهەنگ یوسف حسین رشید</t>
  </si>
  <si>
    <t>ئیرون جلال مصطفی عالی</t>
  </si>
  <si>
    <t>ئینا یاسین محمد امیر</t>
  </si>
  <si>
    <t>ئەژین نجم الدین فاضل رشید</t>
  </si>
  <si>
    <t>احمد نریمان ابراهیم</t>
  </si>
  <si>
    <t>رێزدار دلاوەر ابراهیم اسماعیل</t>
  </si>
  <si>
    <t>Pronunciation</t>
  </si>
  <si>
    <t>ایلاف سعید محمد اسماعیل</t>
  </si>
  <si>
    <t>بشری عدنان سلیمان قادر</t>
  </si>
  <si>
    <t>Communication(Comprehension )</t>
  </si>
  <si>
    <t>بلشین سعید شكری</t>
  </si>
  <si>
    <t>پەیام صلاح الدین احمد</t>
  </si>
  <si>
    <t>كەوسەر رسول عباس حمد</t>
  </si>
  <si>
    <t>Grammar (Basics)</t>
  </si>
  <si>
    <t>زینب صلاح الدین شكر محمود</t>
  </si>
  <si>
    <t>ابراهیم عاصم اخضر</t>
  </si>
  <si>
    <t>احمد رشید حسین مصطفی</t>
  </si>
  <si>
    <t>احمد سرور صابر</t>
  </si>
  <si>
    <t>اسامە عبدالقادر عبدالرحمن عزیز</t>
  </si>
  <si>
    <t>اسماعیل علی قادر اسماعیل</t>
  </si>
  <si>
    <t>اسیا خورشید قادر رسول</t>
  </si>
  <si>
    <t>ایە رافد بهرام علی</t>
  </si>
  <si>
    <t>باخان جهاد انور</t>
  </si>
  <si>
    <t>بێلان پشتیوان عبدالله سعید</t>
  </si>
  <si>
    <t>بیار رفیق سلیمان عزیز</t>
  </si>
  <si>
    <t>بیخال كوسرت رفیق حمدامین</t>
  </si>
  <si>
    <t xml:space="preserve">بەهرە انور حمد </t>
  </si>
  <si>
    <t>پولا حسام الدین خالد</t>
  </si>
  <si>
    <t>تەبا اسعد ملا احمد</t>
  </si>
  <si>
    <t>خسرو هادی محمد</t>
  </si>
  <si>
    <t>خەندە محسن عبدالله حاجی</t>
  </si>
  <si>
    <t>دانیە عمر نوحبك حمدامین</t>
  </si>
  <si>
    <t>دلان عبد فرهاد مشیر</t>
  </si>
  <si>
    <t>دلهین یعقوب محمد یونس</t>
  </si>
  <si>
    <t>دیانا محمود امین محمود</t>
  </si>
  <si>
    <t>دیلان شاخەوان عجیم حاجی</t>
  </si>
  <si>
    <t>رازاو چالاك فخرالدین</t>
  </si>
  <si>
    <t>رامان عبدالرحمن عولا مصطفی</t>
  </si>
  <si>
    <t xml:space="preserve">رێژنە عثمان جمال </t>
  </si>
  <si>
    <t>ریان محسن جلال حمدامین</t>
  </si>
  <si>
    <t>ریمان فرهاد صالح حمدامین</t>
  </si>
  <si>
    <t>زانا فاخر محمد ابابكر</t>
  </si>
  <si>
    <t>زانيار عبدالله على سفر</t>
  </si>
  <si>
    <t>زوبیر حسن كریم</t>
  </si>
  <si>
    <t>زینب رزاق رسول باپیر</t>
  </si>
  <si>
    <t>زینب عزیز حسین</t>
  </si>
  <si>
    <t>زینە یونس احمد خضر</t>
  </si>
  <si>
    <t>ژیار حسین صالح</t>
  </si>
  <si>
    <t>ژیوەن رسول حسن حمد</t>
  </si>
  <si>
    <t>سارا اومید ابراهیم كریم</t>
  </si>
  <si>
    <t>سارا برهان رحمن طه</t>
  </si>
  <si>
    <t>سارا سلام عوڵا حمد</t>
  </si>
  <si>
    <t>سارا صنعان محمدزكی</t>
  </si>
  <si>
    <t>ساره‌ نصر الدين علي</t>
  </si>
  <si>
    <t>سازگار خدر جنید عبدالله</t>
  </si>
  <si>
    <t>ساكار دلشاد عبدالله عزیز</t>
  </si>
  <si>
    <t xml:space="preserve">سانیە فائق علی </t>
  </si>
  <si>
    <t>سایە عبدالخالق مغدید محمامین</t>
  </si>
  <si>
    <t>سمیە جمال محمود رضا</t>
  </si>
  <si>
    <t>سمیە سامان احمد علی</t>
  </si>
  <si>
    <t>سمیە عبدالله عبدالرحمن فقی</t>
  </si>
  <si>
    <t>سوران مظفر مصطفی اسماعیل</t>
  </si>
  <si>
    <t>سومیا شیزاد عولا حسن</t>
  </si>
  <si>
    <t>سیداد محسن حمدامین حمد</t>
  </si>
  <si>
    <t xml:space="preserve">سیڤەر صدالرالین عزالدین </t>
  </si>
  <si>
    <t>سەركار محمد عبدالله رسول</t>
  </si>
  <si>
    <t>سەرهەنگ بەختیار یاسین احمد</t>
  </si>
  <si>
    <t>شاهین فارق احمد نبی</t>
  </si>
  <si>
    <t>شێنێ محمد غریب سعید</t>
  </si>
  <si>
    <t>شیماء خلیل ابراهیم</t>
  </si>
  <si>
    <t>شیماء دشتی نورالدین كریم</t>
  </si>
  <si>
    <t>شیماء لقمان محمد امین</t>
  </si>
  <si>
    <t>شیماء محمدامین محمد حمدامین</t>
  </si>
  <si>
    <t>صورە فاریق سلیم نببی</t>
  </si>
  <si>
    <t>عائشە ابوبكر طاهر عبدالله</t>
  </si>
  <si>
    <t>عبدالرحیم یونس سمایل احمد</t>
  </si>
  <si>
    <t>عبدالستار عبدالعزیز حسن ابراهیم</t>
  </si>
  <si>
    <t>عبدالله فۆاد احمد مصطفی</t>
  </si>
  <si>
    <t xml:space="preserve">عبداللە سالار ابراهیم </t>
  </si>
  <si>
    <t>علی عبدالصمد قادر رسول</t>
  </si>
  <si>
    <t>علی عبدالله مسعود مسعود عبدالله</t>
  </si>
  <si>
    <t>عمر محمد خضر</t>
  </si>
  <si>
    <t>فاطمە غفور اسماعیل كاكەالله</t>
  </si>
  <si>
    <t xml:space="preserve">فاطمە یاسین وسو </t>
  </si>
  <si>
    <t>فریشتە سلام محمدامین احمد</t>
  </si>
  <si>
    <t>فضیلە عبدالرحمن رسول محمد</t>
  </si>
  <si>
    <t>كه‌ژال شيركؤ محمد كريم</t>
  </si>
  <si>
    <t>گەشاو امیر حسن حامد</t>
  </si>
  <si>
    <t>گەشبین لقمان اسسماعیل سعید</t>
  </si>
  <si>
    <t>لیدوان یحیی رمضان عثمان</t>
  </si>
  <si>
    <t>ماوجید شاكر سینا شێرۆ</t>
  </si>
  <si>
    <t>متین سامان عبدالله الیاس</t>
  </si>
  <si>
    <t>محمد احمد حسین باپیر</t>
  </si>
  <si>
    <t>محمد شاكر فتاح صالح</t>
  </si>
  <si>
    <t>محمد صباح حمد حسن</t>
  </si>
  <si>
    <t>محمد عبداللە قاسم</t>
  </si>
  <si>
    <t>محمد كرم حسن خضر</t>
  </si>
  <si>
    <t>محمد لشكر لطیف خضر</t>
  </si>
  <si>
    <t>محمد محسن حمد خالند</t>
  </si>
  <si>
    <t>محمد هدایت احمد امین</t>
  </si>
  <si>
    <t>مریم حاجی علی حمد</t>
  </si>
  <si>
    <t>مهتاب دلخۆش باپیر سلیمان</t>
  </si>
  <si>
    <t>مهند عبدالوهاب اسماعیل</t>
  </si>
  <si>
    <t>مولان مغدید عزیز حسین</t>
  </si>
  <si>
    <t>میران رزگار عبدالله نوری</t>
  </si>
  <si>
    <t>ناز عبدالله احمد حمد صالح</t>
  </si>
  <si>
    <t>نازدار حسین محمد</t>
  </si>
  <si>
    <t>نعمان حسین شیخو</t>
  </si>
  <si>
    <t>نورا جهاد اسعد محمود</t>
  </si>
  <si>
    <t>نیگار اسماعیل رجب ابراهیم</t>
  </si>
  <si>
    <t>هارون رشید علی محمود</t>
  </si>
  <si>
    <t>هاوژین رسول احمد سلێمان</t>
  </si>
  <si>
    <t>هجرت نوزاد عثمان</t>
  </si>
  <si>
    <t xml:space="preserve">همزە تۆفیق قادر </t>
  </si>
  <si>
    <t>هێلین همداد جاسم محمد</t>
  </si>
  <si>
    <t>هیلان سالار صدیق ابراهیم</t>
  </si>
  <si>
    <t>هیلین جوهر حمد عزیز</t>
  </si>
  <si>
    <t>هیمن نەبەز صدیق</t>
  </si>
  <si>
    <t>هەوراز رشاد محمد صالح</t>
  </si>
  <si>
    <t>یلدا نجاة شكور قادر</t>
  </si>
  <si>
    <t>یوسف سوارە محمد علی</t>
  </si>
  <si>
    <t>ئاكار احمد محمد احمد</t>
  </si>
  <si>
    <t>ئالین دیار غریب احمد</t>
  </si>
  <si>
    <t>ئەیان میرخان ملاشیخ ملا</t>
  </si>
  <si>
    <t>Phonology (Introduction)+Introduction to Literature</t>
  </si>
  <si>
    <t xml:space="preserve">اسماء سعدی كریم </t>
  </si>
  <si>
    <t>Grammar in Context</t>
  </si>
  <si>
    <t>سارا عبدالواحد عبدالله</t>
  </si>
  <si>
    <t>Phonology (Introduction)</t>
  </si>
  <si>
    <t>سمیه‌ مصطفى محمود</t>
  </si>
  <si>
    <t>شەیدا پژدار قاسم</t>
  </si>
  <si>
    <t>محمد سەربەست عبدالحكیم</t>
  </si>
  <si>
    <t>هەوراز سلام كریم عمر</t>
  </si>
  <si>
    <t>ابراهیم عبدالوهاب مولود</t>
  </si>
  <si>
    <t>ابراهیم علی قادر امین</t>
  </si>
  <si>
    <t>احمد دلشاد جلال</t>
  </si>
  <si>
    <t>احمد علی محمد</t>
  </si>
  <si>
    <t>اركان بكر عبدالله</t>
  </si>
  <si>
    <t>اسراء علی عثمان</t>
  </si>
  <si>
    <t>اسماء سرود صالح</t>
  </si>
  <si>
    <t>اسماء یاسین علی</t>
  </si>
  <si>
    <t>الاء قاسم محمد</t>
  </si>
  <si>
    <t>الان مصطفی احمد</t>
  </si>
  <si>
    <t>الهام كاوە علی امین</t>
  </si>
  <si>
    <t>امینە صابر مولود</t>
  </si>
  <si>
    <t>ایلاف شكر عبدالله</t>
  </si>
  <si>
    <t>ایمان ابراهیم رحمن</t>
  </si>
  <si>
    <t>ایمان حیدر مولود</t>
  </si>
  <si>
    <t>ایمان محمد عثمان</t>
  </si>
  <si>
    <t>ایمن احمد حمید امین</t>
  </si>
  <si>
    <t>ایه حسام غیدان</t>
  </si>
  <si>
    <t>أحمد مهدی أحمد</t>
  </si>
  <si>
    <t>أنعام محمود لطیف</t>
  </si>
  <si>
    <t>أیهان غازی بكر</t>
  </si>
  <si>
    <t>بسمە شیركو مولود</t>
  </si>
  <si>
    <t>بشری لقمان مصطفی</t>
  </si>
  <si>
    <t>بشری هەژار رشید</t>
  </si>
  <si>
    <t>بیرق عمر مصطفی</t>
  </si>
  <si>
    <t>بینایی احمد میرزا</t>
  </si>
  <si>
    <t>بەریز هاوكار محمد</t>
  </si>
  <si>
    <t>بەناز پشتیوان علی</t>
  </si>
  <si>
    <t>تاڤگە خالد محمد</t>
  </si>
  <si>
    <t>تریسكە قهار عمر</t>
  </si>
  <si>
    <t>تمارا درید سهیل</t>
  </si>
  <si>
    <t>تەنیا فرهاد خالد</t>
  </si>
  <si>
    <t>جیهان ولی اسماعیل</t>
  </si>
  <si>
    <t>چراخان ابراهیم حسن حمدامین</t>
  </si>
  <si>
    <t>حریر دلزار عثمان نجم</t>
  </si>
  <si>
    <t>حسین عباس حیدر</t>
  </si>
  <si>
    <t>خلیل جلیل خلیل</t>
  </si>
  <si>
    <t>خەندە خالص عبدالله</t>
  </si>
  <si>
    <t>داخواز عزو حكیم</t>
  </si>
  <si>
    <t>دالیا درویش تفو</t>
  </si>
  <si>
    <t>دانا جمال فقی احمد</t>
  </si>
  <si>
    <t>دانا ناصح خالد</t>
  </si>
  <si>
    <t>دنیا مجید خوشوی</t>
  </si>
  <si>
    <t>دونیا یونس أحمد</t>
  </si>
  <si>
    <t>دیلان ابراهیم محمود</t>
  </si>
  <si>
    <t xml:space="preserve">دیمن مشیر كریم </t>
  </si>
  <si>
    <t>دەرون سلیم بكر</t>
  </si>
  <si>
    <t>دەریا لاوكۆ عدی بدالله</t>
  </si>
  <si>
    <t>راز خضر مصطفی</t>
  </si>
  <si>
    <t>رامیار فرهاد مجید</t>
  </si>
  <si>
    <t>روپاك نائب شكری</t>
  </si>
  <si>
    <t>رویدە علی أحمد</t>
  </si>
  <si>
    <t>رۆزی برهان محمد</t>
  </si>
  <si>
    <t>رۆشنا محمد رسول</t>
  </si>
  <si>
    <t>ريان مولان علي</t>
  </si>
  <si>
    <t>رێمان خسرو عثمان</t>
  </si>
  <si>
    <t>ریان رفعت رشید</t>
  </si>
  <si>
    <t>ریان سركەوت احمد</t>
  </si>
  <si>
    <t>ریان فاخر عارب</t>
  </si>
  <si>
    <t>ریژنە نوری احمد احمد</t>
  </si>
  <si>
    <t>رەیان رشید حسین</t>
  </si>
  <si>
    <t>ڕاز عباس فتح الله</t>
  </si>
  <si>
    <t>زانا خدر أحمد</t>
  </si>
  <si>
    <t>زكیە مصطفی خدر</t>
  </si>
  <si>
    <t>زینب ازاد احمد</t>
  </si>
  <si>
    <t>زینە ادریس محمد</t>
  </si>
  <si>
    <t>زینە برزۆ قادر</t>
  </si>
  <si>
    <t>زینە درویش نبی</t>
  </si>
  <si>
    <t>زینە زبیر حمەاغا</t>
  </si>
  <si>
    <t>زینە صالح علی صالح</t>
  </si>
  <si>
    <t>ژاكاو طلعت عجیم</t>
  </si>
  <si>
    <t>سارا رحمن احمد</t>
  </si>
  <si>
    <t>سارا ردوان جمیل</t>
  </si>
  <si>
    <t>سارا سەنگەر فارس</t>
  </si>
  <si>
    <t>سارا غازی كریم</t>
  </si>
  <si>
    <t>ساكار عبدالقادر حسین</t>
  </si>
  <si>
    <t>سانا رزگار أنور</t>
  </si>
  <si>
    <t>سانا نامق اسماعیل</t>
  </si>
  <si>
    <t>ساوین حاجی حمد</t>
  </si>
  <si>
    <t>سحر مرتضی عبدالامیر</t>
  </si>
  <si>
    <t>سداد سعید احمد</t>
  </si>
  <si>
    <t>سروە عبید خضر</t>
  </si>
  <si>
    <t>سكالا سالم عمر</t>
  </si>
  <si>
    <t>سلار خالد محمود</t>
  </si>
  <si>
    <t>سلوی محمد اسعد</t>
  </si>
  <si>
    <t>سمیە عثمان حمدامین</t>
  </si>
  <si>
    <t>سنور حسن كریم</t>
  </si>
  <si>
    <t>سیما جبار محمد</t>
  </si>
  <si>
    <t>سیما قادر اسعد</t>
  </si>
  <si>
    <t>سەركەوت حسن عثمان</t>
  </si>
  <si>
    <t>سەفین سربست احمد</t>
  </si>
  <si>
    <t>شاد نوزاد صادق</t>
  </si>
  <si>
    <t>شادیە جلال قادر</t>
  </si>
  <si>
    <t>شاكار عبدالرحمن محمد</t>
  </si>
  <si>
    <t>شنو سردار مجید</t>
  </si>
  <si>
    <t>شنیار محمد عولا</t>
  </si>
  <si>
    <t>شهلە سیف الله حمدأمین</t>
  </si>
  <si>
    <t>شیماء حمد أحمد</t>
  </si>
  <si>
    <t>شیماء خطاب عمر</t>
  </si>
  <si>
    <t>شیماء ستار عثمان</t>
  </si>
  <si>
    <t>شیماء فرمان وسمان</t>
  </si>
  <si>
    <t>شەوبۆ محمد علی</t>
  </si>
  <si>
    <t xml:space="preserve">شەیدا محمد سلیمان </t>
  </si>
  <si>
    <t>عائشە قاسم عمر</t>
  </si>
  <si>
    <t>عائشە همزە سمایل</t>
  </si>
  <si>
    <t>عبدالعزیز حسین عزیز</t>
  </si>
  <si>
    <t>عبدالله حكمت محمد</t>
  </si>
  <si>
    <t>عبدالله طارق اسعد</t>
  </si>
  <si>
    <t>عمر آرام جاسم</t>
  </si>
  <si>
    <t>عیسی حسین سعید</t>
  </si>
  <si>
    <t>فاطمە اسماعیل ناصر</t>
  </si>
  <si>
    <t>فاطمە سلیمان سعدی</t>
  </si>
  <si>
    <t>فریحە رزاق رسول</t>
  </si>
  <si>
    <t xml:space="preserve">فەریك سمایل عزیز </t>
  </si>
  <si>
    <t>كارين خالد عبدالرحمن</t>
  </si>
  <si>
    <t>گلارا یوسف انور</t>
  </si>
  <si>
    <t>گەشبین برزان عمر</t>
  </si>
  <si>
    <t>لانە ادریس عمر</t>
  </si>
  <si>
    <t>لانە مقداد عبداللە</t>
  </si>
  <si>
    <t>لاوین ابراهیم رمضان</t>
  </si>
  <si>
    <t>لێزان قاسم رسول</t>
  </si>
  <si>
    <t>لیدیا حتم حمە</t>
  </si>
  <si>
    <t>ماریا حسین محمود</t>
  </si>
  <si>
    <t>محمد بایز عبدالرحمن</t>
  </si>
  <si>
    <t>محمد زیاد مامەر</t>
  </si>
  <si>
    <t>محمد سردار سعید</t>
  </si>
  <si>
    <t>محمد صلاح داود</t>
  </si>
  <si>
    <t>محمد عبدالرحمن قادر</t>
  </si>
  <si>
    <t>محمد عثمان عدو</t>
  </si>
  <si>
    <t>محمد وهاب مجید</t>
  </si>
  <si>
    <t>مروان دلشاد قادر</t>
  </si>
  <si>
    <t>مژدە انور شیخە عدی</t>
  </si>
  <si>
    <t>ناهدە اسماعیل صالح</t>
  </si>
  <si>
    <t>نور توانا محمد</t>
  </si>
  <si>
    <t>نیگار تحسین محی الدین</t>
  </si>
  <si>
    <t>نەمام احمد محمدامین</t>
  </si>
  <si>
    <t>هدی علی فقی أحمد</t>
  </si>
  <si>
    <t>هدی مصلح أحمد</t>
  </si>
  <si>
    <t>هدی وشیار اسكندر</t>
  </si>
  <si>
    <t>هێلین شكر شریف</t>
  </si>
  <si>
    <t>هێلین فاخر كاكەمند</t>
  </si>
  <si>
    <t>هیڤی قادر خال عثمان</t>
  </si>
  <si>
    <t>هیلین حكیم فخری</t>
  </si>
  <si>
    <t>هیلین خالد مصطفی</t>
  </si>
  <si>
    <t>هیلین سلیمان رسول</t>
  </si>
  <si>
    <t>هیلین قاسم عبدالله</t>
  </si>
  <si>
    <t>هیلین ئازاد أبوبكر</t>
  </si>
  <si>
    <t>هەژان سلام احمد</t>
  </si>
  <si>
    <t>یاد سلام مصطفی</t>
  </si>
  <si>
    <t>یاسر عارف شریف توفیق</t>
  </si>
  <si>
    <t>یسری هاوار مراد</t>
  </si>
  <si>
    <t>یوسف سلمان نوری</t>
  </si>
  <si>
    <t>ئاسۆ علی عبدالله</t>
  </si>
  <si>
    <t>ئاسیا رەحمان خوارحم</t>
  </si>
  <si>
    <t>ئاشنا مامند حسن</t>
  </si>
  <si>
    <t>ئاوات توفیق طه</t>
  </si>
  <si>
    <t>ئیلاف شكر سمایل</t>
  </si>
  <si>
    <t>ئەلەند احمد محمدكریم</t>
  </si>
  <si>
    <t>ئەوین ئومید مسعود محمود</t>
  </si>
  <si>
    <t>ریان برهان عبدالله</t>
  </si>
  <si>
    <t>هیڤدار سرهد جبار</t>
  </si>
  <si>
    <t>خولي يه كم</t>
  </si>
  <si>
    <t>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</si>
</sst>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4"/>
      <color rgb="FF00B050"/>
      <name val="Calibri"/>
      <family val="2"/>
      <scheme val="minor"/>
    </font>
    <font>
      <sz val="12"/>
      <name val="Noto Naskh Arabic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70C0"/>
      <name val="Noto Naskh Arabic"/>
      <family val="2"/>
    </font>
    <font>
      <sz val="18"/>
      <color rgb="FF0070C0"/>
      <name val="Adobe Arabic"/>
      <family val="1"/>
    </font>
    <font>
      <sz val="12"/>
      <color rgb="FFFF0000"/>
      <name val="Noto Naskh Arabic"/>
      <family val="2"/>
    </font>
    <font>
      <sz val="14"/>
      <color theme="1"/>
      <name val="Calibri"/>
      <family val="2"/>
      <scheme val="minor"/>
    </font>
    <font>
      <sz val="14"/>
      <color rgb="FFFF33CC"/>
      <name val="Calibri"/>
      <family val="2"/>
      <scheme val="minor"/>
    </font>
    <font>
      <sz val="14"/>
      <color rgb="FFFF3399"/>
      <name val="Calibri"/>
      <family val="2"/>
      <scheme val="minor"/>
    </font>
    <font>
      <b/>
      <sz val="18"/>
      <color rgb="FF0070C0"/>
      <name val="Adobe Arabic"/>
      <family val="1"/>
    </font>
    <font>
      <sz val="11"/>
      <color rgb="FFFF3399"/>
      <name val="Noto Naskh Arabic"/>
      <family val="2"/>
    </font>
    <font>
      <sz val="11"/>
      <color theme="1"/>
      <name val="Noto Naskh Arabic"/>
      <family val="2"/>
    </font>
    <font>
      <sz val="14"/>
      <name val="Calibri"/>
      <family val="2"/>
      <scheme val="minor"/>
    </font>
    <font>
      <sz val="18"/>
      <color rgb="FFFF0000"/>
      <name val="Adobe Arabic"/>
      <family val="1"/>
    </font>
    <font>
      <sz val="14"/>
      <color rgb="FF0070C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0" fontId="30" fillId="0" borderId="20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Protection="1"/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40" fillId="0" borderId="11" xfId="0" applyFont="1" applyBorder="1" applyAlignment="1">
      <alignment horizontal="right" indent="1"/>
    </xf>
    <xf numFmtId="0" fontId="42" fillId="0" borderId="11" xfId="0" applyFont="1" applyBorder="1" applyAlignment="1">
      <alignment horizontal="right" indent="1"/>
    </xf>
    <xf numFmtId="0" fontId="43" fillId="0" borderId="24" xfId="0" applyFont="1" applyFill="1" applyBorder="1" applyAlignment="1" applyProtection="1">
      <alignment horizontal="center" vertical="center" shrinkToFit="1"/>
      <protection locked="0"/>
    </xf>
    <xf numFmtId="0" fontId="40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/>
    </xf>
    <xf numFmtId="0" fontId="36" fillId="0" borderId="11" xfId="0" applyFont="1" applyBorder="1" applyAlignment="1">
      <alignment horizontal="right" vertical="center"/>
    </xf>
    <xf numFmtId="0" fontId="36" fillId="30" borderId="11" xfId="0" applyFont="1" applyFill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42" fillId="0" borderId="11" xfId="0" applyFont="1" applyBorder="1" applyAlignment="1"/>
    <xf numFmtId="0" fontId="40" fillId="0" borderId="11" xfId="0" applyFont="1" applyBorder="1" applyAlignment="1">
      <alignment vertical="center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47" fillId="0" borderId="11" xfId="0" applyFont="1" applyBorder="1" applyAlignment="1">
      <alignment horizontal="right" indent="2"/>
    </xf>
    <xf numFmtId="0" fontId="36" fillId="0" borderId="11" xfId="0" applyFont="1" applyBorder="1" applyAlignment="1">
      <alignment vertical="center"/>
    </xf>
    <xf numFmtId="1" fontId="48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48" fillId="0" borderId="20" xfId="0" applyNumberFormat="1" applyFont="1" applyFill="1" applyBorder="1" applyAlignment="1" applyProtection="1">
      <alignment horizontal="center" vertical="center" shrinkToFit="1"/>
    </xf>
    <xf numFmtId="1" fontId="48" fillId="0" borderId="11" xfId="0" applyNumberFormat="1" applyFont="1" applyFill="1" applyBorder="1" applyAlignment="1" applyProtection="1">
      <alignment horizontal="center" vertical="center" shrinkToFit="1"/>
    </xf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47" fillId="26" borderId="11" xfId="0" applyFont="1" applyFill="1" applyBorder="1" applyAlignment="1">
      <alignment horizontal="right" indent="1"/>
    </xf>
    <xf numFmtId="0" fontId="49" fillId="0" borderId="24" xfId="0" applyFont="1" applyBorder="1" applyAlignment="1">
      <alignment horizontal="right"/>
    </xf>
    <xf numFmtId="0" fontId="47" fillId="0" borderId="11" xfId="0" applyFont="1" applyFill="1" applyBorder="1" applyAlignment="1">
      <alignment horizontal="right" indent="1"/>
    </xf>
    <xf numFmtId="0" fontId="47" fillId="0" borderId="11" xfId="0" applyFont="1" applyBorder="1" applyAlignment="1"/>
    <xf numFmtId="0" fontId="45" fillId="0" borderId="11" xfId="0" applyFont="1" applyBorder="1" applyAlignment="1"/>
    <xf numFmtId="0" fontId="47" fillId="0" borderId="11" xfId="0" applyFont="1" applyFill="1" applyBorder="1" applyAlignment="1"/>
    <xf numFmtId="0" fontId="39" fillId="0" borderId="11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14" fontId="44" fillId="0" borderId="11" xfId="0" applyNumberFormat="1" applyFont="1" applyBorder="1" applyAlignment="1">
      <alignment horizontal="right" vertical="center"/>
    </xf>
    <xf numFmtId="0" fontId="52" fillId="0" borderId="11" xfId="0" applyFont="1" applyFill="1" applyBorder="1" applyAlignment="1" applyProtection="1">
      <alignment horizontal="center" vertical="center" shrinkToFit="1"/>
      <protection locked="0"/>
    </xf>
    <xf numFmtId="0" fontId="52" fillId="0" borderId="11" xfId="0" applyFont="1" applyFill="1" applyBorder="1" applyAlignment="1" applyProtection="1">
      <alignment horizontal="center" vertical="center" wrapText="1" shrinkToFit="1"/>
      <protection locked="0"/>
    </xf>
    <xf numFmtId="0" fontId="41" fillId="0" borderId="11" xfId="0" applyFont="1" applyBorder="1" applyAlignment="1">
      <alignment horizontal="right"/>
    </xf>
    <xf numFmtId="0" fontId="38" fillId="0" borderId="11" xfId="0" applyFont="1" applyBorder="1" applyAlignment="1"/>
    <xf numFmtId="0" fontId="46" fillId="0" borderId="11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30" fillId="0" borderId="20" xfId="0" applyFont="1" applyFill="1" applyBorder="1" applyAlignment="1" applyProtection="1">
      <alignment vertical="center" shrinkToFit="1"/>
    </xf>
    <xf numFmtId="0" fontId="45" fillId="0" borderId="11" xfId="0" applyFont="1" applyFill="1" applyBorder="1" applyAlignment="1">
      <alignment horizontal="right" vertical="center" indent="1"/>
    </xf>
    <xf numFmtId="0" fontId="47" fillId="0" borderId="11" xfId="0" applyFont="1" applyFill="1" applyBorder="1" applyAlignment="1">
      <alignment horizontal="right" vertical="center" indent="1"/>
    </xf>
    <xf numFmtId="0" fontId="45" fillId="0" borderId="11" xfId="0" applyFont="1" applyFill="1" applyBorder="1" applyAlignment="1">
      <alignment horizontal="right" indent="1"/>
    </xf>
    <xf numFmtId="0" fontId="38" fillId="0" borderId="11" xfId="0" applyFont="1" applyFill="1" applyBorder="1" applyAlignment="1">
      <alignment horizontal="right" vertical="center" indent="1"/>
    </xf>
    <xf numFmtId="0" fontId="51" fillId="0" borderId="11" xfId="0" applyFont="1" applyFill="1" applyBorder="1" applyAlignment="1">
      <alignment horizontal="right" indent="1"/>
    </xf>
    <xf numFmtId="0" fontId="51" fillId="0" borderId="11" xfId="0" applyFont="1" applyFill="1" applyBorder="1" applyAlignment="1">
      <alignment horizontal="right" vertical="center" indent="1"/>
    </xf>
    <xf numFmtId="0" fontId="53" fillId="0" borderId="11" xfId="0" applyFont="1" applyFill="1" applyBorder="1" applyAlignment="1">
      <alignment horizontal="right" indent="1"/>
    </xf>
    <xf numFmtId="0" fontId="53" fillId="0" borderId="11" xfId="0" applyFont="1" applyFill="1" applyBorder="1" applyAlignment="1">
      <alignment horizontal="right" vertical="center" indent="1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2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3046875" style="2" customWidth="1"/>
    <col min="2" max="2" width="27.3984375" style="2" customWidth="1"/>
    <col min="3" max="3" width="27.597656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1.4" thickBot="1">
      <c r="A2" s="3"/>
      <c r="B2" s="4"/>
      <c r="C2" s="1"/>
      <c r="D2" s="20" t="s">
        <v>4</v>
      </c>
    </row>
    <row r="3" spans="1:4" ht="21.4" thickBot="1">
      <c r="A3" s="6"/>
      <c r="B3" s="7"/>
      <c r="C3" s="8"/>
      <c r="D3" s="20" t="s">
        <v>5</v>
      </c>
    </row>
    <row r="4" spans="1:4" ht="21.4" thickBot="1">
      <c r="A4" s="9"/>
      <c r="B4" s="6"/>
      <c r="C4" s="8"/>
      <c r="D4" s="20" t="s">
        <v>6</v>
      </c>
    </row>
    <row r="5" spans="1:4" ht="21.4" thickBot="1">
      <c r="A5" s="7"/>
      <c r="B5" s="6"/>
      <c r="C5" s="10"/>
      <c r="D5" s="20" t="s">
        <v>7</v>
      </c>
    </row>
    <row r="6" spans="1:4" ht="21.4" thickBot="1">
      <c r="A6" s="7"/>
      <c r="B6" s="7"/>
      <c r="C6" s="8"/>
      <c r="D6" s="20" t="s">
        <v>8</v>
      </c>
    </row>
    <row r="7" spans="1:4" ht="21.4" thickBot="1">
      <c r="A7" s="6"/>
      <c r="B7" s="6"/>
      <c r="C7" s="11"/>
      <c r="D7" s="20" t="s">
        <v>9</v>
      </c>
    </row>
    <row r="8" spans="1:4" ht="21.4" thickBot="1">
      <c r="A8" s="7"/>
      <c r="B8" s="6"/>
      <c r="C8" s="11"/>
      <c r="D8" s="20" t="s">
        <v>10</v>
      </c>
    </row>
    <row r="9" spans="1:4" ht="21.4" thickBot="1">
      <c r="A9" s="12"/>
      <c r="B9" s="7"/>
      <c r="C9" s="8"/>
      <c r="D9" s="21" t="s">
        <v>11</v>
      </c>
    </row>
    <row r="10" spans="1:4" ht="21.4" thickBot="1">
      <c r="A10" s="6"/>
      <c r="B10" s="9"/>
      <c r="C10" s="8"/>
      <c r="D10" s="20" t="s">
        <v>12</v>
      </c>
    </row>
    <row r="11" spans="1:4" ht="21.4" thickBot="1">
      <c r="A11" s="12"/>
      <c r="B11" s="6"/>
      <c r="C11" s="8"/>
      <c r="D11" s="20" t="s">
        <v>13</v>
      </c>
    </row>
    <row r="12" spans="1:4" ht="21.4" thickBot="1">
      <c r="A12" s="7"/>
      <c r="B12" s="7"/>
      <c r="C12" s="11"/>
      <c r="D12" s="21" t="s">
        <v>14</v>
      </c>
    </row>
    <row r="13" spans="1:4" ht="21.4" thickBot="1">
      <c r="A13" s="6"/>
      <c r="B13" s="6"/>
      <c r="C13" s="11"/>
      <c r="D13" s="20" t="s">
        <v>15</v>
      </c>
    </row>
    <row r="14" spans="1:4" ht="21.4" thickBot="1">
      <c r="A14" s="6"/>
      <c r="B14" s="12"/>
      <c r="C14" s="8"/>
      <c r="D14" s="22" t="s">
        <v>16</v>
      </c>
    </row>
    <row r="15" spans="1:4" ht="21.4" thickBot="1">
      <c r="A15" s="6"/>
      <c r="B15" s="7"/>
      <c r="C15" s="10"/>
      <c r="D15" s="20" t="s">
        <v>17</v>
      </c>
    </row>
    <row r="16" spans="1:4" ht="21.4" thickBot="1">
      <c r="A16" s="7"/>
      <c r="B16" s="7"/>
      <c r="C16" s="8"/>
      <c r="D16" s="20" t="s">
        <v>18</v>
      </c>
    </row>
    <row r="17" spans="1:4" ht="21.4" thickBot="1">
      <c r="A17" s="7"/>
      <c r="B17" s="7"/>
      <c r="C17" s="10"/>
      <c r="D17" s="20" t="s">
        <v>19</v>
      </c>
    </row>
    <row r="18" spans="1:4" ht="21.4" thickBot="1">
      <c r="A18" s="6"/>
      <c r="B18" s="4"/>
      <c r="C18" s="11"/>
      <c r="D18" s="20" t="s">
        <v>20</v>
      </c>
    </row>
    <row r="19" spans="1:4" ht="21.4" thickBot="1">
      <c r="A19" s="13"/>
      <c r="B19" s="6"/>
      <c r="C19" s="10"/>
      <c r="D19" s="20" t="s">
        <v>21</v>
      </c>
    </row>
    <row r="20" spans="1:4" ht="21.4" thickBot="1">
      <c r="A20" s="13"/>
      <c r="B20" s="6"/>
      <c r="C20" s="14"/>
      <c r="D20" s="20" t="s">
        <v>22</v>
      </c>
    </row>
    <row r="21" spans="1:4" ht="21.4" thickBot="1">
      <c r="A21" s="7"/>
      <c r="B21" s="9"/>
      <c r="C21" s="15"/>
      <c r="D21" s="20" t="s">
        <v>23</v>
      </c>
    </row>
    <row r="22" spans="1:4" ht="21.4" thickBot="1">
      <c r="A22" s="7"/>
      <c r="B22" s="6"/>
      <c r="C22" s="11"/>
      <c r="D22" s="20" t="s">
        <v>24</v>
      </c>
    </row>
    <row r="23" spans="1:4" ht="21.4" thickBot="1">
      <c r="A23" s="12"/>
      <c r="B23" s="6"/>
      <c r="C23" s="11"/>
      <c r="D23" s="20" t="s">
        <v>25</v>
      </c>
    </row>
    <row r="24" spans="1:4" ht="21.4" thickBot="1">
      <c r="A24" s="6"/>
      <c r="B24" s="7"/>
      <c r="C24" s="11"/>
      <c r="D24" s="21" t="s">
        <v>26</v>
      </c>
    </row>
    <row r="25" spans="1:4" ht="21.4" thickBot="1">
      <c r="A25" s="6"/>
      <c r="B25" s="6"/>
      <c r="C25" s="15"/>
      <c r="D25" s="20" t="s">
        <v>27</v>
      </c>
    </row>
    <row r="26" spans="1:4" ht="21.4" thickBot="1">
      <c r="A26" s="12"/>
      <c r="B26" s="7"/>
      <c r="C26" s="8"/>
      <c r="D26" s="22" t="s">
        <v>28</v>
      </c>
    </row>
    <row r="27" spans="1:4" ht="21.4" thickBot="1">
      <c r="A27" s="7"/>
      <c r="B27" s="7"/>
      <c r="C27" s="8"/>
      <c r="D27" s="22" t="s">
        <v>29</v>
      </c>
    </row>
    <row r="28" spans="1:4" ht="21.4" thickBot="1">
      <c r="A28" s="12"/>
      <c r="B28" s="7"/>
      <c r="C28" s="8"/>
      <c r="D28" s="21" t="s">
        <v>30</v>
      </c>
    </row>
    <row r="29" spans="1:4" ht="21.4" thickBot="1">
      <c r="A29" s="6"/>
      <c r="B29" s="7"/>
      <c r="C29" s="8"/>
      <c r="D29" s="22" t="s">
        <v>31</v>
      </c>
    </row>
    <row r="30" spans="1:4" ht="21.4" thickBot="1">
      <c r="A30" s="12"/>
      <c r="B30" s="6"/>
      <c r="C30" s="8"/>
      <c r="D30" s="20" t="s">
        <v>32</v>
      </c>
    </row>
    <row r="31" spans="1:4" ht="21.4" thickBot="1">
      <c r="A31" s="6"/>
      <c r="B31" s="6"/>
      <c r="C31" s="8"/>
      <c r="D31" s="20" t="s">
        <v>33</v>
      </c>
    </row>
    <row r="32" spans="1:4" ht="21.4" thickBot="1">
      <c r="A32" s="6"/>
      <c r="B32" s="7"/>
      <c r="C32" s="8"/>
      <c r="D32" s="20" t="s">
        <v>34</v>
      </c>
    </row>
    <row r="33" spans="1:4" ht="21.4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1.4" thickBot="1">
      <c r="A35" s="7"/>
      <c r="B35" s="7"/>
      <c r="C35" s="11"/>
      <c r="D35" s="20" t="s">
        <v>37</v>
      </c>
    </row>
    <row r="36" spans="1:4" ht="21.4" thickBot="1">
      <c r="A36" s="6"/>
      <c r="B36" s="3"/>
      <c r="C36" s="8"/>
      <c r="D36" s="20" t="s">
        <v>38</v>
      </c>
    </row>
    <row r="37" spans="1:4" ht="21.4" thickBot="1">
      <c r="A37" s="4"/>
      <c r="B37" s="12"/>
      <c r="C37" s="11"/>
      <c r="D37" s="20" t="s">
        <v>39</v>
      </c>
    </row>
    <row r="38" spans="1:4" ht="21.4" thickBot="1">
      <c r="A38" s="12"/>
      <c r="B38" s="7"/>
      <c r="C38" s="8"/>
      <c r="D38" s="23" t="s">
        <v>40</v>
      </c>
    </row>
    <row r="39" spans="1:4" ht="21.4" thickBot="1">
      <c r="A39" s="6"/>
      <c r="B39" s="7"/>
      <c r="C39" s="8"/>
      <c r="D39" s="20" t="s">
        <v>41</v>
      </c>
    </row>
    <row r="40" spans="1:4" ht="21.4" thickBot="1">
      <c r="A40" s="7"/>
      <c r="B40" s="6"/>
      <c r="C40" s="15"/>
      <c r="D40" s="20" t="s">
        <v>42</v>
      </c>
    </row>
    <row r="41" spans="1:4" ht="21.4" thickBot="1">
      <c r="A41" s="7"/>
      <c r="B41" s="6"/>
      <c r="C41" s="8"/>
      <c r="D41" s="20" t="s">
        <v>43</v>
      </c>
    </row>
    <row r="42" spans="1:4" ht="21.4" thickBot="1">
      <c r="A42" s="7"/>
      <c r="B42" s="7"/>
      <c r="C42" s="8"/>
      <c r="D42" s="20" t="s">
        <v>44</v>
      </c>
    </row>
    <row r="43" spans="1:4" ht="21.4" thickBot="1">
      <c r="A43" s="7"/>
      <c r="B43" s="6"/>
      <c r="C43" s="11"/>
      <c r="D43" s="20" t="s">
        <v>45</v>
      </c>
    </row>
    <row r="44" spans="1:4" ht="21.4" thickBot="1">
      <c r="A44" s="6"/>
      <c r="B44" s="6"/>
      <c r="C44" s="8"/>
      <c r="D44" s="20" t="s">
        <v>46</v>
      </c>
    </row>
    <row r="45" spans="1:4" ht="21.4" thickBot="1">
      <c r="A45" s="9"/>
      <c r="B45" s="6"/>
      <c r="C45" s="10"/>
      <c r="D45" s="20" t="s">
        <v>47</v>
      </c>
    </row>
    <row r="46" spans="1:4" ht="21.4" thickBot="1">
      <c r="A46" s="7"/>
      <c r="B46" s="6"/>
      <c r="C46" s="11"/>
      <c r="D46" s="24" t="s">
        <v>48</v>
      </c>
    </row>
    <row r="47" spans="1:4" ht="21.4" thickBot="1">
      <c r="A47" s="7"/>
      <c r="B47" s="6"/>
      <c r="C47" s="8"/>
      <c r="D47" s="24" t="s">
        <v>49</v>
      </c>
    </row>
    <row r="48" spans="1:4" ht="21.4" thickBot="1">
      <c r="A48" s="12"/>
      <c r="B48" s="7"/>
      <c r="C48" s="8"/>
      <c r="D48" s="20" t="s">
        <v>50</v>
      </c>
    </row>
    <row r="49" spans="1:4" ht="21.4" thickBot="1">
      <c r="A49" s="12"/>
      <c r="B49" s="7"/>
      <c r="C49" s="11"/>
      <c r="D49" s="21" t="s">
        <v>51</v>
      </c>
    </row>
    <row r="50" spans="1:4" ht="21.4" thickBot="1">
      <c r="A50" s="12"/>
      <c r="B50" s="6"/>
      <c r="C50" s="8"/>
      <c r="D50" s="20" t="s">
        <v>52</v>
      </c>
    </row>
    <row r="51" spans="1:4" ht="21.4" thickBot="1">
      <c r="A51" s="4"/>
      <c r="B51" s="7"/>
      <c r="C51" s="16"/>
      <c r="D51" s="20" t="s">
        <v>53</v>
      </c>
    </row>
    <row r="52" spans="1:4" ht="21.4" thickBot="1">
      <c r="A52" s="12"/>
      <c r="B52" s="7"/>
      <c r="C52" s="11"/>
      <c r="D52" s="20" t="s">
        <v>54</v>
      </c>
    </row>
    <row r="53" spans="1:4" ht="21.4" thickBot="1">
      <c r="A53" s="12"/>
      <c r="B53" s="6"/>
      <c r="C53" s="8"/>
      <c r="D53" s="20" t="s">
        <v>55</v>
      </c>
    </row>
    <row r="54" spans="1:4" ht="21.4" thickBot="1">
      <c r="A54" s="7"/>
      <c r="B54" s="17"/>
      <c r="C54" s="11"/>
      <c r="D54" s="25" t="s">
        <v>56</v>
      </c>
    </row>
    <row r="55" spans="1:4" ht="21.4" thickBot="1">
      <c r="A55" s="7"/>
      <c r="B55" s="18"/>
      <c r="C55" s="8"/>
      <c r="D55" s="22" t="s">
        <v>57</v>
      </c>
    </row>
    <row r="56" spans="1:4" ht="21.4" thickBot="1">
      <c r="A56" s="9"/>
      <c r="B56" s="6"/>
      <c r="C56" s="10"/>
      <c r="D56" s="20" t="s">
        <v>58</v>
      </c>
    </row>
    <row r="57" spans="1:4" ht="21.4" thickBot="1">
      <c r="A57" s="12"/>
      <c r="B57" s="6"/>
      <c r="C57" s="11"/>
      <c r="D57" s="20" t="s">
        <v>59</v>
      </c>
    </row>
    <row r="58" spans="1:4" ht="21.4" thickBot="1">
      <c r="A58" s="12"/>
      <c r="B58" s="7"/>
      <c r="C58" s="11"/>
      <c r="D58" s="22" t="s">
        <v>60</v>
      </c>
    </row>
    <row r="59" spans="1:4" ht="21.4" thickBot="1">
      <c r="A59" s="12"/>
      <c r="B59" s="7"/>
      <c r="C59" s="11"/>
      <c r="D59" s="22" t="s">
        <v>61</v>
      </c>
    </row>
    <row r="60" spans="1:4" ht="21.4" thickBot="1">
      <c r="A60" s="18"/>
      <c r="B60" s="7"/>
      <c r="C60" s="11"/>
      <c r="D60" s="21" t="s">
        <v>62</v>
      </c>
    </row>
    <row r="61" spans="1:4" ht="21.4" thickBot="1">
      <c r="A61" s="6"/>
      <c r="B61" s="6"/>
      <c r="C61" s="15"/>
      <c r="D61" s="26" t="s">
        <v>63</v>
      </c>
    </row>
    <row r="62" spans="1:4" ht="21.4" thickBot="1">
      <c r="A62" s="12"/>
      <c r="B62" s="6"/>
      <c r="C62" s="8"/>
      <c r="D62" s="20" t="s">
        <v>64</v>
      </c>
    </row>
    <row r="63" spans="1:4" ht="21.4" thickBot="1">
      <c r="A63" s="7"/>
      <c r="B63" s="6"/>
      <c r="C63" s="11"/>
      <c r="D63" s="20" t="s">
        <v>65</v>
      </c>
    </row>
    <row r="64" spans="1:4" ht="21.4" thickBot="1">
      <c r="A64" s="7"/>
      <c r="B64" s="7"/>
      <c r="C64" s="8"/>
      <c r="D64" s="20" t="s">
        <v>66</v>
      </c>
    </row>
    <row r="65" spans="1:4" ht="21.4" thickBot="1">
      <c r="A65" s="12"/>
      <c r="B65" s="6"/>
      <c r="C65" s="8"/>
      <c r="D65" s="20" t="s">
        <v>67</v>
      </c>
    </row>
    <row r="66" spans="1:4" ht="21.4" thickBot="1">
      <c r="A66" s="12"/>
      <c r="B66" s="7"/>
      <c r="C66" s="8"/>
      <c r="D66" s="20" t="s">
        <v>87</v>
      </c>
    </row>
    <row r="67" spans="1:4" ht="21.4" thickBot="1">
      <c r="A67" s="6"/>
      <c r="B67" s="7"/>
      <c r="C67" s="11"/>
      <c r="D67" s="20" t="s">
        <v>68</v>
      </c>
    </row>
    <row r="68" spans="1:4" ht="21.4" thickBot="1">
      <c r="B68" s="3"/>
      <c r="C68" s="8"/>
      <c r="D68" s="20" t="s">
        <v>69</v>
      </c>
    </row>
    <row r="69" spans="1:4" ht="21.4" thickBot="1">
      <c r="B69" s="19"/>
      <c r="C69" s="8"/>
      <c r="D69" s="20" t="s">
        <v>70</v>
      </c>
    </row>
    <row r="70" spans="1:4" ht="21.4" thickBot="1">
      <c r="B70" s="6"/>
      <c r="C70" s="16"/>
      <c r="D70" s="20" t="s">
        <v>71</v>
      </c>
    </row>
    <row r="71" spans="1:4" ht="21.4" thickBot="1">
      <c r="B71" s="12"/>
      <c r="C71" s="11"/>
      <c r="D71" s="20" t="s">
        <v>72</v>
      </c>
    </row>
    <row r="72" spans="1:4" ht="21.4" thickBot="1">
      <c r="B72" s="7"/>
      <c r="C72" s="8"/>
      <c r="D72" s="22" t="s">
        <v>73</v>
      </c>
    </row>
    <row r="73" spans="1:4" ht="21.4" thickBot="1">
      <c r="B73" s="9"/>
      <c r="C73" s="10"/>
      <c r="D73" s="22" t="s">
        <v>74</v>
      </c>
    </row>
    <row r="74" spans="1:4" ht="21.4" thickBot="1">
      <c r="C74" s="8"/>
      <c r="D74" s="27" t="s">
        <v>75</v>
      </c>
    </row>
    <row r="75" spans="1:4" ht="21.4" thickBot="1">
      <c r="C75" s="16"/>
      <c r="D75" s="28" t="s">
        <v>76</v>
      </c>
    </row>
    <row r="76" spans="1:4" ht="21.4" thickBot="1">
      <c r="C76" s="8"/>
      <c r="D76" s="20" t="s">
        <v>77</v>
      </c>
    </row>
    <row r="77" spans="1:4" ht="21.4" thickBot="1">
      <c r="C77" s="8"/>
      <c r="D77" s="20" t="s">
        <v>78</v>
      </c>
    </row>
    <row r="78" spans="1:4" ht="21">
      <c r="D78" s="20" t="s">
        <v>79</v>
      </c>
    </row>
    <row r="79" spans="1:4" ht="21">
      <c r="D79" s="20" t="s">
        <v>80</v>
      </c>
    </row>
    <row r="80" spans="1:4" ht="21">
      <c r="D80" s="20" t="s">
        <v>81</v>
      </c>
    </row>
    <row r="81" spans="4:4" ht="21">
      <c r="D81" s="20" t="s">
        <v>82</v>
      </c>
    </row>
    <row r="82" spans="4:4" ht="21">
      <c r="D82" s="24" t="s">
        <v>83</v>
      </c>
    </row>
    <row r="83" spans="4:4" ht="21">
      <c r="D83" s="20" t="s">
        <v>84</v>
      </c>
    </row>
    <row r="84" spans="4:4" ht="21.4" thickBot="1">
      <c r="D84" s="23" t="s">
        <v>85</v>
      </c>
    </row>
    <row r="85" spans="4:4" ht="21">
      <c r="D85" s="5"/>
    </row>
    <row r="86" spans="4:4" ht="21">
      <c r="D86" s="5"/>
    </row>
    <row r="87" spans="4:4" ht="21">
      <c r="D87" s="5"/>
    </row>
    <row r="88" spans="4:4" ht="21">
      <c r="D88" s="5"/>
    </row>
    <row r="89" spans="4:4" ht="21">
      <c r="D89" s="5"/>
    </row>
    <row r="90" spans="4:4" ht="21">
      <c r="D90" s="5"/>
    </row>
    <row r="91" spans="4:4" ht="21">
      <c r="D91" s="5"/>
    </row>
    <row r="92" spans="4:4" ht="21">
      <c r="D92" s="5"/>
    </row>
    <row r="93" spans="4:4" ht="21">
      <c r="D93" s="5"/>
    </row>
    <row r="94" spans="4:4" ht="21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ColWidth="9.1328125" defaultRowHeight="15.4"/>
  <cols>
    <col min="1" max="1" width="9.1328125" style="53"/>
    <col min="2" max="16384" width="9.1328125" style="54"/>
  </cols>
  <sheetData>
    <row r="4" spans="19:27">
      <c r="T4" s="50" t="s">
        <v>205</v>
      </c>
    </row>
    <row r="5" spans="19:27">
      <c r="S5" s="55">
        <v>0</v>
      </c>
      <c r="T5" s="50" t="s">
        <v>204</v>
      </c>
      <c r="U5" s="55">
        <v>0</v>
      </c>
      <c r="V5" s="51" t="s">
        <v>185</v>
      </c>
      <c r="Z5" s="55">
        <v>0</v>
      </c>
      <c r="AA5" s="52" t="s">
        <v>181</v>
      </c>
    </row>
    <row r="6" spans="19:27">
      <c r="S6" s="55">
        <v>50</v>
      </c>
      <c r="T6" s="50" t="s">
        <v>206</v>
      </c>
      <c r="U6" s="55">
        <v>1</v>
      </c>
      <c r="V6" s="51" t="s">
        <v>186</v>
      </c>
      <c r="Z6" s="55">
        <v>1</v>
      </c>
      <c r="AA6" s="52" t="s">
        <v>181</v>
      </c>
    </row>
    <row r="7" spans="19:27">
      <c r="S7" s="55">
        <v>60</v>
      </c>
      <c r="T7" s="50" t="s">
        <v>207</v>
      </c>
      <c r="U7" s="55">
        <v>2</v>
      </c>
      <c r="V7" s="51" t="s">
        <v>187</v>
      </c>
      <c r="Z7" s="55">
        <v>2</v>
      </c>
      <c r="AA7" s="52" t="s">
        <v>181</v>
      </c>
    </row>
    <row r="8" spans="19:27">
      <c r="S8" s="55">
        <v>70</v>
      </c>
      <c r="T8" s="50" t="s">
        <v>208</v>
      </c>
      <c r="U8" s="55">
        <v>3</v>
      </c>
      <c r="V8" s="51" t="s">
        <v>188</v>
      </c>
      <c r="Z8" s="55">
        <v>3</v>
      </c>
      <c r="AA8" s="52" t="s">
        <v>181</v>
      </c>
    </row>
    <row r="9" spans="19:27">
      <c r="S9" s="55">
        <v>80</v>
      </c>
      <c r="T9" s="50" t="s">
        <v>209</v>
      </c>
      <c r="U9" s="55">
        <v>4</v>
      </c>
      <c r="V9" s="51" t="s">
        <v>189</v>
      </c>
      <c r="Z9" s="55">
        <v>4</v>
      </c>
      <c r="AA9" s="52" t="s">
        <v>181</v>
      </c>
    </row>
    <row r="10" spans="19:27">
      <c r="S10" s="55">
        <v>90</v>
      </c>
      <c r="T10" s="50" t="s">
        <v>210</v>
      </c>
      <c r="U10" s="55">
        <v>5</v>
      </c>
      <c r="V10" s="51" t="s">
        <v>190</v>
      </c>
      <c r="Z10" s="55">
        <v>5</v>
      </c>
      <c r="AA10" s="52" t="s">
        <v>181</v>
      </c>
    </row>
    <row r="11" spans="19:27">
      <c r="U11" s="55">
        <v>6</v>
      </c>
      <c r="V11" s="51" t="s">
        <v>191</v>
      </c>
      <c r="Z11" s="55">
        <v>6</v>
      </c>
      <c r="AA11" s="52" t="s">
        <v>181</v>
      </c>
    </row>
    <row r="12" spans="19:27">
      <c r="U12" s="55">
        <v>7</v>
      </c>
      <c r="V12" s="51" t="s">
        <v>192</v>
      </c>
      <c r="Z12" s="55">
        <v>7</v>
      </c>
      <c r="AA12" s="52" t="s">
        <v>181</v>
      </c>
    </row>
    <row r="13" spans="19:27">
      <c r="U13" s="55">
        <v>8</v>
      </c>
      <c r="V13" s="51" t="s">
        <v>193</v>
      </c>
      <c r="Z13" s="55">
        <v>8</v>
      </c>
      <c r="AA13" s="52" t="s">
        <v>181</v>
      </c>
    </row>
    <row r="14" spans="19:27">
      <c r="U14" s="55">
        <v>9</v>
      </c>
      <c r="V14" s="51" t="s">
        <v>194</v>
      </c>
      <c r="Z14" s="55">
        <v>9</v>
      </c>
      <c r="AA14" s="52" t="s">
        <v>181</v>
      </c>
    </row>
    <row r="15" spans="19:27">
      <c r="U15" s="55">
        <v>10</v>
      </c>
      <c r="V15" s="51" t="s">
        <v>195</v>
      </c>
      <c r="Z15" s="55">
        <v>10</v>
      </c>
      <c r="AA15" s="52" t="s">
        <v>181</v>
      </c>
    </row>
    <row r="16" spans="19:27">
      <c r="U16" s="55">
        <v>11</v>
      </c>
      <c r="V16" s="51" t="s">
        <v>101</v>
      </c>
      <c r="Z16" s="55">
        <v>11</v>
      </c>
      <c r="AA16" s="52" t="s">
        <v>181</v>
      </c>
    </row>
    <row r="17" spans="21:27">
      <c r="U17" s="55">
        <v>12</v>
      </c>
      <c r="V17" s="51" t="s">
        <v>102</v>
      </c>
      <c r="Z17" s="55">
        <v>12</v>
      </c>
      <c r="AA17" s="52" t="s">
        <v>181</v>
      </c>
    </row>
    <row r="18" spans="21:27">
      <c r="U18" s="55">
        <v>13</v>
      </c>
      <c r="V18" s="51" t="s">
        <v>103</v>
      </c>
      <c r="Z18" s="55">
        <v>13</v>
      </c>
      <c r="AA18" s="52" t="s">
        <v>181</v>
      </c>
    </row>
    <row r="19" spans="21:27">
      <c r="U19" s="55">
        <v>14</v>
      </c>
      <c r="V19" s="51" t="s">
        <v>104</v>
      </c>
      <c r="Z19" s="55">
        <v>14</v>
      </c>
      <c r="AA19" s="52" t="s">
        <v>181</v>
      </c>
    </row>
    <row r="20" spans="21:27">
      <c r="U20" s="55">
        <v>15</v>
      </c>
      <c r="V20" s="51" t="s">
        <v>105</v>
      </c>
      <c r="Z20" s="55">
        <v>15</v>
      </c>
      <c r="AA20" s="52" t="s">
        <v>181</v>
      </c>
    </row>
    <row r="21" spans="21:27">
      <c r="U21" s="55">
        <v>16</v>
      </c>
      <c r="V21" s="51" t="s">
        <v>106</v>
      </c>
      <c r="Z21" s="55">
        <v>16</v>
      </c>
      <c r="AA21" s="52" t="s">
        <v>181</v>
      </c>
    </row>
    <row r="22" spans="21:27">
      <c r="U22" s="55">
        <v>17</v>
      </c>
      <c r="V22" s="51" t="s">
        <v>107</v>
      </c>
      <c r="Z22" s="55">
        <v>17</v>
      </c>
      <c r="AA22" s="52" t="s">
        <v>181</v>
      </c>
    </row>
    <row r="23" spans="21:27">
      <c r="U23" s="55">
        <v>18</v>
      </c>
      <c r="V23" s="51" t="s">
        <v>108</v>
      </c>
      <c r="Z23" s="55">
        <v>18</v>
      </c>
      <c r="AA23" s="52" t="s">
        <v>181</v>
      </c>
    </row>
    <row r="24" spans="21:27">
      <c r="U24" s="55">
        <v>19</v>
      </c>
      <c r="V24" s="51" t="s">
        <v>109</v>
      </c>
      <c r="Z24" s="55">
        <v>19</v>
      </c>
      <c r="AA24" s="52" t="s">
        <v>181</v>
      </c>
    </row>
    <row r="25" spans="21:27">
      <c r="U25" s="55">
        <v>20</v>
      </c>
      <c r="V25" s="51" t="s">
        <v>197</v>
      </c>
      <c r="Z25" s="55">
        <v>20</v>
      </c>
      <c r="AA25" s="52" t="s">
        <v>181</v>
      </c>
    </row>
    <row r="26" spans="21:27">
      <c r="U26" s="55">
        <v>21</v>
      </c>
      <c r="V26" s="51" t="s">
        <v>110</v>
      </c>
      <c r="Z26" s="55">
        <v>21</v>
      </c>
      <c r="AA26" s="52" t="s">
        <v>181</v>
      </c>
    </row>
    <row r="27" spans="21:27">
      <c r="U27" s="55">
        <v>22</v>
      </c>
      <c r="V27" s="51" t="s">
        <v>88</v>
      </c>
      <c r="Z27" s="55">
        <v>22</v>
      </c>
      <c r="AA27" s="52" t="s">
        <v>181</v>
      </c>
    </row>
    <row r="28" spans="21:27">
      <c r="U28" s="55">
        <v>23</v>
      </c>
      <c r="V28" s="51" t="s">
        <v>111</v>
      </c>
      <c r="Z28" s="55">
        <v>23</v>
      </c>
      <c r="AA28" s="52" t="s">
        <v>181</v>
      </c>
    </row>
    <row r="29" spans="21:27">
      <c r="U29" s="55">
        <v>24</v>
      </c>
      <c r="V29" s="51" t="s">
        <v>112</v>
      </c>
      <c r="Z29" s="55">
        <v>24</v>
      </c>
      <c r="AA29" s="52" t="s">
        <v>181</v>
      </c>
    </row>
    <row r="30" spans="21:27">
      <c r="U30" s="55">
        <v>25</v>
      </c>
      <c r="V30" s="51" t="s">
        <v>113</v>
      </c>
      <c r="Z30" s="55">
        <v>25</v>
      </c>
      <c r="AA30" s="52" t="s">
        <v>181</v>
      </c>
    </row>
    <row r="31" spans="21:27">
      <c r="U31" s="55">
        <v>26</v>
      </c>
      <c r="V31" s="51" t="s">
        <v>114</v>
      </c>
      <c r="Z31" s="55">
        <v>26</v>
      </c>
      <c r="AA31" s="52" t="s">
        <v>181</v>
      </c>
    </row>
    <row r="32" spans="21:27">
      <c r="U32" s="55">
        <v>27</v>
      </c>
      <c r="V32" s="51" t="s">
        <v>115</v>
      </c>
      <c r="Z32" s="55">
        <v>27</v>
      </c>
      <c r="AA32" s="52" t="s">
        <v>181</v>
      </c>
    </row>
    <row r="33" spans="21:27">
      <c r="U33" s="55">
        <v>28</v>
      </c>
      <c r="V33" s="51" t="s">
        <v>116</v>
      </c>
      <c r="Z33" s="55">
        <v>28</v>
      </c>
      <c r="AA33" s="52" t="s">
        <v>181</v>
      </c>
    </row>
    <row r="34" spans="21:27">
      <c r="U34" s="55">
        <v>29</v>
      </c>
      <c r="V34" s="51" t="s">
        <v>117</v>
      </c>
      <c r="Z34" s="55">
        <v>29</v>
      </c>
      <c r="AA34" s="52" t="s">
        <v>181</v>
      </c>
    </row>
    <row r="35" spans="21:27">
      <c r="U35" s="55">
        <v>30</v>
      </c>
      <c r="V35" s="51" t="s">
        <v>196</v>
      </c>
      <c r="Z35" s="55">
        <v>30</v>
      </c>
      <c r="AA35" s="52" t="s">
        <v>181</v>
      </c>
    </row>
    <row r="36" spans="21:27">
      <c r="U36" s="55">
        <v>31</v>
      </c>
      <c r="V36" s="51" t="s">
        <v>118</v>
      </c>
      <c r="Z36" s="55">
        <v>31</v>
      </c>
      <c r="AA36" s="52" t="s">
        <v>181</v>
      </c>
    </row>
    <row r="37" spans="21:27">
      <c r="U37" s="55">
        <v>32</v>
      </c>
      <c r="V37" s="51" t="s">
        <v>89</v>
      </c>
      <c r="Z37" s="55">
        <v>32</v>
      </c>
      <c r="AA37" s="52" t="s">
        <v>181</v>
      </c>
    </row>
    <row r="38" spans="21:27">
      <c r="U38" s="55">
        <v>33</v>
      </c>
      <c r="V38" s="51" t="s">
        <v>119</v>
      </c>
      <c r="Z38" s="55">
        <v>33</v>
      </c>
      <c r="AA38" s="52" t="s">
        <v>181</v>
      </c>
    </row>
    <row r="39" spans="21:27">
      <c r="U39" s="55">
        <v>34</v>
      </c>
      <c r="V39" s="51" t="s">
        <v>120</v>
      </c>
      <c r="Z39" s="55">
        <v>34</v>
      </c>
      <c r="AA39" s="52" t="s">
        <v>181</v>
      </c>
    </row>
    <row r="40" spans="21:27">
      <c r="U40" s="55">
        <v>35</v>
      </c>
      <c r="V40" s="51" t="s">
        <v>121</v>
      </c>
      <c r="Z40" s="55">
        <v>35</v>
      </c>
      <c r="AA40" s="52" t="s">
        <v>181</v>
      </c>
    </row>
    <row r="41" spans="21:27">
      <c r="U41" s="55">
        <v>36</v>
      </c>
      <c r="V41" s="51" t="s">
        <v>122</v>
      </c>
      <c r="Z41" s="55">
        <v>36</v>
      </c>
      <c r="AA41" s="52" t="s">
        <v>181</v>
      </c>
    </row>
    <row r="42" spans="21:27">
      <c r="U42" s="55">
        <v>37</v>
      </c>
      <c r="V42" s="51" t="s">
        <v>123</v>
      </c>
      <c r="Z42" s="55">
        <v>37</v>
      </c>
      <c r="AA42" s="52" t="s">
        <v>181</v>
      </c>
    </row>
    <row r="43" spans="21:27">
      <c r="U43" s="55">
        <v>38</v>
      </c>
      <c r="V43" s="51" t="s">
        <v>124</v>
      </c>
      <c r="Z43" s="55">
        <v>38</v>
      </c>
      <c r="AA43" s="52" t="s">
        <v>181</v>
      </c>
    </row>
    <row r="44" spans="21:27">
      <c r="U44" s="55">
        <v>39</v>
      </c>
      <c r="V44" s="51" t="s">
        <v>125</v>
      </c>
      <c r="Z44" s="55">
        <v>39</v>
      </c>
      <c r="AA44" s="52" t="s">
        <v>181</v>
      </c>
    </row>
    <row r="45" spans="21:27">
      <c r="U45" s="55">
        <v>40</v>
      </c>
      <c r="V45" s="51" t="s">
        <v>198</v>
      </c>
      <c r="Z45" s="55">
        <v>40</v>
      </c>
      <c r="AA45" s="52" t="s">
        <v>181</v>
      </c>
    </row>
    <row r="46" spans="21:27">
      <c r="U46" s="55">
        <v>41</v>
      </c>
      <c r="V46" s="51" t="s">
        <v>126</v>
      </c>
      <c r="Z46" s="55">
        <v>41</v>
      </c>
      <c r="AA46" s="52" t="s">
        <v>181</v>
      </c>
    </row>
    <row r="47" spans="21:27">
      <c r="U47" s="55">
        <v>42</v>
      </c>
      <c r="V47" s="51" t="s">
        <v>127</v>
      </c>
      <c r="Z47" s="55">
        <v>42</v>
      </c>
      <c r="AA47" s="52" t="s">
        <v>181</v>
      </c>
    </row>
    <row r="48" spans="21:27">
      <c r="U48" s="55">
        <v>43</v>
      </c>
      <c r="V48" s="51" t="s">
        <v>128</v>
      </c>
      <c r="Z48" s="55">
        <v>43</v>
      </c>
      <c r="AA48" s="52" t="s">
        <v>181</v>
      </c>
    </row>
    <row r="49" spans="21:27">
      <c r="U49" s="55">
        <v>44</v>
      </c>
      <c r="V49" s="51" t="s">
        <v>129</v>
      </c>
      <c r="Z49" s="55">
        <v>44</v>
      </c>
      <c r="AA49" s="52" t="s">
        <v>181</v>
      </c>
    </row>
    <row r="50" spans="21:27">
      <c r="U50" s="55">
        <v>45</v>
      </c>
      <c r="V50" s="51" t="s">
        <v>130</v>
      </c>
      <c r="Z50" s="55">
        <v>45</v>
      </c>
      <c r="AA50" s="52" t="s">
        <v>181</v>
      </c>
    </row>
    <row r="51" spans="21:27">
      <c r="U51" s="55">
        <v>46</v>
      </c>
      <c r="V51" s="51" t="s">
        <v>131</v>
      </c>
      <c r="Z51" s="55">
        <v>46</v>
      </c>
      <c r="AA51" s="52" t="s">
        <v>181</v>
      </c>
    </row>
    <row r="52" spans="21:27">
      <c r="U52" s="55">
        <v>47</v>
      </c>
      <c r="V52" s="51" t="s">
        <v>132</v>
      </c>
      <c r="Z52" s="55">
        <v>47</v>
      </c>
      <c r="AA52" s="52" t="s">
        <v>181</v>
      </c>
    </row>
    <row r="53" spans="21:27">
      <c r="U53" s="55">
        <v>48</v>
      </c>
      <c r="V53" s="51" t="s">
        <v>133</v>
      </c>
      <c r="Z53" s="55">
        <v>48</v>
      </c>
      <c r="AA53" s="52" t="s">
        <v>181</v>
      </c>
    </row>
    <row r="54" spans="21:27">
      <c r="U54" s="55">
        <v>49</v>
      </c>
      <c r="V54" s="51" t="s">
        <v>134</v>
      </c>
      <c r="Z54" s="55">
        <v>49</v>
      </c>
      <c r="AA54" s="52" t="s">
        <v>181</v>
      </c>
    </row>
    <row r="55" spans="21:27">
      <c r="U55" s="55">
        <v>50</v>
      </c>
      <c r="V55" s="51" t="s">
        <v>199</v>
      </c>
      <c r="Z55" s="55">
        <v>50</v>
      </c>
      <c r="AA55" s="51" t="s">
        <v>182</v>
      </c>
    </row>
    <row r="56" spans="21:27">
      <c r="U56" s="55">
        <v>51</v>
      </c>
      <c r="V56" s="51" t="s">
        <v>135</v>
      </c>
      <c r="Z56" s="55">
        <v>51</v>
      </c>
      <c r="AA56" s="51" t="s">
        <v>182</v>
      </c>
    </row>
    <row r="57" spans="21:27">
      <c r="U57" s="55">
        <v>52</v>
      </c>
      <c r="V57" s="51" t="s">
        <v>136</v>
      </c>
      <c r="Z57" s="55">
        <v>52</v>
      </c>
      <c r="AA57" s="51" t="s">
        <v>182</v>
      </c>
    </row>
    <row r="58" spans="21:27">
      <c r="U58" s="55">
        <v>53</v>
      </c>
      <c r="V58" s="51" t="s">
        <v>137</v>
      </c>
      <c r="Z58" s="55">
        <v>53</v>
      </c>
      <c r="AA58" s="51" t="s">
        <v>182</v>
      </c>
    </row>
    <row r="59" spans="21:27">
      <c r="U59" s="55">
        <v>54</v>
      </c>
      <c r="V59" s="51" t="s">
        <v>138</v>
      </c>
      <c r="Z59" s="55">
        <v>54</v>
      </c>
      <c r="AA59" s="51" t="s">
        <v>182</v>
      </c>
    </row>
    <row r="60" spans="21:27">
      <c r="U60" s="55">
        <v>55</v>
      </c>
      <c r="V60" s="51" t="s">
        <v>139</v>
      </c>
      <c r="Z60" s="55">
        <v>55</v>
      </c>
      <c r="AA60" s="51" t="s">
        <v>182</v>
      </c>
    </row>
    <row r="61" spans="21:27">
      <c r="U61" s="55">
        <v>56</v>
      </c>
      <c r="V61" s="51" t="s">
        <v>140</v>
      </c>
      <c r="Z61" s="55">
        <v>56</v>
      </c>
      <c r="AA61" s="51" t="s">
        <v>182</v>
      </c>
    </row>
    <row r="62" spans="21:27">
      <c r="U62" s="55">
        <v>57</v>
      </c>
      <c r="V62" s="51" t="s">
        <v>141</v>
      </c>
      <c r="Z62" s="55">
        <v>57</v>
      </c>
      <c r="AA62" s="51" t="s">
        <v>182</v>
      </c>
    </row>
    <row r="63" spans="21:27">
      <c r="U63" s="55">
        <v>58</v>
      </c>
      <c r="V63" s="51" t="s">
        <v>142</v>
      </c>
      <c r="Z63" s="55">
        <v>58</v>
      </c>
      <c r="AA63" s="51" t="s">
        <v>182</v>
      </c>
    </row>
    <row r="64" spans="21:27">
      <c r="U64" s="55">
        <v>59</v>
      </c>
      <c r="V64" s="51" t="s">
        <v>143</v>
      </c>
      <c r="Z64" s="55">
        <v>59</v>
      </c>
      <c r="AA64" s="51" t="s">
        <v>182</v>
      </c>
    </row>
    <row r="65" spans="21:27">
      <c r="U65" s="55">
        <v>60</v>
      </c>
      <c r="V65" s="51" t="s">
        <v>200</v>
      </c>
      <c r="Z65" s="55">
        <v>60</v>
      </c>
      <c r="AA65" s="51" t="s">
        <v>183</v>
      </c>
    </row>
    <row r="66" spans="21:27">
      <c r="U66" s="55">
        <v>61</v>
      </c>
      <c r="V66" s="51" t="s">
        <v>144</v>
      </c>
      <c r="Z66" s="55">
        <v>61</v>
      </c>
      <c r="AA66" s="51" t="s">
        <v>183</v>
      </c>
    </row>
    <row r="67" spans="21:27">
      <c r="U67" s="55">
        <v>62</v>
      </c>
      <c r="V67" s="51" t="s">
        <v>145</v>
      </c>
      <c r="Z67" s="55">
        <v>62</v>
      </c>
      <c r="AA67" s="51" t="s">
        <v>183</v>
      </c>
    </row>
    <row r="68" spans="21:27">
      <c r="U68" s="55">
        <v>63</v>
      </c>
      <c r="V68" s="51" t="s">
        <v>146</v>
      </c>
      <c r="Z68" s="55">
        <v>63</v>
      </c>
      <c r="AA68" s="51" t="s">
        <v>183</v>
      </c>
    </row>
    <row r="69" spans="21:27">
      <c r="U69" s="55">
        <v>64</v>
      </c>
      <c r="V69" s="51" t="s">
        <v>147</v>
      </c>
      <c r="Z69" s="55">
        <v>64</v>
      </c>
      <c r="AA69" s="51" t="s">
        <v>183</v>
      </c>
    </row>
    <row r="70" spans="21:27">
      <c r="U70" s="55">
        <v>65</v>
      </c>
      <c r="V70" s="51" t="s">
        <v>148</v>
      </c>
      <c r="Z70" s="55">
        <v>65</v>
      </c>
      <c r="AA70" s="51" t="s">
        <v>183</v>
      </c>
    </row>
    <row r="71" spans="21:27">
      <c r="U71" s="55">
        <v>66</v>
      </c>
      <c r="V71" s="51" t="s">
        <v>149</v>
      </c>
      <c r="Z71" s="55">
        <v>66</v>
      </c>
      <c r="AA71" s="51" t="s">
        <v>183</v>
      </c>
    </row>
    <row r="72" spans="21:27">
      <c r="U72" s="55">
        <v>67</v>
      </c>
      <c r="V72" s="51" t="s">
        <v>150</v>
      </c>
      <c r="Z72" s="55">
        <v>67</v>
      </c>
      <c r="AA72" s="51" t="s">
        <v>183</v>
      </c>
    </row>
    <row r="73" spans="21:27">
      <c r="U73" s="55">
        <v>68</v>
      </c>
      <c r="V73" s="51" t="s">
        <v>151</v>
      </c>
      <c r="Z73" s="55">
        <v>68</v>
      </c>
      <c r="AA73" s="51" t="s">
        <v>183</v>
      </c>
    </row>
    <row r="74" spans="21:27">
      <c r="U74" s="55">
        <v>69</v>
      </c>
      <c r="V74" s="51" t="s">
        <v>152</v>
      </c>
      <c r="Z74" s="55">
        <v>69</v>
      </c>
      <c r="AA74" s="51" t="s">
        <v>183</v>
      </c>
    </row>
    <row r="75" spans="21:27">
      <c r="U75" s="55">
        <v>70</v>
      </c>
      <c r="V75" s="51" t="s">
        <v>201</v>
      </c>
      <c r="Z75" s="55">
        <v>70</v>
      </c>
      <c r="AA75" s="51" t="s">
        <v>2</v>
      </c>
    </row>
    <row r="76" spans="21:27">
      <c r="U76" s="55">
        <v>71</v>
      </c>
      <c r="V76" s="51" t="s">
        <v>153</v>
      </c>
      <c r="Z76" s="55">
        <v>71</v>
      </c>
      <c r="AA76" s="51" t="s">
        <v>2</v>
      </c>
    </row>
    <row r="77" spans="21:27">
      <c r="U77" s="55">
        <v>72</v>
      </c>
      <c r="V77" s="51" t="s">
        <v>154</v>
      </c>
      <c r="Z77" s="55">
        <v>72</v>
      </c>
      <c r="AA77" s="51" t="s">
        <v>2</v>
      </c>
    </row>
    <row r="78" spans="21:27">
      <c r="U78" s="55">
        <v>73</v>
      </c>
      <c r="V78" s="51" t="s">
        <v>155</v>
      </c>
      <c r="Z78" s="55">
        <v>73</v>
      </c>
      <c r="AA78" s="51" t="s">
        <v>2</v>
      </c>
    </row>
    <row r="79" spans="21:27">
      <c r="U79" s="55">
        <v>74</v>
      </c>
      <c r="V79" s="51" t="s">
        <v>156</v>
      </c>
      <c r="Z79" s="55">
        <v>74</v>
      </c>
      <c r="AA79" s="51" t="s">
        <v>2</v>
      </c>
    </row>
    <row r="80" spans="21:27">
      <c r="U80" s="55">
        <v>75</v>
      </c>
      <c r="V80" s="51" t="s">
        <v>157</v>
      </c>
      <c r="Z80" s="55">
        <v>75</v>
      </c>
      <c r="AA80" s="51" t="s">
        <v>2</v>
      </c>
    </row>
    <row r="81" spans="21:27">
      <c r="U81" s="55">
        <v>76</v>
      </c>
      <c r="V81" s="51" t="s">
        <v>158</v>
      </c>
      <c r="Z81" s="55">
        <v>76</v>
      </c>
      <c r="AA81" s="51" t="s">
        <v>2</v>
      </c>
    </row>
    <row r="82" spans="21:27">
      <c r="U82" s="55">
        <v>77</v>
      </c>
      <c r="V82" s="51" t="s">
        <v>159</v>
      </c>
      <c r="Z82" s="55">
        <v>77</v>
      </c>
      <c r="AA82" s="51" t="s">
        <v>2</v>
      </c>
    </row>
    <row r="83" spans="21:27">
      <c r="U83" s="55">
        <v>78</v>
      </c>
      <c r="V83" s="51" t="s">
        <v>160</v>
      </c>
      <c r="Z83" s="55">
        <v>78</v>
      </c>
      <c r="AA83" s="51" t="s">
        <v>2</v>
      </c>
    </row>
    <row r="84" spans="21:27">
      <c r="U84" s="55">
        <v>79</v>
      </c>
      <c r="V84" s="51" t="s">
        <v>161</v>
      </c>
      <c r="Z84" s="55">
        <v>79</v>
      </c>
      <c r="AA84" s="51" t="s">
        <v>2</v>
      </c>
    </row>
    <row r="85" spans="21:27">
      <c r="U85" s="55">
        <v>80</v>
      </c>
      <c r="V85" s="51" t="s">
        <v>202</v>
      </c>
      <c r="Z85" s="55">
        <v>80</v>
      </c>
      <c r="AA85" s="51" t="s">
        <v>184</v>
      </c>
    </row>
    <row r="86" spans="21:27">
      <c r="U86" s="55">
        <v>81</v>
      </c>
      <c r="V86" s="51" t="s">
        <v>162</v>
      </c>
      <c r="Z86" s="55">
        <v>81</v>
      </c>
      <c r="AA86" s="51" t="s">
        <v>184</v>
      </c>
    </row>
    <row r="87" spans="21:27">
      <c r="U87" s="55">
        <v>82</v>
      </c>
      <c r="V87" s="51" t="s">
        <v>163</v>
      </c>
      <c r="Z87" s="55">
        <v>82</v>
      </c>
      <c r="AA87" s="51" t="s">
        <v>184</v>
      </c>
    </row>
    <row r="88" spans="21:27">
      <c r="U88" s="55">
        <v>83</v>
      </c>
      <c r="V88" s="51" t="s">
        <v>164</v>
      </c>
      <c r="Z88" s="55">
        <v>83</v>
      </c>
      <c r="AA88" s="51" t="s">
        <v>184</v>
      </c>
    </row>
    <row r="89" spans="21:27">
      <c r="U89" s="55">
        <v>84</v>
      </c>
      <c r="V89" s="51" t="s">
        <v>165</v>
      </c>
      <c r="Z89" s="55">
        <v>84</v>
      </c>
      <c r="AA89" s="51" t="s">
        <v>184</v>
      </c>
    </row>
    <row r="90" spans="21:27">
      <c r="U90" s="55">
        <v>85</v>
      </c>
      <c r="V90" s="51" t="s">
        <v>166</v>
      </c>
      <c r="Z90" s="55">
        <v>85</v>
      </c>
      <c r="AA90" s="51" t="s">
        <v>184</v>
      </c>
    </row>
    <row r="91" spans="21:27">
      <c r="U91" s="55">
        <v>86</v>
      </c>
      <c r="V91" s="51" t="s">
        <v>167</v>
      </c>
      <c r="Z91" s="55">
        <v>86</v>
      </c>
      <c r="AA91" s="51" t="s">
        <v>184</v>
      </c>
    </row>
    <row r="92" spans="21:27">
      <c r="U92" s="55">
        <v>87</v>
      </c>
      <c r="V92" s="51" t="s">
        <v>168</v>
      </c>
      <c r="Z92" s="55">
        <v>87</v>
      </c>
      <c r="AA92" s="51" t="s">
        <v>184</v>
      </c>
    </row>
    <row r="93" spans="21:27">
      <c r="U93" s="55">
        <v>88</v>
      </c>
      <c r="V93" s="51" t="s">
        <v>169</v>
      </c>
      <c r="Z93" s="55">
        <v>88</v>
      </c>
      <c r="AA93" s="51" t="s">
        <v>184</v>
      </c>
    </row>
    <row r="94" spans="21:27">
      <c r="U94" s="55">
        <v>89</v>
      </c>
      <c r="V94" s="51" t="s">
        <v>170</v>
      </c>
      <c r="Z94" s="55">
        <v>89</v>
      </c>
      <c r="AA94" s="51" t="s">
        <v>184</v>
      </c>
    </row>
    <row r="95" spans="21:27">
      <c r="U95" s="55">
        <v>90</v>
      </c>
      <c r="V95" s="51" t="s">
        <v>203</v>
      </c>
      <c r="Z95" s="55">
        <v>90</v>
      </c>
      <c r="AA95" s="51" t="s">
        <v>3</v>
      </c>
    </row>
    <row r="96" spans="21:27">
      <c r="U96" s="55">
        <v>91</v>
      </c>
      <c r="V96" s="51" t="s">
        <v>171</v>
      </c>
      <c r="Z96" s="55">
        <v>91</v>
      </c>
      <c r="AA96" s="51" t="s">
        <v>3</v>
      </c>
    </row>
    <row r="97" spans="21:27">
      <c r="U97" s="55">
        <v>92</v>
      </c>
      <c r="V97" s="51" t="s">
        <v>172</v>
      </c>
      <c r="Z97" s="55">
        <v>92</v>
      </c>
      <c r="AA97" s="51" t="s">
        <v>3</v>
      </c>
    </row>
    <row r="98" spans="21:27">
      <c r="U98" s="55">
        <v>93</v>
      </c>
      <c r="V98" s="51" t="s">
        <v>173</v>
      </c>
      <c r="Z98" s="55">
        <v>93</v>
      </c>
      <c r="AA98" s="51" t="s">
        <v>3</v>
      </c>
    </row>
    <row r="99" spans="21:27">
      <c r="U99" s="55">
        <v>94</v>
      </c>
      <c r="V99" s="51" t="s">
        <v>174</v>
      </c>
      <c r="Z99" s="55">
        <v>94</v>
      </c>
      <c r="AA99" s="51" t="s">
        <v>3</v>
      </c>
    </row>
    <row r="100" spans="21:27">
      <c r="U100" s="55">
        <v>95</v>
      </c>
      <c r="V100" s="51" t="s">
        <v>175</v>
      </c>
      <c r="Z100" s="55">
        <v>95</v>
      </c>
      <c r="AA100" s="51" t="s">
        <v>3</v>
      </c>
    </row>
    <row r="101" spans="21:27">
      <c r="U101" s="55">
        <v>96</v>
      </c>
      <c r="V101" s="51" t="s">
        <v>176</v>
      </c>
      <c r="Z101" s="55">
        <v>96</v>
      </c>
      <c r="AA101" s="51" t="s">
        <v>3</v>
      </c>
    </row>
    <row r="102" spans="21:27">
      <c r="U102" s="55">
        <v>97</v>
      </c>
      <c r="V102" s="51" t="s">
        <v>177</v>
      </c>
      <c r="Z102" s="55">
        <v>97</v>
      </c>
      <c r="AA102" s="51" t="s">
        <v>3</v>
      </c>
    </row>
    <row r="103" spans="21:27">
      <c r="U103" s="55">
        <v>98</v>
      </c>
      <c r="V103" s="51" t="s">
        <v>178</v>
      </c>
      <c r="Z103" s="55">
        <v>98</v>
      </c>
      <c r="AA103" s="51" t="s">
        <v>3</v>
      </c>
    </row>
    <row r="104" spans="21:27">
      <c r="U104" s="55">
        <v>99</v>
      </c>
      <c r="V104" s="51" t="s">
        <v>179</v>
      </c>
      <c r="Z104" s="55">
        <v>99</v>
      </c>
      <c r="AA104" s="51" t="s">
        <v>3</v>
      </c>
    </row>
    <row r="105" spans="21:27">
      <c r="U105" s="55">
        <v>100</v>
      </c>
      <c r="V105" s="51" t="s">
        <v>180</v>
      </c>
      <c r="Z105" s="55">
        <v>100</v>
      </c>
      <c r="AA105" s="51" t="s">
        <v>3</v>
      </c>
    </row>
  </sheetData>
  <phoneticPr fontId="0" type="noConversion"/>
  <conditionalFormatting sqref="T5">
    <cfRule type="cellIs" dxfId="38" priority="5" operator="equal">
      <formula>"fail"</formula>
    </cfRule>
  </conditionalFormatting>
  <conditionalFormatting sqref="T4">
    <cfRule type="cellIs" dxfId="37" priority="4" operator="equal">
      <formula>"fail"</formula>
    </cfRule>
  </conditionalFormatting>
  <conditionalFormatting sqref="T6">
    <cfRule type="cellIs" dxfId="36" priority="3" operator="equal">
      <formula>"fail"</formula>
    </cfRule>
  </conditionalFormatting>
  <conditionalFormatting sqref="T7">
    <cfRule type="cellIs" dxfId="35" priority="2" operator="equal">
      <formula>"fail"</formula>
    </cfRule>
  </conditionalFormatting>
  <conditionalFormatting sqref="T8:T10">
    <cfRule type="cellIs" dxfId="34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338"/>
  <sheetViews>
    <sheetView rightToLeft="1" view="pageBreakPreview" zoomScale="80" zoomScaleSheetLayoutView="80" workbookViewId="0">
      <pane xSplit="2" ySplit="6" topLeftCell="C112" activePane="bottomRight" state="frozen"/>
      <selection activeCell="J175" sqref="J175"/>
      <selection pane="topRight" activeCell="J175" sqref="J175"/>
      <selection pane="bottomLeft" activeCell="J175" sqref="J175"/>
      <selection pane="bottomRight" activeCell="A96" sqref="A96:A186"/>
    </sheetView>
  </sheetViews>
  <sheetFormatPr defaultColWidth="9.1328125" defaultRowHeight="22.9"/>
  <cols>
    <col min="1" max="1" width="5.3984375" style="49" customWidth="1"/>
    <col min="2" max="2" width="40.265625" style="49" bestFit="1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30" t="s">
        <v>90</v>
      </c>
      <c r="B1" s="130"/>
      <c r="C1" s="132" t="s">
        <v>215</v>
      </c>
      <c r="D1" s="132"/>
      <c r="E1" s="132"/>
      <c r="F1" s="132"/>
      <c r="G1" s="132"/>
      <c r="H1" s="132"/>
      <c r="I1" s="56"/>
    </row>
    <row r="2" spans="1:16" ht="23.1" customHeight="1">
      <c r="A2" s="131" t="s">
        <v>213</v>
      </c>
      <c r="B2" s="131"/>
      <c r="C2" s="132" t="s">
        <v>212</v>
      </c>
      <c r="D2" s="132"/>
      <c r="E2" s="132"/>
      <c r="F2" s="132"/>
      <c r="G2" s="129" t="s">
        <v>92</v>
      </c>
      <c r="H2" s="129" t="e">
        <f>#REF!</f>
        <v>#REF!</v>
      </c>
      <c r="I2" s="62"/>
    </row>
    <row r="3" spans="1:16" ht="23.1" customHeight="1" thickBot="1">
      <c r="A3" s="34"/>
      <c r="B3" s="60" t="s">
        <v>220</v>
      </c>
      <c r="C3" s="58" t="s">
        <v>91</v>
      </c>
      <c r="D3" s="59" t="s">
        <v>214</v>
      </c>
      <c r="E3" s="33"/>
      <c r="F3" s="33"/>
      <c r="G3" s="133" t="s">
        <v>93</v>
      </c>
      <c r="H3" s="133"/>
      <c r="I3" s="57"/>
    </row>
    <row r="4" spans="1:16" ht="23.1" customHeight="1">
      <c r="A4" s="115" t="s">
        <v>0</v>
      </c>
      <c r="B4" s="122" t="s">
        <v>1</v>
      </c>
      <c r="C4" s="122" t="s">
        <v>96</v>
      </c>
      <c r="D4" s="123"/>
      <c r="E4" s="120" t="s">
        <v>94</v>
      </c>
      <c r="F4" s="121"/>
      <c r="G4" s="118" t="s">
        <v>95</v>
      </c>
      <c r="H4" s="119"/>
      <c r="I4" s="115" t="s">
        <v>211</v>
      </c>
    </row>
    <row r="5" spans="1:16" ht="35.25" customHeight="1">
      <c r="A5" s="116"/>
      <c r="B5" s="124"/>
      <c r="C5" s="124"/>
      <c r="D5" s="125"/>
      <c r="E5" s="126" t="s">
        <v>99</v>
      </c>
      <c r="F5" s="127"/>
      <c r="G5" s="126" t="s">
        <v>100</v>
      </c>
      <c r="H5" s="127"/>
      <c r="I5" s="116"/>
    </row>
    <row r="6" spans="1:16" ht="22.5" customHeight="1" thickBot="1">
      <c r="A6" s="117"/>
      <c r="B6" s="12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17"/>
      <c r="M6" s="37"/>
      <c r="N6" s="38"/>
      <c r="O6" s="37"/>
      <c r="P6" s="38"/>
    </row>
    <row r="7" spans="1:16" ht="23.1" customHeight="1">
      <c r="A7" s="39">
        <v>1</v>
      </c>
      <c r="B7" s="76" t="s">
        <v>221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6" t="s">
        <v>222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6" t="s">
        <v>223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6" t="s">
        <v>224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6" t="s">
        <v>225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6" t="s">
        <v>226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227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6" t="s">
        <v>228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6" t="s">
        <v>229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6" t="s">
        <v>230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6" t="s">
        <v>231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6" t="s">
        <v>232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6" t="s">
        <v>233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6" t="s">
        <v>234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6" t="s">
        <v>235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6" t="s">
        <v>236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6" t="s">
        <v>237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6" t="s">
        <v>238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5" t="s">
        <v>239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6" t="s">
        <v>240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6" t="s">
        <v>241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6" t="s">
        <v>242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5" t="s">
        <v>243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6" t="s">
        <v>244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7" t="s">
        <v>245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6" t="s">
        <v>246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6" t="s">
        <v>247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6" t="s">
        <v>248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6" t="s">
        <v>249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6" t="s">
        <v>250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6" t="s">
        <v>251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6" t="s">
        <v>252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6" t="s">
        <v>253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5" t="s">
        <v>254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6" t="s">
        <v>255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5" t="s">
        <v>256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5" t="s">
        <v>257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5" t="s">
        <v>258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6" t="s">
        <v>259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6" t="s">
        <v>260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6" t="s">
        <v>261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6" t="s">
        <v>262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6" t="s">
        <v>263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5" t="s">
        <v>264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6" t="s">
        <v>265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83" t="s">
        <v>266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6" t="s">
        <v>267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6" t="s">
        <v>268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7" t="s">
        <v>269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6" t="s">
        <v>270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6" t="s">
        <v>271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76" t="s">
        <v>272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O58" s="37"/>
      <c r="P58" s="38"/>
    </row>
    <row r="59" spans="1:16" ht="23.1" customHeight="1">
      <c r="A59" s="39">
        <v>53</v>
      </c>
      <c r="B59" s="76" t="s">
        <v>273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6" t="s">
        <v>274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6" t="s">
        <v>275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6" t="s">
        <v>276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6" t="s">
        <v>277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84" t="s">
        <v>278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6" t="s">
        <v>279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6" t="s">
        <v>280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6" t="s">
        <v>281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6" t="s">
        <v>282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6" t="s">
        <v>283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6" t="s">
        <v>284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6" t="s">
        <v>285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91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6" t="s">
        <v>286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83" t="s">
        <v>287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76" t="s">
        <v>288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75" t="s">
        <v>289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290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6" t="s">
        <v>291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6" t="s">
        <v>292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6" t="s">
        <v>293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6" t="s">
        <v>294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76" t="s">
        <v>295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76" t="s">
        <v>296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76" t="s">
        <v>297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76" t="s">
        <v>298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75" t="s">
        <v>299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75" t="s">
        <v>300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76" t="s">
        <v>301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76" t="s">
        <v>302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76" t="s">
        <v>303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2"/>
        <v>#REF!</v>
      </c>
      <c r="O89" s="37"/>
      <c r="P89" s="38"/>
    </row>
    <row r="90" spans="1:16" ht="23.1" customHeight="1">
      <c r="A90" s="46">
        <v>84</v>
      </c>
      <c r="B90" s="76" t="s">
        <v>304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2"/>
        <v>#REF!</v>
      </c>
      <c r="O90" s="37"/>
      <c r="P90" s="38"/>
    </row>
    <row r="91" spans="1:16" ht="23.1" customHeight="1">
      <c r="A91" s="39">
        <v>85</v>
      </c>
      <c r="B91" s="75" t="s">
        <v>305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si="2"/>
        <v>#REF!</v>
      </c>
      <c r="O91" s="37"/>
      <c r="P91" s="38"/>
    </row>
    <row r="92" spans="1:16" ht="23.1" customHeight="1">
      <c r="A92" s="46">
        <v>86</v>
      </c>
      <c r="B92" s="76" t="s">
        <v>306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6" t="s">
        <v>307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5" t="s">
        <v>308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6" t="s">
        <v>309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6" t="s">
        <v>310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75" t="s">
        <v>311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76" t="s">
        <v>312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76" t="s">
        <v>313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76" t="s">
        <v>314</v>
      </c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76" t="s">
        <v>315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76" t="s">
        <v>316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76" t="s">
        <v>317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80" t="s">
        <v>318</v>
      </c>
      <c r="C104" s="85"/>
      <c r="D104" s="86" t="str">
        <f>VLOOKUP(C104,Test!$U$5:$V$105,2)</f>
        <v>سفر تەنیا</v>
      </c>
      <c r="E104" s="85"/>
      <c r="F104" s="87" t="str">
        <f>VLOOKUP(E104,Test!$U$5:$V$105,2)</f>
        <v>سفر تەنیا</v>
      </c>
      <c r="G104" s="85"/>
      <c r="H104" s="87" t="str">
        <f>VLOOKUP(G104,Test!$U$5:$V$105,2)</f>
        <v>سفر تەنیا</v>
      </c>
      <c r="I104" s="73" t="s">
        <v>219</v>
      </c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80" t="s">
        <v>319</v>
      </c>
      <c r="C105" s="85"/>
      <c r="D105" s="86" t="str">
        <f>VLOOKUP(C105,Test!$U$5:$V$105,2)</f>
        <v>سفر تەنیا</v>
      </c>
      <c r="E105" s="85"/>
      <c r="F105" s="87" t="str">
        <f>VLOOKUP(E105,Test!$U$5:$V$105,2)</f>
        <v>سفر تەنیا</v>
      </c>
      <c r="G105" s="85"/>
      <c r="H105" s="87" t="str">
        <f>VLOOKUP(G105,Test!$U$5:$V$105,2)</f>
        <v>سفر تەنیا</v>
      </c>
      <c r="I105" s="73" t="s">
        <v>219</v>
      </c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93" t="s">
        <v>324</v>
      </c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100" t="s">
        <v>323</v>
      </c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93" t="s">
        <v>321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91" t="s">
        <v>320</v>
      </c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94" t="s">
        <v>322</v>
      </c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88" t="s">
        <v>320</v>
      </c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94" t="s">
        <v>326</v>
      </c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89" t="s">
        <v>320</v>
      </c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94" t="s">
        <v>325</v>
      </c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82" t="s">
        <v>327</v>
      </c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95" t="s">
        <v>328</v>
      </c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82" t="s">
        <v>327</v>
      </c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94" t="s">
        <v>444</v>
      </c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99" t="s">
        <v>327</v>
      </c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93" t="s">
        <v>446</v>
      </c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99" t="s">
        <v>327</v>
      </c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74"/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74"/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74"/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111</v>
      </c>
      <c r="B117" s="74"/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74"/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113</v>
      </c>
      <c r="B119" s="74"/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74"/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115</v>
      </c>
      <c r="B121" s="74"/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74"/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39">
        <v>117</v>
      </c>
      <c r="B123" s="74"/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74"/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119</v>
      </c>
      <c r="B125" s="74"/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74"/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74"/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74"/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74"/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74"/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74"/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74"/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74"/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69"/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72"/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72"/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72"/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72"/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72"/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72"/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72"/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72"/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72"/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72"/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72"/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72"/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72"/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72"/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72"/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72"/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72"/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72"/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72"/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72"/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72"/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72"/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72"/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72"/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72"/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72"/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72"/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72"/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72"/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72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72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106:X109">
    <sortCondition ref="I106:I109"/>
  </sortState>
  <mergeCells count="14">
    <mergeCell ref="A4:A6"/>
    <mergeCell ref="B4:B6"/>
    <mergeCell ref="G2:H2"/>
    <mergeCell ref="A1:B1"/>
    <mergeCell ref="A2:B2"/>
    <mergeCell ref="C1:H1"/>
    <mergeCell ref="C2:F2"/>
    <mergeCell ref="G3:H3"/>
    <mergeCell ref="I4:I6"/>
    <mergeCell ref="G4:H4"/>
    <mergeCell ref="E4:F4"/>
    <mergeCell ref="C4:D5"/>
    <mergeCell ref="E5:F5"/>
    <mergeCell ref="G5:H5"/>
  </mergeCells>
  <phoneticPr fontId="0" type="noConversion"/>
  <conditionalFormatting sqref="H7:H186 F7:F186 D7:D186">
    <cfRule type="cellIs" dxfId="33" priority="10" stopIfTrue="1" operator="equal">
      <formula>"سفر تةنها"</formula>
    </cfRule>
  </conditionalFormatting>
  <conditionalFormatting sqref="C7:C186">
    <cfRule type="cellIs" dxfId="32" priority="12" stopIfTrue="1" operator="greaterThan">
      <formula>40</formula>
    </cfRule>
  </conditionalFormatting>
  <conditionalFormatting sqref="E7:E186 G7:G186">
    <cfRule type="cellIs" dxfId="31" priority="13" stopIfTrue="1" operator="greaterThan">
      <formula>60</formula>
    </cfRule>
  </conditionalFormatting>
  <conditionalFormatting sqref="I1:I105 I107 I114:I1048576">
    <cfRule type="cellIs" dxfId="30" priority="7" operator="equal">
      <formula>"به‌بریار"</formula>
    </cfRule>
  </conditionalFormatting>
  <conditionalFormatting sqref="D1:D1048576 F1:F1048576 H1:H1048576">
    <cfRule type="cellIs" dxfId="29" priority="6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8" man="1"/>
    <brk id="62" max="8" man="1"/>
    <brk id="90" max="8" man="1"/>
    <brk id="118" max="8" man="1"/>
    <brk id="146" max="8" man="1"/>
    <brk id="174" max="8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338"/>
  <sheetViews>
    <sheetView rightToLeft="1" view="pageBreakPreview" zoomScale="80" zoomScaleSheetLayoutView="80" workbookViewId="0">
      <pane xSplit="2" ySplit="6" topLeftCell="C118" activePane="bottomRight" state="frozen"/>
      <selection activeCell="J175" sqref="J175"/>
      <selection pane="topRight" activeCell="J175" sqref="J175"/>
      <selection pane="bottomLeft" activeCell="J175" sqref="J175"/>
      <selection pane="bottomRight" activeCell="F125" sqref="F125"/>
    </sheetView>
  </sheetViews>
  <sheetFormatPr defaultColWidth="9.1328125" defaultRowHeight="22.9"/>
  <cols>
    <col min="1" max="1" width="5.3984375" style="49" customWidth="1"/>
    <col min="2" max="2" width="27.1328125" style="49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30" t="s">
        <v>90</v>
      </c>
      <c r="B1" s="130"/>
      <c r="C1" s="132" t="s">
        <v>215</v>
      </c>
      <c r="D1" s="132"/>
      <c r="E1" s="132"/>
      <c r="F1" s="132"/>
      <c r="G1" s="132"/>
      <c r="H1" s="132"/>
      <c r="I1" s="56"/>
    </row>
    <row r="2" spans="1:16" ht="23.1" customHeight="1">
      <c r="A2" s="131" t="s">
        <v>213</v>
      </c>
      <c r="B2" s="131"/>
      <c r="C2" s="132" t="s">
        <v>212</v>
      </c>
      <c r="D2" s="132"/>
      <c r="E2" s="132"/>
      <c r="F2" s="132"/>
      <c r="G2" s="134" t="s">
        <v>92</v>
      </c>
      <c r="H2" s="134" t="e">
        <f>#REF!</f>
        <v>#REF!</v>
      </c>
      <c r="I2" s="68"/>
    </row>
    <row r="3" spans="1:16" ht="23.1" customHeight="1" thickBot="1">
      <c r="A3" s="34"/>
      <c r="B3" s="60" t="str">
        <f>'1'!B3</f>
        <v>بەشی  زمانی ئینگلیزی</v>
      </c>
      <c r="C3" s="66" t="s">
        <v>91</v>
      </c>
      <c r="D3" s="67" t="s">
        <v>216</v>
      </c>
      <c r="E3" s="56"/>
      <c r="F3" s="56"/>
      <c r="G3" s="133" t="s">
        <v>93</v>
      </c>
      <c r="H3" s="133"/>
      <c r="I3" s="57"/>
    </row>
    <row r="4" spans="1:16" ht="23.1" customHeight="1">
      <c r="A4" s="115" t="s">
        <v>0</v>
      </c>
      <c r="B4" s="122" t="s">
        <v>1</v>
      </c>
      <c r="C4" s="122" t="s">
        <v>96</v>
      </c>
      <c r="D4" s="123"/>
      <c r="E4" s="120" t="s">
        <v>94</v>
      </c>
      <c r="F4" s="121"/>
      <c r="G4" s="118" t="s">
        <v>95</v>
      </c>
      <c r="H4" s="119"/>
      <c r="I4" s="115" t="s">
        <v>211</v>
      </c>
    </row>
    <row r="5" spans="1:16" ht="35.25" customHeight="1">
      <c r="A5" s="116"/>
      <c r="B5" s="124"/>
      <c r="C5" s="124"/>
      <c r="D5" s="125"/>
      <c r="E5" s="126" t="s">
        <v>99</v>
      </c>
      <c r="F5" s="127"/>
      <c r="G5" s="126" t="s">
        <v>100</v>
      </c>
      <c r="H5" s="127"/>
      <c r="I5" s="116"/>
    </row>
    <row r="6" spans="1:16" ht="22.5" customHeight="1" thickBot="1">
      <c r="A6" s="117"/>
      <c r="B6" s="12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17"/>
      <c r="M6" s="37"/>
      <c r="N6" s="38"/>
      <c r="O6" s="37"/>
      <c r="P6" s="38"/>
    </row>
    <row r="7" spans="1:16" ht="23.1" customHeight="1">
      <c r="A7" s="39">
        <v>1</v>
      </c>
      <c r="B7" s="102" t="s">
        <v>329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94" t="s">
        <v>330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93" t="s">
        <v>331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94" t="s">
        <v>332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93" t="s">
        <v>333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94" t="s">
        <v>334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93" t="s">
        <v>321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93" t="s">
        <v>335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9" t="s">
        <v>336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94" t="s">
        <v>322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93" t="s">
        <v>324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93" t="s">
        <v>337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93" t="s">
        <v>338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94" t="s">
        <v>339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94" t="s">
        <v>340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94" t="s">
        <v>341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94" t="s">
        <v>325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93" t="s">
        <v>342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103" t="s">
        <v>343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94" t="s">
        <v>344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94" t="s">
        <v>345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94" t="s">
        <v>346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94" t="s">
        <v>347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93" t="s">
        <v>348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93" t="s">
        <v>349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9" t="s">
        <v>350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94" t="s">
        <v>351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94" t="s">
        <v>352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94" t="s">
        <v>353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93" t="s">
        <v>354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94" t="s">
        <v>355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94" t="s">
        <v>356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9" t="s">
        <v>357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94" t="s">
        <v>358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93" t="s">
        <v>359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93" t="s">
        <v>360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104" t="s">
        <v>361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94" t="s">
        <v>362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94" t="s">
        <v>363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94" t="s">
        <v>364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93" t="s">
        <v>365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93" t="s">
        <v>366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104" t="s">
        <v>367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94" t="s">
        <v>368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94" t="s">
        <v>369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94" t="s">
        <v>370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94" t="s">
        <v>371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94" t="s">
        <v>372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94" t="s">
        <v>373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94" t="s">
        <v>374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94" t="s">
        <v>375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94" t="s">
        <v>376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94" t="s">
        <v>377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93" t="s">
        <v>378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94" t="s">
        <v>379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94" t="s">
        <v>380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94" t="s">
        <v>381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94" t="s">
        <v>382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94" t="s">
        <v>383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93" t="s">
        <v>384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93" t="s">
        <v>385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94" t="s">
        <v>386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94" t="s">
        <v>387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93" t="s">
        <v>388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94" t="s">
        <v>389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91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94" t="s">
        <v>390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M72" s="37"/>
      <c r="N72" s="38"/>
      <c r="O72" s="37"/>
      <c r="P72" s="38"/>
    </row>
    <row r="73" spans="1:16" ht="23.1" customHeight="1">
      <c r="A73" s="39">
        <v>67</v>
      </c>
      <c r="B73" s="94" t="s">
        <v>391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94" t="s">
        <v>392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94" t="s">
        <v>393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93" t="s">
        <v>394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O76" s="37"/>
      <c r="P76" s="38"/>
    </row>
    <row r="77" spans="1:16" ht="23.1" customHeight="1">
      <c r="A77" s="39">
        <v>71</v>
      </c>
      <c r="B77" s="94" t="s">
        <v>395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94" t="s">
        <v>396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94" t="s">
        <v>397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94" t="s">
        <v>398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94" t="s">
        <v>399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M81" s="37"/>
      <c r="N81" s="38"/>
      <c r="O81" s="37"/>
      <c r="P81" s="38"/>
    </row>
    <row r="82" spans="1:16" ht="23.1" customHeight="1">
      <c r="A82" s="46">
        <v>76</v>
      </c>
      <c r="B82" s="94" t="s">
        <v>400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M82" s="37"/>
      <c r="N82" s="38"/>
      <c r="O82" s="37"/>
      <c r="P82" s="38"/>
    </row>
    <row r="83" spans="1:16" ht="23.1" customHeight="1">
      <c r="A83" s="39">
        <v>77</v>
      </c>
      <c r="B83" s="94" t="s">
        <v>326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M83" s="37"/>
      <c r="N83" s="38"/>
      <c r="O83" s="37"/>
      <c r="P83" s="38"/>
    </row>
    <row r="84" spans="1:16" ht="23.1" customHeight="1">
      <c r="A84" s="46">
        <v>78</v>
      </c>
      <c r="B84" s="94" t="s">
        <v>401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94" t="s">
        <v>402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94" t="s">
        <v>403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94" t="s">
        <v>404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94" t="s">
        <v>405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93" t="s">
        <v>406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2"/>
        <v>#REF!</v>
      </c>
      <c r="O89" s="37"/>
      <c r="P89" s="38"/>
    </row>
    <row r="90" spans="1:16" ht="23.1" customHeight="1">
      <c r="A90" s="46">
        <v>84</v>
      </c>
      <c r="B90" s="93" t="s">
        <v>407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2"/>
        <v>#REF!</v>
      </c>
      <c r="O90" s="37"/>
      <c r="P90" s="38"/>
    </row>
    <row r="91" spans="1:16" ht="23.1" customHeight="1">
      <c r="A91" s="39">
        <v>85</v>
      </c>
      <c r="B91" s="93" t="s">
        <v>408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si="2"/>
        <v>#REF!</v>
      </c>
      <c r="O91" s="37"/>
      <c r="P91" s="38"/>
    </row>
    <row r="92" spans="1:16" ht="23.1" customHeight="1">
      <c r="A92" s="46">
        <v>86</v>
      </c>
      <c r="B92" s="93" t="s">
        <v>409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94" t="s">
        <v>410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94" t="s">
        <v>411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94" t="s">
        <v>412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94" t="s">
        <v>413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94" t="s">
        <v>414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94" t="s">
        <v>415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79" t="s">
        <v>416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93" t="s">
        <v>417</v>
      </c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93" t="s">
        <v>418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94" t="s">
        <v>419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94" t="s">
        <v>420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79" t="s">
        <v>421</v>
      </c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39">
        <v>111</v>
      </c>
      <c r="B105" s="94" t="s">
        <v>422</v>
      </c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99</v>
      </c>
      <c r="B106" s="94" t="s">
        <v>423</v>
      </c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106</v>
      </c>
      <c r="B107" s="94" t="s">
        <v>424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112</v>
      </c>
      <c r="B108" s="94" t="s">
        <v>425</v>
      </c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107</v>
      </c>
      <c r="B109" s="79" t="s">
        <v>426</v>
      </c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102</v>
      </c>
      <c r="B110" s="93" t="s">
        <v>427</v>
      </c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103</v>
      </c>
      <c r="B111" s="94" t="s">
        <v>428</v>
      </c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105</v>
      </c>
      <c r="B112" s="94" t="s">
        <v>429</v>
      </c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108</v>
      </c>
      <c r="B113" s="94" t="s">
        <v>430</v>
      </c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113</v>
      </c>
      <c r="B114" s="79" t="s">
        <v>431</v>
      </c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114</v>
      </c>
      <c r="B115" s="94" t="s">
        <v>432</v>
      </c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115</v>
      </c>
      <c r="B116" s="94" t="s">
        <v>433</v>
      </c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116</v>
      </c>
      <c r="B117" s="94" t="s">
        <v>434</v>
      </c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118</v>
      </c>
      <c r="B118" s="94" t="s">
        <v>435</v>
      </c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119</v>
      </c>
      <c r="B119" s="94" t="s">
        <v>436</v>
      </c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100</v>
      </c>
      <c r="B120" s="94" t="s">
        <v>437</v>
      </c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101</v>
      </c>
      <c r="B121" s="94" t="s">
        <v>439</v>
      </c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96" t="s">
        <v>438</v>
      </c>
      <c r="J121" s="45" t="e">
        <f>#REF!</f>
        <v>#REF!</v>
      </c>
      <c r="K121" s="45" t="e">
        <f>#REF!</f>
        <v>#REF!</v>
      </c>
    </row>
    <row r="122" spans="1:11" ht="23.1" customHeight="1">
      <c r="A122" s="46">
        <v>109</v>
      </c>
      <c r="B122" s="78" t="s">
        <v>441</v>
      </c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97" t="s">
        <v>440</v>
      </c>
      <c r="J122" s="45" t="e">
        <f>#REF!</f>
        <v>#REF!</v>
      </c>
      <c r="K122" s="45" t="e">
        <f>#REF!</f>
        <v>#REF!</v>
      </c>
    </row>
    <row r="123" spans="1:11" ht="23.1" customHeight="1">
      <c r="A123" s="39">
        <v>104</v>
      </c>
      <c r="B123" s="105" t="s">
        <v>443</v>
      </c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98" t="s">
        <v>442</v>
      </c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110</v>
      </c>
      <c r="B124" s="93" t="s">
        <v>445</v>
      </c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101" t="s">
        <v>442</v>
      </c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117</v>
      </c>
      <c r="B125" s="90" t="s">
        <v>328</v>
      </c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 t="s">
        <v>218</v>
      </c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81"/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81"/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81"/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81"/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81"/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81"/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81"/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81"/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81"/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81"/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81"/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106"/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106"/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106"/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106"/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106"/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106"/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106"/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106"/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47"/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47"/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47"/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47"/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47"/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47"/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47"/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47"/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47"/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47"/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47"/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47"/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47"/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47"/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47"/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47"/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47"/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47"/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47"/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47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47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105:X125">
    <sortCondition ref="I105:I125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71 F7:F71 D7:D71 H74:H186 F74:F186 D74:D186">
    <cfRule type="cellIs" dxfId="28" priority="32" stopIfTrue="1" operator="equal">
      <formula>"سفر تةنها"</formula>
    </cfRule>
  </conditionalFormatting>
  <conditionalFormatting sqref="C7:C71 C74:C186">
    <cfRule type="cellIs" dxfId="27" priority="33" stopIfTrue="1" operator="greaterThan">
      <formula>40</formula>
    </cfRule>
  </conditionalFormatting>
  <conditionalFormatting sqref="E7:E71 G7:G71 E74:E186 G74:G186">
    <cfRule type="cellIs" dxfId="26" priority="34" stopIfTrue="1" operator="greaterThan">
      <formula>60</formula>
    </cfRule>
  </conditionalFormatting>
  <conditionalFormatting sqref="I1:I120 I125:I1048576">
    <cfRule type="cellIs" dxfId="25" priority="31" operator="equal">
      <formula>"به‌بریار"</formula>
    </cfRule>
  </conditionalFormatting>
  <conditionalFormatting sqref="D1:D71 F74:F85 H74:H85 D74:D1048576">
    <cfRule type="cellIs" dxfId="24" priority="30" operator="equal">
      <formula>"سفر تەنیا"</formula>
    </cfRule>
  </conditionalFormatting>
  <conditionalFormatting sqref="F1:F71 F86:F1048576">
    <cfRule type="cellIs" dxfId="23" priority="29" operator="equal">
      <formula>"سفر تەنیا"</formula>
    </cfRule>
  </conditionalFormatting>
  <conditionalFormatting sqref="H1:H71 H86:H1048576">
    <cfRule type="cellIs" dxfId="22" priority="28" operator="equal">
      <formula>"سفر تەنیا"</formula>
    </cfRule>
  </conditionalFormatting>
  <conditionalFormatting sqref="H72:H75 F72:F75 D72:D75">
    <cfRule type="cellIs" dxfId="21" priority="17" stopIfTrue="1" operator="equal">
      <formula>"سفر تةنها"</formula>
    </cfRule>
  </conditionalFormatting>
  <conditionalFormatting sqref="C72:C75">
    <cfRule type="cellIs" dxfId="20" priority="18" stopIfTrue="1" operator="greaterThan">
      <formula>40</formula>
    </cfRule>
  </conditionalFormatting>
  <conditionalFormatting sqref="E72:E75 G72:G75">
    <cfRule type="cellIs" dxfId="19" priority="19" stopIfTrue="1" operator="greaterThan">
      <formula>60</formula>
    </cfRule>
  </conditionalFormatting>
  <conditionalFormatting sqref="D72:D75">
    <cfRule type="cellIs" dxfId="18" priority="15" operator="equal">
      <formula>"سفر تەنیا"</formula>
    </cfRule>
  </conditionalFormatting>
  <conditionalFormatting sqref="F72:F75">
    <cfRule type="cellIs" dxfId="17" priority="14" operator="equal">
      <formula>"سفر تەنیا"</formula>
    </cfRule>
  </conditionalFormatting>
  <conditionalFormatting sqref="H72:H75">
    <cfRule type="cellIs" dxfId="16" priority="13" operator="equal">
      <formula>"سفر تەنیا"</formula>
    </cfRule>
  </conditionalFormatting>
  <conditionalFormatting sqref="H84:H85 F84:F85 D84:D85">
    <cfRule type="cellIs" dxfId="15" priority="10" stopIfTrue="1" operator="equal">
      <formula>"سفر تةنها"</formula>
    </cfRule>
  </conditionalFormatting>
  <conditionalFormatting sqref="C84:C85">
    <cfRule type="cellIs" dxfId="14" priority="11" stopIfTrue="1" operator="greaterThan">
      <formula>40</formula>
    </cfRule>
  </conditionalFormatting>
  <conditionalFormatting sqref="E84:E85 G84:G85">
    <cfRule type="cellIs" dxfId="13" priority="12" stopIfTrue="1" operator="greaterThan">
      <formula>60</formula>
    </cfRule>
  </conditionalFormatting>
  <conditionalFormatting sqref="D84:D85">
    <cfRule type="cellIs" dxfId="12" priority="8" operator="equal">
      <formula>"سفر تەنیا"</formula>
    </cfRule>
  </conditionalFormatting>
  <conditionalFormatting sqref="F84:F85">
    <cfRule type="cellIs" dxfId="11" priority="7" operator="equal">
      <formula>"سفر تەنیا"</formula>
    </cfRule>
  </conditionalFormatting>
  <conditionalFormatting sqref="H84:H85">
    <cfRule type="cellIs" dxfId="10" priority="6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14" man="1"/>
    <brk id="62" max="14" man="1"/>
    <brk id="90" max="14" man="1"/>
    <brk id="118" max="14" man="1"/>
    <brk id="146" max="14" man="1"/>
    <brk id="17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338"/>
  <sheetViews>
    <sheetView rightToLeft="1" tabSelected="1" view="pageBreakPreview" zoomScaleSheetLayoutView="100" workbookViewId="0">
      <pane xSplit="2" ySplit="6" topLeftCell="C9" activePane="bottomRight" state="frozen"/>
      <selection activeCell="J175" sqref="J175"/>
      <selection pane="topRight" activeCell="J175" sqref="J175"/>
      <selection pane="bottomLeft" activeCell="J175" sqref="J175"/>
      <selection pane="bottomRight" activeCell="B166" sqref="B166"/>
    </sheetView>
  </sheetViews>
  <sheetFormatPr defaultColWidth="9.1328125" defaultRowHeight="22.9"/>
  <cols>
    <col min="1" max="1" width="5.3984375" style="49" customWidth="1"/>
    <col min="2" max="2" width="27.1328125" style="49" customWidth="1"/>
    <col min="3" max="3" width="6.59765625" style="32" customWidth="1"/>
    <col min="4" max="4" width="8.3984375" style="32" customWidth="1"/>
    <col min="5" max="5" width="6.59765625" style="32" customWidth="1"/>
    <col min="6" max="6" width="9.73046875" style="32" bestFit="1" customWidth="1"/>
    <col min="7" max="7" width="6.59765625" style="32" customWidth="1"/>
    <col min="8" max="8" width="8.3984375" style="32" customWidth="1"/>
    <col min="9" max="9" width="18" style="32" customWidth="1"/>
    <col min="10" max="17" width="3.59765625" style="32" hidden="1" customWidth="1"/>
    <col min="18" max="18" width="4.1328125" style="32" customWidth="1"/>
    <col min="19" max="19" width="3.59765625" style="32" customWidth="1"/>
    <col min="20" max="16384" width="9.1328125" style="32"/>
  </cols>
  <sheetData>
    <row r="1" spans="1:16" ht="23.1" customHeight="1">
      <c r="A1" s="130" t="s">
        <v>90</v>
      </c>
      <c r="B1" s="130"/>
      <c r="C1" s="132" t="s">
        <v>215</v>
      </c>
      <c r="D1" s="132"/>
      <c r="E1" s="132"/>
      <c r="F1" s="132"/>
      <c r="G1" s="132"/>
      <c r="H1" s="132"/>
      <c r="I1" s="56"/>
    </row>
    <row r="2" spans="1:16" ht="23.1" customHeight="1">
      <c r="A2" s="131" t="s">
        <v>213</v>
      </c>
      <c r="B2" s="131"/>
      <c r="C2" s="132">
        <v>2022</v>
      </c>
      <c r="D2" s="132"/>
      <c r="E2" s="132"/>
      <c r="F2" s="132"/>
      <c r="G2" s="135" t="s">
        <v>92</v>
      </c>
      <c r="H2" s="135" t="e">
        <f>#REF!</f>
        <v>#REF!</v>
      </c>
      <c r="I2" s="63" t="s">
        <v>609</v>
      </c>
    </row>
    <row r="3" spans="1:16" ht="23.1" customHeight="1" thickBot="1">
      <c r="A3" s="34"/>
      <c r="B3" s="60" t="str">
        <f>'1'!B3</f>
        <v>بەشی  زمانی ئینگلیزی</v>
      </c>
      <c r="C3" s="64" t="s">
        <v>91</v>
      </c>
      <c r="D3" s="65" t="s">
        <v>217</v>
      </c>
      <c r="E3" s="56"/>
      <c r="F3" s="56"/>
      <c r="G3" s="133" t="s">
        <v>93</v>
      </c>
      <c r="H3" s="133"/>
      <c r="I3" s="57"/>
    </row>
    <row r="4" spans="1:16" ht="23.1" customHeight="1">
      <c r="A4" s="115" t="s">
        <v>0</v>
      </c>
      <c r="B4" s="122" t="s">
        <v>1</v>
      </c>
      <c r="C4" s="122" t="s">
        <v>96</v>
      </c>
      <c r="D4" s="123"/>
      <c r="E4" s="120" t="s">
        <v>94</v>
      </c>
      <c r="F4" s="121"/>
      <c r="G4" s="118" t="s">
        <v>608</v>
      </c>
      <c r="H4" s="119"/>
      <c r="I4" s="115" t="s">
        <v>211</v>
      </c>
    </row>
    <row r="5" spans="1:16" ht="35.25" customHeight="1">
      <c r="A5" s="116"/>
      <c r="B5" s="124"/>
      <c r="C5" s="124"/>
      <c r="D5" s="125"/>
      <c r="E5" s="126" t="s">
        <v>99</v>
      </c>
      <c r="F5" s="127"/>
      <c r="G5" s="126" t="s">
        <v>100</v>
      </c>
      <c r="H5" s="127"/>
      <c r="I5" s="116"/>
    </row>
    <row r="6" spans="1:16" ht="22.5" customHeight="1" thickBot="1">
      <c r="A6" s="117"/>
      <c r="B6" s="12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17"/>
      <c r="M6" s="37"/>
      <c r="N6" s="38"/>
      <c r="O6" s="37"/>
      <c r="P6" s="38"/>
    </row>
    <row r="7" spans="1:16" ht="23.1" customHeight="1">
      <c r="A7" s="39">
        <v>1</v>
      </c>
      <c r="B7" s="92" t="s">
        <v>447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107" t="s">
        <v>448</v>
      </c>
      <c r="C8" s="42">
        <v>24</v>
      </c>
      <c r="D8" s="48" t="str">
        <f>VLOOKUP(C8,Test!$U$5:$V$105,2)</f>
        <v>بيست و چوار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107" t="s">
        <v>449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108" t="s">
        <v>450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107" t="s">
        <v>451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92" t="s">
        <v>452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109" t="s">
        <v>453</v>
      </c>
      <c r="C13" s="42">
        <v>23</v>
      </c>
      <c r="D13" s="48" t="str">
        <f>VLOOKUP(C13,Test!$U$5:$V$105,2)</f>
        <v>بيست و سێ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109" t="s">
        <v>439</v>
      </c>
      <c r="C14" s="42">
        <v>22</v>
      </c>
      <c r="D14" s="48" t="str">
        <f>VLOOKUP(C14,Test!$U$5:$V$105,2)</f>
        <v>بيست  و دوو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110" t="s">
        <v>454</v>
      </c>
      <c r="C15" s="42">
        <v>22</v>
      </c>
      <c r="D15" s="48" t="str">
        <f>VLOOKUP(C15,Test!$U$5:$V$105,2)</f>
        <v>بيست  و دوو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92" t="s">
        <v>455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109" t="s">
        <v>456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109" t="s">
        <v>457</v>
      </c>
      <c r="C18" s="42">
        <v>19</v>
      </c>
      <c r="D18" s="48" t="str">
        <f>VLOOKUP(C18,Test!$U$5:$V$105,2)</f>
        <v>نۆزدە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109" t="s">
        <v>458</v>
      </c>
      <c r="C19" s="42">
        <v>22</v>
      </c>
      <c r="D19" s="48" t="str">
        <f>VLOOKUP(C19,Test!$U$5:$V$105,2)</f>
        <v>بيست  و دوو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109" t="s">
        <v>459</v>
      </c>
      <c r="C20" s="42">
        <v>24</v>
      </c>
      <c r="D20" s="48" t="str">
        <f>VLOOKUP(C20,Test!$U$5:$V$105,2)</f>
        <v>بيست و چوار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110" t="s">
        <v>460</v>
      </c>
      <c r="C21" s="42">
        <v>23</v>
      </c>
      <c r="D21" s="48" t="str">
        <f>VLOOKUP(C21,Test!$U$5:$V$105,2)</f>
        <v>بيست و سێ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107" t="s">
        <v>461</v>
      </c>
      <c r="C22" s="42">
        <v>22</v>
      </c>
      <c r="D22" s="48" t="str">
        <f>VLOOKUP(C22,Test!$U$5:$V$105,2)</f>
        <v>بيست  و دوو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107" t="s">
        <v>462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109" t="s">
        <v>463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109" t="s">
        <v>464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109" t="s">
        <v>465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109" t="s">
        <v>466</v>
      </c>
      <c r="C27" s="42">
        <v>22</v>
      </c>
      <c r="D27" s="48" t="str">
        <f>VLOOKUP(C27,Test!$U$5:$V$105,2)</f>
        <v>بيست  و دوو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109" t="s">
        <v>467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109" t="s">
        <v>468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109" t="s">
        <v>469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109" t="s">
        <v>470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109" t="s">
        <v>471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92" t="s">
        <v>472</v>
      </c>
      <c r="C33" s="42">
        <v>24</v>
      </c>
      <c r="D33" s="48" t="str">
        <f>VLOOKUP(C33,Test!$U$5:$V$105,2)</f>
        <v>بيست و چوار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92" t="s">
        <v>473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92" t="s">
        <v>474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109" t="s">
        <v>475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109" t="s">
        <v>476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109" t="s">
        <v>477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109" t="s">
        <v>478</v>
      </c>
      <c r="C39" s="42">
        <v>22</v>
      </c>
      <c r="D39" s="48" t="str">
        <f>VLOOKUP(C39,Test!$U$5:$V$105,2)</f>
        <v>بيست  و دوو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109" t="s">
        <v>479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108" t="s">
        <v>480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108" t="s">
        <v>481</v>
      </c>
      <c r="C42" s="42">
        <v>25</v>
      </c>
      <c r="D42" s="48" t="str">
        <f>VLOOKUP(C42,Test!$U$5:$V$105,2)</f>
        <v>بيست و پێنج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109" t="s">
        <v>482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109" t="s">
        <v>483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109" t="s">
        <v>484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109" t="s">
        <v>485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109" t="s">
        <v>486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109" t="s">
        <v>487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109" t="s">
        <v>488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109" t="s">
        <v>489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92" t="s">
        <v>490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108" t="s">
        <v>491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107" t="s">
        <v>492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92" t="s">
        <v>493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110" t="s">
        <v>494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109" t="s">
        <v>495</v>
      </c>
      <c r="C56" s="42">
        <v>23</v>
      </c>
      <c r="D56" s="48" t="str">
        <f>VLOOKUP(C56,Test!$U$5:$V$105,2)</f>
        <v>بيست و سێ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109" t="s">
        <v>496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109" t="s">
        <v>497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109" t="s">
        <v>498</v>
      </c>
      <c r="C59" s="42">
        <v>22</v>
      </c>
      <c r="D59" s="48" t="str">
        <f>VLOOKUP(C59,Test!$U$5:$V$105,2)</f>
        <v>بيست  و دوو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109" t="s">
        <v>499</v>
      </c>
      <c r="C60" s="42">
        <v>22</v>
      </c>
      <c r="D60" s="48" t="str">
        <f>VLOOKUP(C60,Test!$U$5:$V$105,2)</f>
        <v>بيست  و دوو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109" t="s">
        <v>500</v>
      </c>
      <c r="C61" s="42">
        <v>20</v>
      </c>
      <c r="D61" s="48" t="str">
        <f>VLOOKUP(C61,Test!$U$5:$V$105,2)</f>
        <v>ته‌نیا بیست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107" t="s">
        <v>501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109" t="s">
        <v>502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109" t="s">
        <v>503</v>
      </c>
      <c r="C64" s="42">
        <v>18</v>
      </c>
      <c r="D64" s="48" t="str">
        <f>VLOOKUP(C64,Test!$U$5:$V$105,2)</f>
        <v>هەژدە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92" t="s">
        <v>504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92" t="s">
        <v>505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107" t="s">
        <v>506</v>
      </c>
      <c r="C67" s="42">
        <v>22</v>
      </c>
      <c r="D67" s="48" t="str">
        <f>VLOOKUP(C67,Test!$U$5:$V$105,2)</f>
        <v>بيست  و دوو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109" t="s">
        <v>507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109" t="s">
        <v>508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109" t="s">
        <v>509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109" t="s">
        <v>510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91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108" t="s">
        <v>511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109" t="s">
        <v>512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92" t="s">
        <v>513</v>
      </c>
      <c r="C74" s="42">
        <v>23</v>
      </c>
      <c r="D74" s="48" t="str">
        <f>VLOOKUP(C74,Test!$U$5:$V$105,2)</f>
        <v>بيست و سێ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109" t="s">
        <v>514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109" t="s">
        <v>515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110" t="s">
        <v>516</v>
      </c>
      <c r="C77" s="42">
        <v>23</v>
      </c>
      <c r="D77" s="48" t="str">
        <f>VLOOKUP(C77,Test!$U$5:$V$105,2)</f>
        <v>بيست و سێ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109" t="s">
        <v>517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109" t="s">
        <v>518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109" t="s">
        <v>519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109" t="s">
        <v>520</v>
      </c>
      <c r="C81" s="42">
        <v>20</v>
      </c>
      <c r="D81" s="48" t="str">
        <f>VLOOKUP(C81,Test!$U$5:$V$105,2)</f>
        <v>ته‌نیا بیست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107" t="s">
        <v>441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109" t="s">
        <v>521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109" t="s">
        <v>522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92" t="s">
        <v>523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109" t="s">
        <v>524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109" t="s">
        <v>525</v>
      </c>
      <c r="C87" s="42">
        <v>23</v>
      </c>
      <c r="D87" s="48" t="str">
        <f>VLOOKUP(C87,Test!$U$5:$V$105,2)</f>
        <v>بيست و سێ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108" t="s">
        <v>526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109" t="s">
        <v>527</v>
      </c>
      <c r="C89" s="42">
        <v>24</v>
      </c>
      <c r="D89" s="48" t="str">
        <f>VLOOKUP(C89,Test!$U$5:$V$105,2)</f>
        <v>بيست و چوار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2"/>
        <v>#REF!</v>
      </c>
      <c r="O89" s="37"/>
      <c r="P89" s="38"/>
    </row>
    <row r="90" spans="1:16" ht="23.1" customHeight="1">
      <c r="A90" s="46">
        <v>84</v>
      </c>
      <c r="B90" s="109" t="s">
        <v>528</v>
      </c>
      <c r="C90" s="42">
        <v>20</v>
      </c>
      <c r="D90" s="48" t="str">
        <f>VLOOKUP(C90,Test!$U$5:$V$105,2)</f>
        <v>ته‌نیا بیست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2"/>
        <v>#REF!</v>
      </c>
      <c r="O90" s="37"/>
      <c r="P90" s="38"/>
    </row>
    <row r="91" spans="1:16" ht="23.1" customHeight="1">
      <c r="A91" s="39">
        <v>85</v>
      </c>
      <c r="B91" s="111" t="s">
        <v>529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si="2"/>
        <v>#REF!</v>
      </c>
      <c r="O91" s="37"/>
      <c r="P91" s="38"/>
    </row>
    <row r="92" spans="1:16" ht="23.1" customHeight="1">
      <c r="A92" s="46">
        <v>86</v>
      </c>
      <c r="B92" s="109" t="s">
        <v>530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109" t="s">
        <v>531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112" t="s">
        <v>443</v>
      </c>
      <c r="C94" s="42">
        <v>23</v>
      </c>
      <c r="D94" s="48" t="str">
        <f>VLOOKUP(C94,Test!$U$5:$V$105,2)</f>
        <v>بيست و سێ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109" t="s">
        <v>532</v>
      </c>
      <c r="C95" s="42">
        <v>19</v>
      </c>
      <c r="D95" s="48" t="str">
        <f>VLOOKUP(C95,Test!$U$5:$V$105,2)</f>
        <v>نۆزدە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109" t="s">
        <v>533</v>
      </c>
      <c r="C96" s="42">
        <v>22</v>
      </c>
      <c r="D96" s="48" t="str">
        <f>VLOOKUP(C96,Test!$U$5:$V$105,2)</f>
        <v>بيست  و دوو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109" t="s">
        <v>534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109" t="s">
        <v>535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109" t="s">
        <v>536</v>
      </c>
      <c r="C99" s="42">
        <v>0</v>
      </c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109" t="s">
        <v>537</v>
      </c>
      <c r="C100" s="42">
        <v>24</v>
      </c>
      <c r="D100" s="48" t="str">
        <f>VLOOKUP(C100,Test!$U$5:$V$105,2)</f>
        <v>بيست و چوار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109" t="s">
        <v>538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109" t="s">
        <v>539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109" t="s">
        <v>540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109" t="s">
        <v>541</v>
      </c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109" t="s">
        <v>542</v>
      </c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109" t="s">
        <v>543</v>
      </c>
      <c r="C106" s="42">
        <v>18</v>
      </c>
      <c r="D106" s="48" t="str">
        <f>VLOOKUP(C106,Test!$U$5:$V$105,2)</f>
        <v>هەژدە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109" t="s">
        <v>544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108" t="s">
        <v>545</v>
      </c>
      <c r="C108" s="42">
        <v>21</v>
      </c>
      <c r="D108" s="48" t="str">
        <f>VLOOKUP(C108,Test!$U$5:$V$105,2)</f>
        <v>بيست و يەك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109" t="s">
        <v>546</v>
      </c>
      <c r="C109" s="42">
        <v>19</v>
      </c>
      <c r="D109" s="48" t="str">
        <f>VLOOKUP(C109,Test!$U$5:$V$105,2)</f>
        <v>نۆزدە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109" t="s">
        <v>547</v>
      </c>
      <c r="C110" s="42">
        <v>20</v>
      </c>
      <c r="D110" s="48" t="str">
        <f>VLOOKUP(C110,Test!$U$5:$V$105,2)</f>
        <v>ته‌نیا بیست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108" t="s">
        <v>548</v>
      </c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109" t="s">
        <v>444</v>
      </c>
      <c r="C112" s="42">
        <v>19</v>
      </c>
      <c r="D112" s="48" t="str">
        <f>VLOOKUP(C112,Test!$U$5:$V$105,2)</f>
        <v>نۆزدە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109" t="s">
        <v>549</v>
      </c>
      <c r="C113" s="42">
        <v>22</v>
      </c>
      <c r="D113" s="48" t="str">
        <f>VLOOKUP(C113,Test!$U$5:$V$105,2)</f>
        <v>بيست  و دوو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92" t="s">
        <v>550</v>
      </c>
      <c r="C114" s="42">
        <v>24</v>
      </c>
      <c r="D114" s="48" t="str">
        <f>VLOOKUP(C114,Test!$U$5:$V$105,2)</f>
        <v>بيست و چوار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109" t="s">
        <v>551</v>
      </c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110" t="s">
        <v>552</v>
      </c>
      <c r="C116" s="42">
        <v>22</v>
      </c>
      <c r="D116" s="48" t="str">
        <f>VLOOKUP(C116,Test!$U$5:$V$105,2)</f>
        <v>بيست  و دوو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111</v>
      </c>
      <c r="B117" s="110" t="s">
        <v>553</v>
      </c>
      <c r="C117" s="42">
        <v>22</v>
      </c>
      <c r="D117" s="48" t="str">
        <f>VLOOKUP(C117,Test!$U$5:$V$105,2)</f>
        <v>بيست  و دوو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108" t="s">
        <v>554</v>
      </c>
      <c r="C118" s="42">
        <v>23</v>
      </c>
      <c r="D118" s="48" t="str">
        <f>VLOOKUP(C118,Test!$U$5:$V$105,2)</f>
        <v>بيست و سێ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113</v>
      </c>
      <c r="B119" s="109" t="s">
        <v>555</v>
      </c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109" t="s">
        <v>556</v>
      </c>
      <c r="C120" s="42">
        <v>23</v>
      </c>
      <c r="D120" s="48" t="str">
        <f>VLOOKUP(C120,Test!$U$5:$V$105,2)</f>
        <v>بيست و سێ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115</v>
      </c>
      <c r="B121" s="107" t="s">
        <v>557</v>
      </c>
      <c r="C121" s="42">
        <v>22</v>
      </c>
      <c r="D121" s="48" t="str">
        <f>VLOOKUP(C121,Test!$U$5:$V$105,2)</f>
        <v>بيست  و دوو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109" t="s">
        <v>558</v>
      </c>
      <c r="C122" s="42">
        <v>20</v>
      </c>
      <c r="D122" s="48" t="str">
        <f>VLOOKUP(C122,Test!$U$5:$V$105,2)</f>
        <v>ته‌نیا بیست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39">
        <v>117</v>
      </c>
      <c r="B123" s="109" t="s">
        <v>559</v>
      </c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109" t="s">
        <v>560</v>
      </c>
      <c r="C124" s="42">
        <v>22</v>
      </c>
      <c r="D124" s="48" t="str">
        <f>VLOOKUP(C124,Test!$U$5:$V$105,2)</f>
        <v>بيست  و دوو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119</v>
      </c>
      <c r="B125" s="107" t="s">
        <v>561</v>
      </c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109" t="s">
        <v>562</v>
      </c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109" t="s">
        <v>563</v>
      </c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109" t="s">
        <v>564</v>
      </c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109" t="s">
        <v>565</v>
      </c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109" t="s">
        <v>566</v>
      </c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109" t="s">
        <v>567</v>
      </c>
      <c r="C131" s="42">
        <v>20</v>
      </c>
      <c r="D131" s="48" t="str">
        <f>VLOOKUP(C131,Test!$U$5:$V$105,2)</f>
        <v>ته‌نیا بیست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109" t="s">
        <v>568</v>
      </c>
      <c r="C132" s="42">
        <v>19</v>
      </c>
      <c r="D132" s="48" t="str">
        <f>VLOOKUP(C132,Test!$U$5:$V$105,2)</f>
        <v>نۆزدە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109" t="s">
        <v>569</v>
      </c>
      <c r="C133" s="42">
        <v>22</v>
      </c>
      <c r="D133" s="48" t="str">
        <f>VLOOKUP(C133,Test!$U$5:$V$105,2)</f>
        <v>بيست  و دوو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109" t="s">
        <v>570</v>
      </c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109" t="s">
        <v>571</v>
      </c>
      <c r="C135" s="42">
        <v>23</v>
      </c>
      <c r="D135" s="48" t="str">
        <f>VLOOKUP(C135,Test!$U$5:$V$105,2)</f>
        <v>بيست و سێ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109" t="s">
        <v>572</v>
      </c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92" t="s">
        <v>445</v>
      </c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107" t="s">
        <v>573</v>
      </c>
      <c r="C138" s="42">
        <v>22</v>
      </c>
      <c r="D138" s="48" t="str">
        <f>VLOOKUP(C138,Test!$U$5:$V$105,2)</f>
        <v>بيست  و دوو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109" t="s">
        <v>574</v>
      </c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109" t="s">
        <v>575</v>
      </c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109" t="s">
        <v>576</v>
      </c>
      <c r="C141" s="42">
        <v>17</v>
      </c>
      <c r="D141" s="48" t="str">
        <f>VLOOKUP(C141,Test!$U$5:$V$105,2)</f>
        <v>حەڤدە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107" t="s">
        <v>577</v>
      </c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107" t="s">
        <v>578</v>
      </c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109" t="s">
        <v>579</v>
      </c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109" t="s">
        <v>580</v>
      </c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108" t="s">
        <v>581</v>
      </c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109" t="s">
        <v>582</v>
      </c>
      <c r="C147" s="42">
        <v>22</v>
      </c>
      <c r="D147" s="48" t="str">
        <f>VLOOKUP(C147,Test!$U$5:$V$105,2)</f>
        <v>بيست  و دوو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109" t="s">
        <v>583</v>
      </c>
      <c r="C148" s="42">
        <v>20</v>
      </c>
      <c r="D148" s="48" t="str">
        <f>VLOOKUP(C148,Test!$U$5:$V$105,2)</f>
        <v>ته‌نیا بیست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109" t="s">
        <v>584</v>
      </c>
      <c r="C149" s="42">
        <v>19</v>
      </c>
      <c r="D149" s="48" t="str">
        <f>VLOOKUP(C149,Test!$U$5:$V$105,2)</f>
        <v>نۆزدە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92" t="s">
        <v>585</v>
      </c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109" t="s">
        <v>586</v>
      </c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109" t="s">
        <v>587</v>
      </c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110" t="s">
        <v>588</v>
      </c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109" t="s">
        <v>589</v>
      </c>
      <c r="C154" s="42">
        <v>20</v>
      </c>
      <c r="D154" s="48" t="str">
        <f>VLOOKUP(C154,Test!$U$5:$V$105,2)</f>
        <v>ته‌نیا بیست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92" t="s">
        <v>590</v>
      </c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107" t="s">
        <v>591</v>
      </c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109" t="s">
        <v>592</v>
      </c>
      <c r="C157" s="42">
        <v>20</v>
      </c>
      <c r="D157" s="48" t="str">
        <f>VLOOKUP(C157,Test!$U$5:$V$105,2)</f>
        <v>ته‌نیا بیست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92" t="s">
        <v>593</v>
      </c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109" t="s">
        <v>594</v>
      </c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108" t="s">
        <v>446</v>
      </c>
      <c r="C160" s="42">
        <v>22</v>
      </c>
      <c r="D160" s="48" t="str">
        <f>VLOOKUP(C160,Test!$U$5:$V$105,2)</f>
        <v>بيست  و دوو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92" t="s">
        <v>595</v>
      </c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110" t="s">
        <v>596</v>
      </c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109" t="s">
        <v>597</v>
      </c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109" t="s">
        <v>598</v>
      </c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109" t="s">
        <v>599</v>
      </c>
      <c r="C165" s="42">
        <v>17</v>
      </c>
      <c r="D165" s="48" t="str">
        <f>VLOOKUP(C165,Test!$U$5:$V$105,2)</f>
        <v>حەڤدە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109" t="s">
        <v>600</v>
      </c>
      <c r="C166" s="42">
        <v>23</v>
      </c>
      <c r="D166" s="48" t="str">
        <f>VLOOKUP(C166,Test!$U$5:$V$105,2)</f>
        <v>بيست و سێ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109" t="s">
        <v>601</v>
      </c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109" t="s">
        <v>602</v>
      </c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110" t="s">
        <v>603</v>
      </c>
      <c r="C169" s="42">
        <v>22</v>
      </c>
      <c r="D169" s="48" t="str">
        <f>VLOOKUP(C169,Test!$U$5:$V$105,2)</f>
        <v>بيست  و دوو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92" t="s">
        <v>604</v>
      </c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107" t="s">
        <v>605</v>
      </c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113" t="s">
        <v>606</v>
      </c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73" t="s">
        <v>219</v>
      </c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114" t="s">
        <v>607</v>
      </c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73" t="s">
        <v>219</v>
      </c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71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71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71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71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71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71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71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7:X163">
    <sortCondition ref="B7:B163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186 F7:F186 D7:D186">
    <cfRule type="cellIs" dxfId="9" priority="15" stopIfTrue="1" operator="equal">
      <formula>"سفر تةنها"</formula>
    </cfRule>
  </conditionalFormatting>
  <conditionalFormatting sqref="C7:C186">
    <cfRule type="cellIs" dxfId="8" priority="16" stopIfTrue="1" operator="greaterThan">
      <formula>40</formula>
    </cfRule>
  </conditionalFormatting>
  <conditionalFormatting sqref="E7:E186 G7:G186">
    <cfRule type="cellIs" dxfId="7" priority="17" stopIfTrue="1" operator="greaterThan">
      <formula>60</formula>
    </cfRule>
  </conditionalFormatting>
  <conditionalFormatting sqref="I1:I1048576">
    <cfRule type="cellIs" dxfId="6" priority="14" operator="equal">
      <formula>"به‌بریار"</formula>
    </cfRule>
  </conditionalFormatting>
  <conditionalFormatting sqref="D1:D1048576">
    <cfRule type="cellIs" dxfId="5" priority="13" operator="equal">
      <formula>"سفر تەنیا"</formula>
    </cfRule>
  </conditionalFormatting>
  <conditionalFormatting sqref="F1:F1048576">
    <cfRule type="cellIs" dxfId="4" priority="12" operator="equal">
      <formula>"سفر تەنیا"</formula>
    </cfRule>
  </conditionalFormatting>
  <conditionalFormatting sqref="H1:H1048576">
    <cfRule type="cellIs" dxfId="3" priority="11" operator="equal">
      <formula>"سفر تەنیا"</formula>
    </cfRule>
  </conditionalFormatting>
  <conditionalFormatting sqref="B156:B163 B165:B171">
    <cfRule type="cellIs" dxfId="2" priority="3" operator="equal">
      <formula>49</formula>
    </cfRule>
  </conditionalFormatting>
  <conditionalFormatting sqref="B164">
    <cfRule type="cellIs" dxfId="1" priority="2" operator="equal">
      <formula>49</formula>
    </cfRule>
  </conditionalFormatting>
  <conditionalFormatting sqref="B171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14" man="1"/>
    <brk id="62" max="14" man="1"/>
    <brk id="90" max="14" man="1"/>
    <brk id="118" max="14" man="1"/>
    <brk id="146" max="14" man="1"/>
    <brk id="1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name</vt:lpstr>
      <vt:lpstr>Test</vt:lpstr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Mathematics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M-Store</cp:lastModifiedBy>
  <cp:lastPrinted>2021-12-06T13:58:12Z</cp:lastPrinted>
  <dcterms:created xsi:type="dcterms:W3CDTF">2030-11-12T09:25:46Z</dcterms:created>
  <dcterms:modified xsi:type="dcterms:W3CDTF">2022-06-10T19:14:05Z</dcterms:modified>
</cp:coreProperties>
</file>