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"/>
    </mc:Choice>
  </mc:AlternateContent>
  <bookViews>
    <workbookView xWindow="-98" yWindow="-98" windowWidth="19395" windowHeight="11595" tabRatio="910" firstSheet="2" activeTab="2"/>
  </bookViews>
  <sheets>
    <sheet name="name" sheetId="44" state="hidden" r:id="rId1"/>
    <sheet name="Test" sheetId="10" state="hidden" r:id="rId2"/>
    <sheet name="1" sheetId="53" r:id="rId3"/>
    <sheet name="2" sheetId="90" r:id="rId4"/>
    <sheet name="3" sheetId="91" r:id="rId5"/>
  </sheets>
  <definedNames>
    <definedName name="_xlnm.Print_Area" localSheetId="2">'1'!$A$1:$M$185</definedName>
    <definedName name="_xlnm.Print_Area" localSheetId="3">'2'!$A$1:$M$186</definedName>
    <definedName name="_xlnm.Print_Area" localSheetId="4">'3'!$A$1:$M$186</definedName>
    <definedName name="_xlnm.Print_Titles" localSheetId="2">'1'!$1:$6</definedName>
    <definedName name="_xlnm.Print_Titles" localSheetId="3">'2'!$1:$6</definedName>
    <definedName name="_xlnm.Print_Titles" localSheetId="4">'3'!$1:$6</definedName>
  </definedNames>
  <calcPr calcId="181029"/>
</workbook>
</file>

<file path=xl/calcChain.xml><?xml version="1.0" encoding="utf-8"?>
<calcChain xmlns="http://schemas.openxmlformats.org/spreadsheetml/2006/main">
  <c r="D94" i="53" l="1"/>
  <c r="H94" i="53"/>
  <c r="F94" i="53"/>
  <c r="H93" i="53"/>
  <c r="F93" i="53"/>
  <c r="D93" i="53"/>
  <c r="H92" i="53"/>
  <c r="F92" i="53"/>
  <c r="D92" i="53"/>
  <c r="H91" i="53"/>
  <c r="F91" i="53"/>
  <c r="D91" i="53"/>
  <c r="B3" i="91"/>
  <c r="B3" i="90"/>
  <c r="K186" i="91" l="1"/>
  <c r="J186" i="91"/>
  <c r="H186" i="91"/>
  <c r="F186" i="91"/>
  <c r="D186" i="91"/>
  <c r="K185" i="91"/>
  <c r="J185" i="91"/>
  <c r="H185" i="91"/>
  <c r="F185" i="91"/>
  <c r="D185" i="91"/>
  <c r="K184" i="91"/>
  <c r="J184" i="91"/>
  <c r="H184" i="91"/>
  <c r="F184" i="91"/>
  <c r="D184" i="91"/>
  <c r="K183" i="91"/>
  <c r="J183" i="91"/>
  <c r="H183" i="91"/>
  <c r="F183" i="91"/>
  <c r="D183" i="91"/>
  <c r="K182" i="91"/>
  <c r="J182" i="91"/>
  <c r="H182" i="91"/>
  <c r="F182" i="91"/>
  <c r="D182" i="91"/>
  <c r="K181" i="91"/>
  <c r="J181" i="91"/>
  <c r="H181" i="91"/>
  <c r="F181" i="91"/>
  <c r="D181" i="91"/>
  <c r="K180" i="91"/>
  <c r="J180" i="91"/>
  <c r="H180" i="91"/>
  <c r="F180" i="91"/>
  <c r="D180" i="91"/>
  <c r="K179" i="91"/>
  <c r="J179" i="91"/>
  <c r="H179" i="91"/>
  <c r="F179" i="91"/>
  <c r="D179" i="91"/>
  <c r="K178" i="91"/>
  <c r="J178" i="91"/>
  <c r="H178" i="91"/>
  <c r="F178" i="91"/>
  <c r="D178" i="91"/>
  <c r="K177" i="91"/>
  <c r="J177" i="91"/>
  <c r="H177" i="91"/>
  <c r="F177" i="91"/>
  <c r="D177" i="91"/>
  <c r="K176" i="91"/>
  <c r="J176" i="91"/>
  <c r="H176" i="91"/>
  <c r="F176" i="91"/>
  <c r="D176" i="91"/>
  <c r="K175" i="91"/>
  <c r="J175" i="91"/>
  <c r="H175" i="91"/>
  <c r="F175" i="91"/>
  <c r="D175" i="91"/>
  <c r="K174" i="91"/>
  <c r="J174" i="91"/>
  <c r="H174" i="91"/>
  <c r="F174" i="91"/>
  <c r="D174" i="91"/>
  <c r="K173" i="91"/>
  <c r="J173" i="91"/>
  <c r="H173" i="91"/>
  <c r="F173" i="91"/>
  <c r="D173" i="91"/>
  <c r="K172" i="91"/>
  <c r="J172" i="91"/>
  <c r="H172" i="91"/>
  <c r="F172" i="91"/>
  <c r="D172" i="91"/>
  <c r="K171" i="91"/>
  <c r="J171" i="91"/>
  <c r="H171" i="91"/>
  <c r="F171" i="91"/>
  <c r="D171" i="91"/>
  <c r="K170" i="91"/>
  <c r="J170" i="91"/>
  <c r="H170" i="91"/>
  <c r="F170" i="91"/>
  <c r="D170" i="91"/>
  <c r="K169" i="91"/>
  <c r="J169" i="91"/>
  <c r="H169" i="91"/>
  <c r="F169" i="91"/>
  <c r="D169" i="91"/>
  <c r="K168" i="91"/>
  <c r="J168" i="91"/>
  <c r="H168" i="91"/>
  <c r="F168" i="91"/>
  <c r="D168" i="91"/>
  <c r="K167" i="91"/>
  <c r="J167" i="91"/>
  <c r="H167" i="91"/>
  <c r="F167" i="91"/>
  <c r="D167" i="91"/>
  <c r="K166" i="91"/>
  <c r="J166" i="91"/>
  <c r="H166" i="91"/>
  <c r="F166" i="91"/>
  <c r="D166" i="91"/>
  <c r="K165" i="91"/>
  <c r="J165" i="91"/>
  <c r="H165" i="91"/>
  <c r="F165" i="91"/>
  <c r="D165" i="91"/>
  <c r="K164" i="91"/>
  <c r="J164" i="91"/>
  <c r="H164" i="91"/>
  <c r="F164" i="91"/>
  <c r="D164" i="91"/>
  <c r="K163" i="91"/>
  <c r="J163" i="91"/>
  <c r="H163" i="91"/>
  <c r="F163" i="91"/>
  <c r="D163" i="91"/>
  <c r="K162" i="91"/>
  <c r="J162" i="91"/>
  <c r="H162" i="91"/>
  <c r="F162" i="91"/>
  <c r="D162" i="91"/>
  <c r="K161" i="91"/>
  <c r="J161" i="91"/>
  <c r="H161" i="91"/>
  <c r="F161" i="91"/>
  <c r="D161" i="91"/>
  <c r="K160" i="91"/>
  <c r="J160" i="91"/>
  <c r="H160" i="91"/>
  <c r="F160" i="91"/>
  <c r="D160" i="91"/>
  <c r="K159" i="91"/>
  <c r="J159" i="91"/>
  <c r="H159" i="91"/>
  <c r="F159" i="91"/>
  <c r="D159" i="91"/>
  <c r="K158" i="91"/>
  <c r="J158" i="91"/>
  <c r="H158" i="91"/>
  <c r="F158" i="91"/>
  <c r="D158" i="91"/>
  <c r="K157" i="91"/>
  <c r="J157" i="91"/>
  <c r="H157" i="91"/>
  <c r="F157" i="91"/>
  <c r="D157" i="91"/>
  <c r="K156" i="91"/>
  <c r="J156" i="91"/>
  <c r="H156" i="91"/>
  <c r="F156" i="91"/>
  <c r="D156" i="91"/>
  <c r="K155" i="91"/>
  <c r="J155" i="91"/>
  <c r="H155" i="91"/>
  <c r="F155" i="91"/>
  <c r="D155" i="91"/>
  <c r="K154" i="91"/>
  <c r="J154" i="91"/>
  <c r="H154" i="91"/>
  <c r="F154" i="91"/>
  <c r="D154" i="91"/>
  <c r="K153" i="91"/>
  <c r="J153" i="91"/>
  <c r="H153" i="91"/>
  <c r="F153" i="91"/>
  <c r="D153" i="91"/>
  <c r="K152" i="91"/>
  <c r="J152" i="91"/>
  <c r="H152" i="91"/>
  <c r="F152" i="91"/>
  <c r="D152" i="91"/>
  <c r="K151" i="91"/>
  <c r="J151" i="91"/>
  <c r="H151" i="91"/>
  <c r="F151" i="91"/>
  <c r="D151" i="91"/>
  <c r="K150" i="91"/>
  <c r="J150" i="91"/>
  <c r="H150" i="91"/>
  <c r="F150" i="91"/>
  <c r="D150" i="91"/>
  <c r="K149" i="91"/>
  <c r="J149" i="91"/>
  <c r="H149" i="91"/>
  <c r="F149" i="91"/>
  <c r="D149" i="91"/>
  <c r="K148" i="91"/>
  <c r="J148" i="91"/>
  <c r="H148" i="91"/>
  <c r="F148" i="91"/>
  <c r="D148" i="91"/>
  <c r="K147" i="91"/>
  <c r="J147" i="91"/>
  <c r="H147" i="91"/>
  <c r="F147" i="91"/>
  <c r="D147" i="91"/>
  <c r="K146" i="91"/>
  <c r="J146" i="91"/>
  <c r="H146" i="91"/>
  <c r="F146" i="91"/>
  <c r="D146" i="91"/>
  <c r="K145" i="91"/>
  <c r="J145" i="91"/>
  <c r="H145" i="91"/>
  <c r="F145" i="91"/>
  <c r="D145" i="91"/>
  <c r="K144" i="91"/>
  <c r="J144" i="91"/>
  <c r="H144" i="91"/>
  <c r="F144" i="91"/>
  <c r="D144" i="91"/>
  <c r="K143" i="91"/>
  <c r="J143" i="91"/>
  <c r="H143" i="91"/>
  <c r="F143" i="91"/>
  <c r="D143" i="91"/>
  <c r="K142" i="91"/>
  <c r="J142" i="91"/>
  <c r="H142" i="91"/>
  <c r="F142" i="91"/>
  <c r="D142" i="91"/>
  <c r="K141" i="91"/>
  <c r="J141" i="91"/>
  <c r="H141" i="91"/>
  <c r="F141" i="91"/>
  <c r="D141" i="91"/>
  <c r="K140" i="91"/>
  <c r="J140" i="91"/>
  <c r="H140" i="91"/>
  <c r="F140" i="91"/>
  <c r="D140" i="91"/>
  <c r="K139" i="91"/>
  <c r="J139" i="91"/>
  <c r="H139" i="91"/>
  <c r="F139" i="91"/>
  <c r="D139" i="91"/>
  <c r="K138" i="91"/>
  <c r="J138" i="91"/>
  <c r="H138" i="91"/>
  <c r="F138" i="91"/>
  <c r="D138" i="91"/>
  <c r="K137" i="91"/>
  <c r="J137" i="91"/>
  <c r="H137" i="91"/>
  <c r="F137" i="91"/>
  <c r="D137" i="91"/>
  <c r="K136" i="91"/>
  <c r="J136" i="91"/>
  <c r="H136" i="91"/>
  <c r="F136" i="91"/>
  <c r="D136" i="91"/>
  <c r="K135" i="91"/>
  <c r="J135" i="91"/>
  <c r="H135" i="91"/>
  <c r="F135" i="91"/>
  <c r="D135" i="91"/>
  <c r="K134" i="91"/>
  <c r="J134" i="91"/>
  <c r="H134" i="91"/>
  <c r="F134" i="91"/>
  <c r="D134" i="91"/>
  <c r="K133" i="91"/>
  <c r="J133" i="91"/>
  <c r="H133" i="91"/>
  <c r="F133" i="91"/>
  <c r="D133" i="91"/>
  <c r="K132" i="91"/>
  <c r="J132" i="91"/>
  <c r="H132" i="91"/>
  <c r="F132" i="91"/>
  <c r="D132" i="91"/>
  <c r="K131" i="91"/>
  <c r="J131" i="91"/>
  <c r="H131" i="91"/>
  <c r="F131" i="91"/>
  <c r="D131" i="91"/>
  <c r="K130" i="91"/>
  <c r="J130" i="91"/>
  <c r="H130" i="91"/>
  <c r="F130" i="91"/>
  <c r="D130" i="91"/>
  <c r="K129" i="91"/>
  <c r="J129" i="91"/>
  <c r="H129" i="91"/>
  <c r="F129" i="91"/>
  <c r="D129" i="91"/>
  <c r="K128" i="91"/>
  <c r="J128" i="91"/>
  <c r="H128" i="91"/>
  <c r="F128" i="91"/>
  <c r="D128" i="91"/>
  <c r="K127" i="91"/>
  <c r="J127" i="91"/>
  <c r="H127" i="91"/>
  <c r="F127" i="91"/>
  <c r="D127" i="91"/>
  <c r="K126" i="91"/>
  <c r="J126" i="91"/>
  <c r="H126" i="91"/>
  <c r="F126" i="91"/>
  <c r="D126" i="91"/>
  <c r="K125" i="91"/>
  <c r="J125" i="91"/>
  <c r="H125" i="91"/>
  <c r="F125" i="91"/>
  <c r="D125" i="91"/>
  <c r="K124" i="91"/>
  <c r="J124" i="91"/>
  <c r="H124" i="91"/>
  <c r="F124" i="91"/>
  <c r="D124" i="91"/>
  <c r="K123" i="91"/>
  <c r="J123" i="91"/>
  <c r="H123" i="91"/>
  <c r="F123" i="91"/>
  <c r="D123" i="91"/>
  <c r="K122" i="91"/>
  <c r="J122" i="91"/>
  <c r="H122" i="91"/>
  <c r="F122" i="91"/>
  <c r="D122" i="91"/>
  <c r="K121" i="91"/>
  <c r="J121" i="91"/>
  <c r="H121" i="91"/>
  <c r="F121" i="91"/>
  <c r="D121" i="91"/>
  <c r="K120" i="91"/>
  <c r="J120" i="91"/>
  <c r="H120" i="91"/>
  <c r="F120" i="91"/>
  <c r="D120" i="91"/>
  <c r="K119" i="91"/>
  <c r="J119" i="91"/>
  <c r="H119" i="91"/>
  <c r="F119" i="91"/>
  <c r="D119" i="91"/>
  <c r="K118" i="91"/>
  <c r="J118" i="91"/>
  <c r="H118" i="91"/>
  <c r="F118" i="91"/>
  <c r="D118" i="91"/>
  <c r="K117" i="91"/>
  <c r="J117" i="91"/>
  <c r="H117" i="91"/>
  <c r="F117" i="91"/>
  <c r="D117" i="91"/>
  <c r="K116" i="91"/>
  <c r="J116" i="91"/>
  <c r="H116" i="91"/>
  <c r="F116" i="91"/>
  <c r="D116" i="91"/>
  <c r="K115" i="91"/>
  <c r="J115" i="91"/>
  <c r="H115" i="91"/>
  <c r="F115" i="91"/>
  <c r="D115" i="91"/>
  <c r="K114" i="91"/>
  <c r="J114" i="91"/>
  <c r="H114" i="91"/>
  <c r="F114" i="91"/>
  <c r="D114" i="91"/>
  <c r="K113" i="91"/>
  <c r="J113" i="91"/>
  <c r="H113" i="91"/>
  <c r="F113" i="91"/>
  <c r="D113" i="91"/>
  <c r="K112" i="91"/>
  <c r="J112" i="91"/>
  <c r="H112" i="91"/>
  <c r="F112" i="91"/>
  <c r="D112" i="91"/>
  <c r="K111" i="91"/>
  <c r="J111" i="91"/>
  <c r="H111" i="91"/>
  <c r="F111" i="91"/>
  <c r="D111" i="91"/>
  <c r="K110" i="91"/>
  <c r="J110" i="91"/>
  <c r="H110" i="91"/>
  <c r="F110" i="91"/>
  <c r="D110" i="91"/>
  <c r="K109" i="91"/>
  <c r="J109" i="91"/>
  <c r="H109" i="91"/>
  <c r="F109" i="91"/>
  <c r="D109" i="91"/>
  <c r="K108" i="91"/>
  <c r="J108" i="91"/>
  <c r="H108" i="91"/>
  <c r="F108" i="91"/>
  <c r="D108" i="91"/>
  <c r="K107" i="91"/>
  <c r="J107" i="91"/>
  <c r="H107" i="91"/>
  <c r="F107" i="91"/>
  <c r="D107" i="91"/>
  <c r="K106" i="91"/>
  <c r="J106" i="91"/>
  <c r="H106" i="91"/>
  <c r="F106" i="91"/>
  <c r="D106" i="91"/>
  <c r="K105" i="91"/>
  <c r="J105" i="91"/>
  <c r="H105" i="91"/>
  <c r="F105" i="91"/>
  <c r="D105" i="91"/>
  <c r="K104" i="91"/>
  <c r="J104" i="91"/>
  <c r="H104" i="91"/>
  <c r="F104" i="91"/>
  <c r="D104" i="91"/>
  <c r="K103" i="91"/>
  <c r="J103" i="91"/>
  <c r="H103" i="91"/>
  <c r="F103" i="91"/>
  <c r="D103" i="91"/>
  <c r="K102" i="91"/>
  <c r="J102" i="91"/>
  <c r="H102" i="91"/>
  <c r="F102" i="91"/>
  <c r="D102" i="91"/>
  <c r="K101" i="91"/>
  <c r="J101" i="91"/>
  <c r="H101" i="91"/>
  <c r="F101" i="91"/>
  <c r="D101" i="91"/>
  <c r="K100" i="91"/>
  <c r="J100" i="91"/>
  <c r="H100" i="91"/>
  <c r="F100" i="91"/>
  <c r="D100" i="91"/>
  <c r="K99" i="91"/>
  <c r="J99" i="91"/>
  <c r="H99" i="91"/>
  <c r="F99" i="91"/>
  <c r="D99" i="91"/>
  <c r="K98" i="91"/>
  <c r="J98" i="91"/>
  <c r="H98" i="91"/>
  <c r="F98" i="91"/>
  <c r="D98" i="91"/>
  <c r="K97" i="91"/>
  <c r="J97" i="91"/>
  <c r="H97" i="91"/>
  <c r="F97" i="91"/>
  <c r="D97" i="91"/>
  <c r="K96" i="91"/>
  <c r="J96" i="91"/>
  <c r="H96" i="91"/>
  <c r="F96" i="91"/>
  <c r="D96" i="91"/>
  <c r="K95" i="91"/>
  <c r="J95" i="91"/>
  <c r="H95" i="91"/>
  <c r="F95" i="91"/>
  <c r="D95" i="91"/>
  <c r="K94" i="91"/>
  <c r="J94" i="91"/>
  <c r="H94" i="91"/>
  <c r="F94" i="91"/>
  <c r="D94" i="91"/>
  <c r="K93" i="91"/>
  <c r="J93" i="91"/>
  <c r="H93" i="91"/>
  <c r="F93" i="91"/>
  <c r="D93" i="91"/>
  <c r="K92" i="91"/>
  <c r="J92" i="91"/>
  <c r="H92" i="91"/>
  <c r="F92" i="91"/>
  <c r="D92" i="91"/>
  <c r="L91" i="91"/>
  <c r="K91" i="91"/>
  <c r="J91" i="91"/>
  <c r="H91" i="91"/>
  <c r="F91" i="91"/>
  <c r="D91" i="91"/>
  <c r="K90" i="91"/>
  <c r="J90" i="91"/>
  <c r="L90" i="91" s="1"/>
  <c r="H90" i="91"/>
  <c r="F90" i="91"/>
  <c r="D90" i="91"/>
  <c r="L89" i="91"/>
  <c r="K89" i="91"/>
  <c r="J89" i="91"/>
  <c r="H89" i="91"/>
  <c r="F89" i="91"/>
  <c r="D89" i="91"/>
  <c r="K88" i="91"/>
  <c r="J88" i="91"/>
  <c r="L88" i="91" s="1"/>
  <c r="H88" i="91"/>
  <c r="F88" i="91"/>
  <c r="D88" i="91"/>
  <c r="L87" i="91"/>
  <c r="K87" i="91"/>
  <c r="J87" i="91"/>
  <c r="H87" i="91"/>
  <c r="F87" i="91"/>
  <c r="D87" i="91"/>
  <c r="K86" i="91"/>
  <c r="J86" i="91"/>
  <c r="L86" i="91" s="1"/>
  <c r="H86" i="91"/>
  <c r="F86" i="91"/>
  <c r="D86" i="91"/>
  <c r="K85" i="91"/>
  <c r="J85" i="91"/>
  <c r="L85" i="91" s="1"/>
  <c r="H85" i="91"/>
  <c r="F85" i="91"/>
  <c r="D85" i="91"/>
  <c r="K84" i="91"/>
  <c r="J84" i="91"/>
  <c r="L84" i="91" s="1"/>
  <c r="H84" i="91"/>
  <c r="F84" i="91"/>
  <c r="D84" i="91"/>
  <c r="L83" i="91"/>
  <c r="K83" i="91"/>
  <c r="J83" i="91"/>
  <c r="H83" i="91"/>
  <c r="F83" i="91"/>
  <c r="D83" i="91"/>
  <c r="K82" i="91"/>
  <c r="J82" i="91"/>
  <c r="L82" i="91" s="1"/>
  <c r="H82" i="91"/>
  <c r="F82" i="91"/>
  <c r="D82" i="91"/>
  <c r="L81" i="91"/>
  <c r="K81" i="91"/>
  <c r="J81" i="91"/>
  <c r="H81" i="91"/>
  <c r="F81" i="91"/>
  <c r="D81" i="91"/>
  <c r="K80" i="91"/>
  <c r="J80" i="91"/>
  <c r="L80" i="91" s="1"/>
  <c r="H80" i="91"/>
  <c r="F80" i="91"/>
  <c r="D80" i="91"/>
  <c r="K79" i="91"/>
  <c r="J79" i="91"/>
  <c r="L79" i="91" s="1"/>
  <c r="H79" i="91"/>
  <c r="F79" i="91"/>
  <c r="D79" i="91"/>
  <c r="K78" i="91"/>
  <c r="J78" i="91"/>
  <c r="L78" i="91" s="1"/>
  <c r="H78" i="91"/>
  <c r="F78" i="91"/>
  <c r="D78" i="91"/>
  <c r="K77" i="91"/>
  <c r="J77" i="91"/>
  <c r="L77" i="91" s="1"/>
  <c r="H77" i="91"/>
  <c r="F77" i="91"/>
  <c r="D77" i="91"/>
  <c r="K76" i="91"/>
  <c r="J76" i="91"/>
  <c r="L76" i="91" s="1"/>
  <c r="H76" i="91"/>
  <c r="F76" i="91"/>
  <c r="D76" i="91"/>
  <c r="L75" i="91"/>
  <c r="K75" i="91"/>
  <c r="J75" i="91"/>
  <c r="H75" i="91"/>
  <c r="F75" i="91"/>
  <c r="D75" i="91"/>
  <c r="K74" i="91"/>
  <c r="J74" i="91"/>
  <c r="L74" i="91" s="1"/>
  <c r="H74" i="91"/>
  <c r="F74" i="91"/>
  <c r="D74" i="91"/>
  <c r="L73" i="91"/>
  <c r="K73" i="91"/>
  <c r="J73" i="91"/>
  <c r="H73" i="91"/>
  <c r="F73" i="91"/>
  <c r="D73" i="91"/>
  <c r="K72" i="91"/>
  <c r="J72" i="91"/>
  <c r="L72" i="91" s="1"/>
  <c r="H72" i="91"/>
  <c r="F72" i="91"/>
  <c r="D72" i="91"/>
  <c r="K71" i="91"/>
  <c r="J71" i="91"/>
  <c r="L71" i="91" s="1"/>
  <c r="H71" i="91"/>
  <c r="F71" i="91"/>
  <c r="D71" i="91"/>
  <c r="K70" i="91"/>
  <c r="J70" i="91"/>
  <c r="L70" i="91" s="1"/>
  <c r="H70" i="91"/>
  <c r="F70" i="91"/>
  <c r="D70" i="91"/>
  <c r="K69" i="91"/>
  <c r="J69" i="91"/>
  <c r="L69" i="91" s="1"/>
  <c r="H69" i="91"/>
  <c r="F69" i="91"/>
  <c r="D69" i="91"/>
  <c r="K68" i="91"/>
  <c r="J68" i="91"/>
  <c r="L68" i="91" s="1"/>
  <c r="H68" i="91"/>
  <c r="F68" i="91"/>
  <c r="D68" i="91"/>
  <c r="L67" i="91"/>
  <c r="K67" i="91"/>
  <c r="J67" i="91"/>
  <c r="H67" i="91"/>
  <c r="F67" i="91"/>
  <c r="D67" i="91"/>
  <c r="K66" i="91"/>
  <c r="J66" i="91"/>
  <c r="L66" i="91" s="1"/>
  <c r="H66" i="91"/>
  <c r="F66" i="91"/>
  <c r="D66" i="91"/>
  <c r="L65" i="91"/>
  <c r="K65" i="91"/>
  <c r="J65" i="91"/>
  <c r="H65" i="91"/>
  <c r="F65" i="91"/>
  <c r="D65" i="91"/>
  <c r="K64" i="91"/>
  <c r="J64" i="91"/>
  <c r="L64" i="91" s="1"/>
  <c r="H64" i="91"/>
  <c r="F64" i="91"/>
  <c r="D64" i="91"/>
  <c r="K63" i="91"/>
  <c r="J63" i="91"/>
  <c r="L63" i="91" s="1"/>
  <c r="H63" i="91"/>
  <c r="F63" i="91"/>
  <c r="D63" i="91"/>
  <c r="K62" i="91"/>
  <c r="J62" i="91"/>
  <c r="L62" i="91" s="1"/>
  <c r="H62" i="91"/>
  <c r="F62" i="91"/>
  <c r="D62" i="91"/>
  <c r="K61" i="91"/>
  <c r="J61" i="91"/>
  <c r="L61" i="91" s="1"/>
  <c r="H61" i="91"/>
  <c r="F61" i="91"/>
  <c r="D61" i="91"/>
  <c r="K60" i="91"/>
  <c r="J60" i="91"/>
  <c r="L60" i="91" s="1"/>
  <c r="H60" i="91"/>
  <c r="F60" i="91"/>
  <c r="D60" i="91"/>
  <c r="L59" i="91"/>
  <c r="K59" i="91"/>
  <c r="J59" i="91"/>
  <c r="H59" i="91"/>
  <c r="F59" i="91"/>
  <c r="D59" i="91"/>
  <c r="K58" i="91"/>
  <c r="J58" i="91"/>
  <c r="L58" i="91" s="1"/>
  <c r="H58" i="91"/>
  <c r="F58" i="91"/>
  <c r="D58" i="91"/>
  <c r="L57" i="91"/>
  <c r="K57" i="91"/>
  <c r="J57" i="91"/>
  <c r="H57" i="91"/>
  <c r="F57" i="91"/>
  <c r="D57" i="91"/>
  <c r="K56" i="91"/>
  <c r="J56" i="91"/>
  <c r="L56" i="91" s="1"/>
  <c r="H56" i="91"/>
  <c r="F56" i="91"/>
  <c r="D56" i="91"/>
  <c r="K55" i="91"/>
  <c r="J55" i="91"/>
  <c r="L55" i="91" s="1"/>
  <c r="H55" i="91"/>
  <c r="F55" i="91"/>
  <c r="D55" i="91"/>
  <c r="K54" i="91"/>
  <c r="J54" i="91"/>
  <c r="L54" i="91" s="1"/>
  <c r="H54" i="91"/>
  <c r="F54" i="91"/>
  <c r="D54" i="91"/>
  <c r="K53" i="91"/>
  <c r="J53" i="91"/>
  <c r="L53" i="91" s="1"/>
  <c r="H53" i="91"/>
  <c r="F53" i="91"/>
  <c r="D53" i="91"/>
  <c r="K52" i="91"/>
  <c r="J52" i="91"/>
  <c r="L52" i="91" s="1"/>
  <c r="H52" i="91"/>
  <c r="F52" i="91"/>
  <c r="D52" i="91"/>
  <c r="L51" i="91"/>
  <c r="K51" i="91"/>
  <c r="J51" i="91"/>
  <c r="H51" i="91"/>
  <c r="F51" i="91"/>
  <c r="D51" i="91"/>
  <c r="K50" i="91"/>
  <c r="J50" i="91"/>
  <c r="L50" i="91" s="1"/>
  <c r="H50" i="91"/>
  <c r="F50" i="91"/>
  <c r="D50" i="91"/>
  <c r="L49" i="91"/>
  <c r="K49" i="91"/>
  <c r="J49" i="91"/>
  <c r="H49" i="91"/>
  <c r="F49" i="91"/>
  <c r="D49" i="91"/>
  <c r="K48" i="91"/>
  <c r="J48" i="91"/>
  <c r="L48" i="91" s="1"/>
  <c r="H48" i="91"/>
  <c r="F48" i="91"/>
  <c r="D48" i="91"/>
  <c r="K47" i="91"/>
  <c r="J47" i="91"/>
  <c r="L47" i="91" s="1"/>
  <c r="H47" i="91"/>
  <c r="F47" i="91"/>
  <c r="D47" i="91"/>
  <c r="K46" i="91"/>
  <c r="J46" i="91"/>
  <c r="L46" i="91" s="1"/>
  <c r="H46" i="91"/>
  <c r="F46" i="91"/>
  <c r="D46" i="91"/>
  <c r="K45" i="91"/>
  <c r="J45" i="91"/>
  <c r="L45" i="91" s="1"/>
  <c r="H45" i="91"/>
  <c r="F45" i="91"/>
  <c r="D45" i="91"/>
  <c r="K44" i="91"/>
  <c r="J44" i="91"/>
  <c r="L44" i="91" s="1"/>
  <c r="H44" i="91"/>
  <c r="F44" i="91"/>
  <c r="D44" i="91"/>
  <c r="L43" i="91"/>
  <c r="K43" i="91"/>
  <c r="J43" i="91"/>
  <c r="H43" i="91"/>
  <c r="F43" i="91"/>
  <c r="D43" i="91"/>
  <c r="K42" i="91"/>
  <c r="J42" i="91"/>
  <c r="L42" i="91" s="1"/>
  <c r="H42" i="91"/>
  <c r="F42" i="91"/>
  <c r="D42" i="91"/>
  <c r="L41" i="91"/>
  <c r="K41" i="91"/>
  <c r="J41" i="91"/>
  <c r="H41" i="91"/>
  <c r="F41" i="91"/>
  <c r="D41" i="91"/>
  <c r="K40" i="91"/>
  <c r="J40" i="91"/>
  <c r="L40" i="91" s="1"/>
  <c r="H40" i="91"/>
  <c r="F40" i="91"/>
  <c r="D40" i="91"/>
  <c r="K39" i="91"/>
  <c r="J39" i="91"/>
  <c r="L39" i="91" s="1"/>
  <c r="H39" i="91"/>
  <c r="F39" i="91"/>
  <c r="D39" i="91"/>
  <c r="K38" i="91"/>
  <c r="J38" i="91"/>
  <c r="L38" i="91" s="1"/>
  <c r="H38" i="91"/>
  <c r="F38" i="91"/>
  <c r="D38" i="91"/>
  <c r="K37" i="91"/>
  <c r="J37" i="91"/>
  <c r="L37" i="91" s="1"/>
  <c r="H37" i="91"/>
  <c r="F37" i="91"/>
  <c r="D37" i="91"/>
  <c r="K36" i="91"/>
  <c r="J36" i="91"/>
  <c r="L36" i="91" s="1"/>
  <c r="H36" i="91"/>
  <c r="F36" i="91"/>
  <c r="D36" i="91"/>
  <c r="L35" i="91"/>
  <c r="K35" i="91"/>
  <c r="J35" i="91"/>
  <c r="H35" i="91"/>
  <c r="F35" i="91"/>
  <c r="D35" i="91"/>
  <c r="K34" i="91"/>
  <c r="J34" i="91"/>
  <c r="L34" i="91" s="1"/>
  <c r="H34" i="91"/>
  <c r="F34" i="91"/>
  <c r="D34" i="91"/>
  <c r="L33" i="91"/>
  <c r="K33" i="91"/>
  <c r="J33" i="91"/>
  <c r="H33" i="91"/>
  <c r="F33" i="91"/>
  <c r="D33" i="91"/>
  <c r="K32" i="91"/>
  <c r="J32" i="91"/>
  <c r="L32" i="91" s="1"/>
  <c r="H32" i="91"/>
  <c r="F32" i="91"/>
  <c r="D32" i="91"/>
  <c r="K31" i="91"/>
  <c r="J31" i="91"/>
  <c r="L31" i="91" s="1"/>
  <c r="H31" i="91"/>
  <c r="F31" i="91"/>
  <c r="D31" i="91"/>
  <c r="K30" i="91"/>
  <c r="J30" i="91"/>
  <c r="L30" i="91" s="1"/>
  <c r="H30" i="91"/>
  <c r="F30" i="91"/>
  <c r="D30" i="91"/>
  <c r="K29" i="91"/>
  <c r="J29" i="91"/>
  <c r="L29" i="91" s="1"/>
  <c r="H29" i="91"/>
  <c r="F29" i="91"/>
  <c r="D29" i="91"/>
  <c r="K28" i="91"/>
  <c r="J28" i="91"/>
  <c r="L28" i="91" s="1"/>
  <c r="H28" i="91"/>
  <c r="F28" i="91"/>
  <c r="D28" i="91"/>
  <c r="L27" i="91"/>
  <c r="K27" i="91"/>
  <c r="J27" i="91"/>
  <c r="H27" i="91"/>
  <c r="F27" i="91"/>
  <c r="D27" i="91"/>
  <c r="K26" i="91"/>
  <c r="J26" i="91"/>
  <c r="L26" i="91" s="1"/>
  <c r="H26" i="91"/>
  <c r="F26" i="91"/>
  <c r="D26" i="91"/>
  <c r="L25" i="91"/>
  <c r="K25" i="91"/>
  <c r="J25" i="91"/>
  <c r="H25" i="91"/>
  <c r="F25" i="91"/>
  <c r="D25" i="91"/>
  <c r="K24" i="91"/>
  <c r="J24" i="91"/>
  <c r="L24" i="91" s="1"/>
  <c r="H24" i="91"/>
  <c r="F24" i="91"/>
  <c r="D24" i="91"/>
  <c r="K23" i="91"/>
  <c r="J23" i="91"/>
  <c r="L23" i="91" s="1"/>
  <c r="H23" i="91"/>
  <c r="F23" i="91"/>
  <c r="D23" i="91"/>
  <c r="K22" i="91"/>
  <c r="J22" i="91"/>
  <c r="L22" i="91" s="1"/>
  <c r="H22" i="91"/>
  <c r="F22" i="91"/>
  <c r="D22" i="91"/>
  <c r="K21" i="91"/>
  <c r="J21" i="91"/>
  <c r="L21" i="91" s="1"/>
  <c r="H21" i="91"/>
  <c r="F21" i="91"/>
  <c r="D21" i="91"/>
  <c r="K20" i="91"/>
  <c r="J20" i="91"/>
  <c r="L20" i="91" s="1"/>
  <c r="H20" i="91"/>
  <c r="F20" i="91"/>
  <c r="D20" i="91"/>
  <c r="L19" i="91"/>
  <c r="K19" i="91"/>
  <c r="J19" i="91"/>
  <c r="H19" i="91"/>
  <c r="F19" i="91"/>
  <c r="D19" i="91"/>
  <c r="K18" i="91"/>
  <c r="J18" i="91"/>
  <c r="L18" i="91" s="1"/>
  <c r="H18" i="91"/>
  <c r="F18" i="91"/>
  <c r="D18" i="91"/>
  <c r="L17" i="91"/>
  <c r="K17" i="91"/>
  <c r="J17" i="91"/>
  <c r="H17" i="91"/>
  <c r="F17" i="91"/>
  <c r="D17" i="91"/>
  <c r="K16" i="91"/>
  <c r="J16" i="91"/>
  <c r="L16" i="91" s="1"/>
  <c r="H16" i="91"/>
  <c r="F16" i="91"/>
  <c r="D16" i="91"/>
  <c r="K15" i="91"/>
  <c r="J15" i="91"/>
  <c r="L15" i="91" s="1"/>
  <c r="H15" i="91"/>
  <c r="F15" i="91"/>
  <c r="D15" i="91"/>
  <c r="K14" i="91"/>
  <c r="J14" i="91"/>
  <c r="L14" i="91" s="1"/>
  <c r="H14" i="91"/>
  <c r="F14" i="91"/>
  <c r="D14" i="91"/>
  <c r="K13" i="91"/>
  <c r="J13" i="91"/>
  <c r="L13" i="91" s="1"/>
  <c r="H13" i="91"/>
  <c r="F13" i="91"/>
  <c r="D13" i="91"/>
  <c r="K12" i="91"/>
  <c r="J12" i="91"/>
  <c r="L12" i="91" s="1"/>
  <c r="H12" i="91"/>
  <c r="F12" i="91"/>
  <c r="D12" i="91"/>
  <c r="L11" i="91"/>
  <c r="K11" i="91"/>
  <c r="J11" i="91"/>
  <c r="H11" i="91"/>
  <c r="F11" i="91"/>
  <c r="D11" i="91"/>
  <c r="K10" i="91"/>
  <c r="J10" i="91"/>
  <c r="L10" i="91" s="1"/>
  <c r="H10" i="91"/>
  <c r="F10" i="91"/>
  <c r="D10" i="91"/>
  <c r="L9" i="91"/>
  <c r="K9" i="91"/>
  <c r="J9" i="91"/>
  <c r="H9" i="91"/>
  <c r="F9" i="91"/>
  <c r="D9" i="91"/>
  <c r="K8" i="91"/>
  <c r="J8" i="91"/>
  <c r="L8" i="91" s="1"/>
  <c r="H8" i="91"/>
  <c r="F8" i="91"/>
  <c r="D8" i="91"/>
  <c r="K7" i="91"/>
  <c r="J7" i="91"/>
  <c r="L7" i="91" s="1"/>
  <c r="H7" i="91"/>
  <c r="F7" i="91"/>
  <c r="D7" i="91"/>
  <c r="H2" i="91"/>
  <c r="K186" i="90"/>
  <c r="J186" i="90"/>
  <c r="H186" i="90"/>
  <c r="F186" i="90"/>
  <c r="D186" i="90"/>
  <c r="K185" i="90"/>
  <c r="J185" i="90"/>
  <c r="H185" i="90"/>
  <c r="F185" i="90"/>
  <c r="D185" i="90"/>
  <c r="K184" i="90"/>
  <c r="J184" i="90"/>
  <c r="H184" i="90"/>
  <c r="F184" i="90"/>
  <c r="D184" i="90"/>
  <c r="K183" i="90"/>
  <c r="J183" i="90"/>
  <c r="H183" i="90"/>
  <c r="F183" i="90"/>
  <c r="D183" i="90"/>
  <c r="K182" i="90"/>
  <c r="J182" i="90"/>
  <c r="H182" i="90"/>
  <c r="F182" i="90"/>
  <c r="D182" i="90"/>
  <c r="K181" i="90"/>
  <c r="J181" i="90"/>
  <c r="H181" i="90"/>
  <c r="F181" i="90"/>
  <c r="D181" i="90"/>
  <c r="K180" i="90"/>
  <c r="J180" i="90"/>
  <c r="H180" i="90"/>
  <c r="F180" i="90"/>
  <c r="D180" i="90"/>
  <c r="K179" i="90"/>
  <c r="J179" i="90"/>
  <c r="H179" i="90"/>
  <c r="F179" i="90"/>
  <c r="D179" i="90"/>
  <c r="K178" i="90"/>
  <c r="J178" i="90"/>
  <c r="H178" i="90"/>
  <c r="F178" i="90"/>
  <c r="D178" i="90"/>
  <c r="K177" i="90"/>
  <c r="J177" i="90"/>
  <c r="H177" i="90"/>
  <c r="F177" i="90"/>
  <c r="D177" i="90"/>
  <c r="K176" i="90"/>
  <c r="J176" i="90"/>
  <c r="H176" i="90"/>
  <c r="F176" i="90"/>
  <c r="D176" i="90"/>
  <c r="K175" i="90"/>
  <c r="J175" i="90"/>
  <c r="H175" i="90"/>
  <c r="F175" i="90"/>
  <c r="D175" i="90"/>
  <c r="K174" i="90"/>
  <c r="J174" i="90"/>
  <c r="H174" i="90"/>
  <c r="F174" i="90"/>
  <c r="D174" i="90"/>
  <c r="K173" i="90"/>
  <c r="J173" i="90"/>
  <c r="H173" i="90"/>
  <c r="F173" i="90"/>
  <c r="D173" i="90"/>
  <c r="K172" i="90"/>
  <c r="J172" i="90"/>
  <c r="H172" i="90"/>
  <c r="F172" i="90"/>
  <c r="D172" i="90"/>
  <c r="K171" i="90"/>
  <c r="J171" i="90"/>
  <c r="H171" i="90"/>
  <c r="F171" i="90"/>
  <c r="D171" i="90"/>
  <c r="K170" i="90"/>
  <c r="J170" i="90"/>
  <c r="H170" i="90"/>
  <c r="F170" i="90"/>
  <c r="D170" i="90"/>
  <c r="K169" i="90"/>
  <c r="J169" i="90"/>
  <c r="H169" i="90"/>
  <c r="F169" i="90"/>
  <c r="D169" i="90"/>
  <c r="K168" i="90"/>
  <c r="J168" i="90"/>
  <c r="H168" i="90"/>
  <c r="F168" i="90"/>
  <c r="D168" i="90"/>
  <c r="K167" i="90"/>
  <c r="J167" i="90"/>
  <c r="H167" i="90"/>
  <c r="F167" i="90"/>
  <c r="D167" i="90"/>
  <c r="K166" i="90"/>
  <c r="J166" i="90"/>
  <c r="H166" i="90"/>
  <c r="F166" i="90"/>
  <c r="D166" i="90"/>
  <c r="K165" i="90"/>
  <c r="J165" i="90"/>
  <c r="H165" i="90"/>
  <c r="F165" i="90"/>
  <c r="D165" i="90"/>
  <c r="K164" i="90"/>
  <c r="J164" i="90"/>
  <c r="H164" i="90"/>
  <c r="F164" i="90"/>
  <c r="D164" i="90"/>
  <c r="K163" i="90"/>
  <c r="J163" i="90"/>
  <c r="H163" i="90"/>
  <c r="F163" i="90"/>
  <c r="D163" i="90"/>
  <c r="K162" i="90"/>
  <c r="J162" i="90"/>
  <c r="H162" i="90"/>
  <c r="F162" i="90"/>
  <c r="D162" i="90"/>
  <c r="K161" i="90"/>
  <c r="J161" i="90"/>
  <c r="H161" i="90"/>
  <c r="F161" i="90"/>
  <c r="D161" i="90"/>
  <c r="K160" i="90"/>
  <c r="J160" i="90"/>
  <c r="H160" i="90"/>
  <c r="F160" i="90"/>
  <c r="D160" i="90"/>
  <c r="K159" i="90"/>
  <c r="J159" i="90"/>
  <c r="H159" i="90"/>
  <c r="F159" i="90"/>
  <c r="D159" i="90"/>
  <c r="K158" i="90"/>
  <c r="J158" i="90"/>
  <c r="H158" i="90"/>
  <c r="F158" i="90"/>
  <c r="D158" i="90"/>
  <c r="K157" i="90"/>
  <c r="J157" i="90"/>
  <c r="H157" i="90"/>
  <c r="F157" i="90"/>
  <c r="D157" i="90"/>
  <c r="K156" i="90"/>
  <c r="J156" i="90"/>
  <c r="H156" i="90"/>
  <c r="F156" i="90"/>
  <c r="D156" i="90"/>
  <c r="K155" i="90"/>
  <c r="J155" i="90"/>
  <c r="H155" i="90"/>
  <c r="F155" i="90"/>
  <c r="D155" i="90"/>
  <c r="K154" i="90"/>
  <c r="J154" i="90"/>
  <c r="H154" i="90"/>
  <c r="F154" i="90"/>
  <c r="D154" i="90"/>
  <c r="K153" i="90"/>
  <c r="J153" i="90"/>
  <c r="H153" i="90"/>
  <c r="F153" i="90"/>
  <c r="D153" i="90"/>
  <c r="K152" i="90"/>
  <c r="J152" i="90"/>
  <c r="H152" i="90"/>
  <c r="F152" i="90"/>
  <c r="D152" i="90"/>
  <c r="K151" i="90"/>
  <c r="J151" i="90"/>
  <c r="H151" i="90"/>
  <c r="F151" i="90"/>
  <c r="D151" i="90"/>
  <c r="K150" i="90"/>
  <c r="J150" i="90"/>
  <c r="H150" i="90"/>
  <c r="F150" i="90"/>
  <c r="D150" i="90"/>
  <c r="K149" i="90"/>
  <c r="J149" i="90"/>
  <c r="H149" i="90"/>
  <c r="F149" i="90"/>
  <c r="D149" i="90"/>
  <c r="K148" i="90"/>
  <c r="J148" i="90"/>
  <c r="H148" i="90"/>
  <c r="F148" i="90"/>
  <c r="D148" i="90"/>
  <c r="K147" i="90"/>
  <c r="J147" i="90"/>
  <c r="H147" i="90"/>
  <c r="F147" i="90"/>
  <c r="D147" i="90"/>
  <c r="K146" i="90"/>
  <c r="J146" i="90"/>
  <c r="H146" i="90"/>
  <c r="F146" i="90"/>
  <c r="D146" i="90"/>
  <c r="K145" i="90"/>
  <c r="J145" i="90"/>
  <c r="H145" i="90"/>
  <c r="F145" i="90"/>
  <c r="D145" i="90"/>
  <c r="K144" i="90"/>
  <c r="J144" i="90"/>
  <c r="H144" i="90"/>
  <c r="F144" i="90"/>
  <c r="D144" i="90"/>
  <c r="K143" i="90"/>
  <c r="J143" i="90"/>
  <c r="H143" i="90"/>
  <c r="F143" i="90"/>
  <c r="D143" i="90"/>
  <c r="K142" i="90"/>
  <c r="J142" i="90"/>
  <c r="H142" i="90"/>
  <c r="F142" i="90"/>
  <c r="D142" i="90"/>
  <c r="K141" i="90"/>
  <c r="J141" i="90"/>
  <c r="H141" i="90"/>
  <c r="F141" i="90"/>
  <c r="D141" i="90"/>
  <c r="K140" i="90"/>
  <c r="J140" i="90"/>
  <c r="H140" i="90"/>
  <c r="F140" i="90"/>
  <c r="D140" i="90"/>
  <c r="K139" i="90"/>
  <c r="J139" i="90"/>
  <c r="H139" i="90"/>
  <c r="F139" i="90"/>
  <c r="D139" i="90"/>
  <c r="K138" i="90"/>
  <c r="J138" i="90"/>
  <c r="H138" i="90"/>
  <c r="F138" i="90"/>
  <c r="D138" i="90"/>
  <c r="K137" i="90"/>
  <c r="J137" i="90"/>
  <c r="H137" i="90"/>
  <c r="F137" i="90"/>
  <c r="D137" i="90"/>
  <c r="K136" i="90"/>
  <c r="J136" i="90"/>
  <c r="H136" i="90"/>
  <c r="F136" i="90"/>
  <c r="D136" i="90"/>
  <c r="K135" i="90"/>
  <c r="J135" i="90"/>
  <c r="H135" i="90"/>
  <c r="F135" i="90"/>
  <c r="D135" i="90"/>
  <c r="K134" i="90"/>
  <c r="J134" i="90"/>
  <c r="H134" i="90"/>
  <c r="F134" i="90"/>
  <c r="D134" i="90"/>
  <c r="K133" i="90"/>
  <c r="J133" i="90"/>
  <c r="H133" i="90"/>
  <c r="F133" i="90"/>
  <c r="D133" i="90"/>
  <c r="K132" i="90"/>
  <c r="J132" i="90"/>
  <c r="H132" i="90"/>
  <c r="F132" i="90"/>
  <c r="D132" i="90"/>
  <c r="K131" i="90"/>
  <c r="J131" i="90"/>
  <c r="H131" i="90"/>
  <c r="F131" i="90"/>
  <c r="D131" i="90"/>
  <c r="K130" i="90"/>
  <c r="J130" i="90"/>
  <c r="H130" i="90"/>
  <c r="F130" i="90"/>
  <c r="D130" i="90"/>
  <c r="K129" i="90"/>
  <c r="J129" i="90"/>
  <c r="H129" i="90"/>
  <c r="F129" i="90"/>
  <c r="D129" i="90"/>
  <c r="K128" i="90"/>
  <c r="J128" i="90"/>
  <c r="H128" i="90"/>
  <c r="F128" i="90"/>
  <c r="D128" i="90"/>
  <c r="K127" i="90"/>
  <c r="J127" i="90"/>
  <c r="H127" i="90"/>
  <c r="F127" i="90"/>
  <c r="D127" i="90"/>
  <c r="K126" i="90"/>
  <c r="J126" i="90"/>
  <c r="H126" i="90"/>
  <c r="F126" i="90"/>
  <c r="D126" i="90"/>
  <c r="K125" i="90"/>
  <c r="J125" i="90"/>
  <c r="H125" i="90"/>
  <c r="F125" i="90"/>
  <c r="D125" i="90"/>
  <c r="K124" i="90"/>
  <c r="J124" i="90"/>
  <c r="H124" i="90"/>
  <c r="F124" i="90"/>
  <c r="D124" i="90"/>
  <c r="K123" i="90"/>
  <c r="J123" i="90"/>
  <c r="H123" i="90"/>
  <c r="F123" i="90"/>
  <c r="D123" i="90"/>
  <c r="K122" i="90"/>
  <c r="J122" i="90"/>
  <c r="H122" i="90"/>
  <c r="F122" i="90"/>
  <c r="D122" i="90"/>
  <c r="K121" i="90"/>
  <c r="J121" i="90"/>
  <c r="H121" i="90"/>
  <c r="F121" i="90"/>
  <c r="D121" i="90"/>
  <c r="K120" i="90"/>
  <c r="J120" i="90"/>
  <c r="H120" i="90"/>
  <c r="F120" i="90"/>
  <c r="D120" i="90"/>
  <c r="K119" i="90"/>
  <c r="J119" i="90"/>
  <c r="H119" i="90"/>
  <c r="F119" i="90"/>
  <c r="D119" i="90"/>
  <c r="K118" i="90"/>
  <c r="J118" i="90"/>
  <c r="H118" i="90"/>
  <c r="F118" i="90"/>
  <c r="D118" i="90"/>
  <c r="K117" i="90"/>
  <c r="J117" i="90"/>
  <c r="H117" i="90"/>
  <c r="F117" i="90"/>
  <c r="D117" i="90"/>
  <c r="K116" i="90"/>
  <c r="J116" i="90"/>
  <c r="H116" i="90"/>
  <c r="F116" i="90"/>
  <c r="D116" i="90"/>
  <c r="K115" i="90"/>
  <c r="J115" i="90"/>
  <c r="H115" i="90"/>
  <c r="F115" i="90"/>
  <c r="D115" i="90"/>
  <c r="K114" i="90"/>
  <c r="J114" i="90"/>
  <c r="H114" i="90"/>
  <c r="F114" i="90"/>
  <c r="D114" i="90"/>
  <c r="K113" i="90"/>
  <c r="J113" i="90"/>
  <c r="H113" i="90"/>
  <c r="F113" i="90"/>
  <c r="D113" i="90"/>
  <c r="K112" i="90"/>
  <c r="J112" i="90"/>
  <c r="H112" i="90"/>
  <c r="F112" i="90"/>
  <c r="D112" i="90"/>
  <c r="K111" i="90"/>
  <c r="J111" i="90"/>
  <c r="H111" i="90"/>
  <c r="F111" i="90"/>
  <c r="D111" i="90"/>
  <c r="K110" i="90"/>
  <c r="J110" i="90"/>
  <c r="H110" i="90"/>
  <c r="F110" i="90"/>
  <c r="D110" i="90"/>
  <c r="K109" i="90"/>
  <c r="J109" i="90"/>
  <c r="H109" i="90"/>
  <c r="F109" i="90"/>
  <c r="D109" i="90"/>
  <c r="K108" i="90"/>
  <c r="J108" i="90"/>
  <c r="H108" i="90"/>
  <c r="F108" i="90"/>
  <c r="D108" i="90"/>
  <c r="K107" i="90"/>
  <c r="J107" i="90"/>
  <c r="H107" i="90"/>
  <c r="F107" i="90"/>
  <c r="D107" i="90"/>
  <c r="K106" i="90"/>
  <c r="J106" i="90"/>
  <c r="H106" i="90"/>
  <c r="F106" i="90"/>
  <c r="D106" i="90"/>
  <c r="K105" i="90"/>
  <c r="J105" i="90"/>
  <c r="H105" i="90"/>
  <c r="F105" i="90"/>
  <c r="D105" i="90"/>
  <c r="K104" i="90"/>
  <c r="J104" i="90"/>
  <c r="H104" i="90"/>
  <c r="F104" i="90"/>
  <c r="D104" i="90"/>
  <c r="K103" i="90"/>
  <c r="J103" i="90"/>
  <c r="H103" i="90"/>
  <c r="F103" i="90"/>
  <c r="D103" i="90"/>
  <c r="K102" i="90"/>
  <c r="J102" i="90"/>
  <c r="H102" i="90"/>
  <c r="F102" i="90"/>
  <c r="D102" i="90"/>
  <c r="K101" i="90"/>
  <c r="J101" i="90"/>
  <c r="H101" i="90"/>
  <c r="F101" i="90"/>
  <c r="D101" i="90"/>
  <c r="K100" i="90"/>
  <c r="J100" i="90"/>
  <c r="H100" i="90"/>
  <c r="F100" i="90"/>
  <c r="D100" i="90"/>
  <c r="K99" i="90"/>
  <c r="J99" i="90"/>
  <c r="H99" i="90"/>
  <c r="F99" i="90"/>
  <c r="D99" i="90"/>
  <c r="K98" i="90"/>
  <c r="J98" i="90"/>
  <c r="H98" i="90"/>
  <c r="F98" i="90"/>
  <c r="D98" i="90"/>
  <c r="K97" i="90"/>
  <c r="J97" i="90"/>
  <c r="H97" i="90"/>
  <c r="F97" i="90"/>
  <c r="D97" i="90"/>
  <c r="K96" i="90"/>
  <c r="J96" i="90"/>
  <c r="H96" i="90"/>
  <c r="F96" i="90"/>
  <c r="D96" i="90"/>
  <c r="K95" i="90"/>
  <c r="J95" i="90"/>
  <c r="H95" i="90"/>
  <c r="F95" i="90"/>
  <c r="D95" i="90"/>
  <c r="K94" i="90"/>
  <c r="J94" i="90"/>
  <c r="H94" i="90"/>
  <c r="F94" i="90"/>
  <c r="D94" i="90"/>
  <c r="K93" i="90"/>
  <c r="J93" i="90"/>
  <c r="H93" i="90"/>
  <c r="F93" i="90"/>
  <c r="D93" i="90"/>
  <c r="K92" i="90"/>
  <c r="J92" i="90"/>
  <c r="H92" i="90"/>
  <c r="F92" i="90"/>
  <c r="D92" i="90"/>
  <c r="L91" i="90"/>
  <c r="K91" i="90"/>
  <c r="J91" i="90"/>
  <c r="H91" i="90"/>
  <c r="F91" i="90"/>
  <c r="D91" i="90"/>
  <c r="K90" i="90"/>
  <c r="J90" i="90"/>
  <c r="L90" i="90" s="1"/>
  <c r="H90" i="90"/>
  <c r="F90" i="90"/>
  <c r="D90" i="90"/>
  <c r="L89" i="90"/>
  <c r="K89" i="90"/>
  <c r="J89" i="90"/>
  <c r="H89" i="90"/>
  <c r="F89" i="90"/>
  <c r="D89" i="90"/>
  <c r="K88" i="90"/>
  <c r="J88" i="90"/>
  <c r="L88" i="90" s="1"/>
  <c r="H88" i="90"/>
  <c r="F88" i="90"/>
  <c r="D88" i="90"/>
  <c r="L87" i="90"/>
  <c r="K87" i="90"/>
  <c r="J87" i="90"/>
  <c r="H87" i="90"/>
  <c r="F87" i="90"/>
  <c r="D87" i="90"/>
  <c r="K86" i="90"/>
  <c r="J86" i="90"/>
  <c r="L86" i="90" s="1"/>
  <c r="H86" i="90"/>
  <c r="F86" i="90"/>
  <c r="D86" i="90"/>
  <c r="K85" i="90"/>
  <c r="J85" i="90"/>
  <c r="L85" i="90" s="1"/>
  <c r="H85" i="90"/>
  <c r="F85" i="90"/>
  <c r="D85" i="90"/>
  <c r="K84" i="90"/>
  <c r="J84" i="90"/>
  <c r="L84" i="90" s="1"/>
  <c r="H84" i="90"/>
  <c r="F84" i="90"/>
  <c r="D84" i="90"/>
  <c r="L83" i="90"/>
  <c r="K83" i="90"/>
  <c r="J83" i="90"/>
  <c r="H83" i="90"/>
  <c r="F83" i="90"/>
  <c r="D83" i="90"/>
  <c r="K82" i="90"/>
  <c r="J82" i="90"/>
  <c r="L82" i="90" s="1"/>
  <c r="H82" i="90"/>
  <c r="F82" i="90"/>
  <c r="D82" i="90"/>
  <c r="L81" i="90"/>
  <c r="K81" i="90"/>
  <c r="J81" i="90"/>
  <c r="H81" i="90"/>
  <c r="F81" i="90"/>
  <c r="D81" i="90"/>
  <c r="K80" i="90"/>
  <c r="J80" i="90"/>
  <c r="L80" i="90" s="1"/>
  <c r="H80" i="90"/>
  <c r="F80" i="90"/>
  <c r="D80" i="90"/>
  <c r="K79" i="90"/>
  <c r="J79" i="90"/>
  <c r="L79" i="90" s="1"/>
  <c r="H79" i="90"/>
  <c r="F79" i="90"/>
  <c r="D79" i="90"/>
  <c r="K78" i="90"/>
  <c r="J78" i="90"/>
  <c r="L78" i="90" s="1"/>
  <c r="H78" i="90"/>
  <c r="F78" i="90"/>
  <c r="D78" i="90"/>
  <c r="K77" i="90"/>
  <c r="J77" i="90"/>
  <c r="L77" i="90" s="1"/>
  <c r="H77" i="90"/>
  <c r="F77" i="90"/>
  <c r="D77" i="90"/>
  <c r="K76" i="90"/>
  <c r="J76" i="90"/>
  <c r="L76" i="90" s="1"/>
  <c r="H76" i="90"/>
  <c r="F76" i="90"/>
  <c r="D76" i="90"/>
  <c r="L75" i="90"/>
  <c r="K75" i="90"/>
  <c r="J75" i="90"/>
  <c r="H75" i="90"/>
  <c r="F75" i="90"/>
  <c r="D75" i="90"/>
  <c r="K74" i="90"/>
  <c r="J74" i="90"/>
  <c r="L74" i="90" s="1"/>
  <c r="H74" i="90"/>
  <c r="F74" i="90"/>
  <c r="D74" i="90"/>
  <c r="L73" i="90"/>
  <c r="K73" i="90"/>
  <c r="J73" i="90"/>
  <c r="H73" i="90"/>
  <c r="F73" i="90"/>
  <c r="D73" i="90"/>
  <c r="K72" i="90"/>
  <c r="J72" i="90"/>
  <c r="L72" i="90" s="1"/>
  <c r="H72" i="90"/>
  <c r="F72" i="90"/>
  <c r="D72" i="90"/>
  <c r="K71" i="90"/>
  <c r="J71" i="90"/>
  <c r="L71" i="90" s="1"/>
  <c r="H71" i="90"/>
  <c r="F71" i="90"/>
  <c r="D71" i="90"/>
  <c r="K70" i="90"/>
  <c r="J70" i="90"/>
  <c r="L70" i="90" s="1"/>
  <c r="H70" i="90"/>
  <c r="F70" i="90"/>
  <c r="D70" i="90"/>
  <c r="K69" i="90"/>
  <c r="J69" i="90"/>
  <c r="L69" i="90" s="1"/>
  <c r="H69" i="90"/>
  <c r="F69" i="90"/>
  <c r="D69" i="90"/>
  <c r="K68" i="90"/>
  <c r="J68" i="90"/>
  <c r="L68" i="90" s="1"/>
  <c r="H68" i="90"/>
  <c r="F68" i="90"/>
  <c r="D68" i="90"/>
  <c r="L67" i="90"/>
  <c r="K67" i="90"/>
  <c r="J67" i="90"/>
  <c r="H67" i="90"/>
  <c r="F67" i="90"/>
  <c r="D67" i="90"/>
  <c r="K66" i="90"/>
  <c r="J66" i="90"/>
  <c r="L66" i="90" s="1"/>
  <c r="H66" i="90"/>
  <c r="F66" i="90"/>
  <c r="D66" i="90"/>
  <c r="K65" i="90"/>
  <c r="J65" i="90"/>
  <c r="L65" i="90" s="1"/>
  <c r="H65" i="90"/>
  <c r="F65" i="90"/>
  <c r="D65" i="90"/>
  <c r="K64" i="90"/>
  <c r="J64" i="90"/>
  <c r="L64" i="90" s="1"/>
  <c r="H64" i="90"/>
  <c r="F64" i="90"/>
  <c r="D64" i="90"/>
  <c r="K63" i="90"/>
  <c r="J63" i="90"/>
  <c r="L63" i="90" s="1"/>
  <c r="H63" i="90"/>
  <c r="F63" i="90"/>
  <c r="D63" i="90"/>
  <c r="K62" i="90"/>
  <c r="J62" i="90"/>
  <c r="L62" i="90" s="1"/>
  <c r="H62" i="90"/>
  <c r="F62" i="90"/>
  <c r="D62" i="90"/>
  <c r="L61" i="90"/>
  <c r="K61" i="90"/>
  <c r="J61" i="90"/>
  <c r="H61" i="90"/>
  <c r="F61" i="90"/>
  <c r="D61" i="90"/>
  <c r="K60" i="90"/>
  <c r="J60" i="90"/>
  <c r="L60" i="90" s="1"/>
  <c r="H60" i="90"/>
  <c r="F60" i="90"/>
  <c r="D60" i="90"/>
  <c r="L59" i="90"/>
  <c r="K59" i="90"/>
  <c r="J59" i="90"/>
  <c r="H59" i="90"/>
  <c r="F59" i="90"/>
  <c r="D59" i="90"/>
  <c r="K58" i="90"/>
  <c r="J58" i="90"/>
  <c r="L58" i="90" s="1"/>
  <c r="H58" i="90"/>
  <c r="F58" i="90"/>
  <c r="D58" i="90"/>
  <c r="K57" i="90"/>
  <c r="J57" i="90"/>
  <c r="L57" i="90" s="1"/>
  <c r="H57" i="90"/>
  <c r="F57" i="90"/>
  <c r="D57" i="90"/>
  <c r="K56" i="90"/>
  <c r="J56" i="90"/>
  <c r="L56" i="90" s="1"/>
  <c r="H56" i="90"/>
  <c r="F56" i="90"/>
  <c r="D56" i="90"/>
  <c r="K55" i="90"/>
  <c r="J55" i="90"/>
  <c r="L55" i="90" s="1"/>
  <c r="H55" i="90"/>
  <c r="F55" i="90"/>
  <c r="D55" i="90"/>
  <c r="K54" i="90"/>
  <c r="J54" i="90"/>
  <c r="L54" i="90" s="1"/>
  <c r="H54" i="90"/>
  <c r="F54" i="90"/>
  <c r="D54" i="90"/>
  <c r="L53" i="90"/>
  <c r="K53" i="90"/>
  <c r="J53" i="90"/>
  <c r="H53" i="90"/>
  <c r="F53" i="90"/>
  <c r="D53" i="90"/>
  <c r="K52" i="90"/>
  <c r="J52" i="90"/>
  <c r="L52" i="90" s="1"/>
  <c r="H52" i="90"/>
  <c r="F52" i="90"/>
  <c r="D52" i="90"/>
  <c r="L51" i="90"/>
  <c r="K51" i="90"/>
  <c r="J51" i="90"/>
  <c r="H51" i="90"/>
  <c r="F51" i="90"/>
  <c r="D51" i="90"/>
  <c r="K50" i="90"/>
  <c r="J50" i="90"/>
  <c r="L50" i="90" s="1"/>
  <c r="H50" i="90"/>
  <c r="F50" i="90"/>
  <c r="D50" i="90"/>
  <c r="K49" i="90"/>
  <c r="J49" i="90"/>
  <c r="L49" i="90" s="1"/>
  <c r="H49" i="90"/>
  <c r="F49" i="90"/>
  <c r="D49" i="90"/>
  <c r="K48" i="90"/>
  <c r="J48" i="90"/>
  <c r="L48" i="90" s="1"/>
  <c r="H48" i="90"/>
  <c r="F48" i="90"/>
  <c r="D48" i="90"/>
  <c r="K47" i="90"/>
  <c r="J47" i="90"/>
  <c r="L47" i="90" s="1"/>
  <c r="H47" i="90"/>
  <c r="F47" i="90"/>
  <c r="D47" i="90"/>
  <c r="K46" i="90"/>
  <c r="J46" i="90"/>
  <c r="L46" i="90" s="1"/>
  <c r="H46" i="90"/>
  <c r="F46" i="90"/>
  <c r="D46" i="90"/>
  <c r="L45" i="90"/>
  <c r="K45" i="90"/>
  <c r="J45" i="90"/>
  <c r="H45" i="90"/>
  <c r="F45" i="90"/>
  <c r="D45" i="90"/>
  <c r="K44" i="90"/>
  <c r="J44" i="90"/>
  <c r="L44" i="90" s="1"/>
  <c r="H44" i="90"/>
  <c r="F44" i="90"/>
  <c r="D44" i="90"/>
  <c r="L43" i="90"/>
  <c r="K43" i="90"/>
  <c r="J43" i="90"/>
  <c r="H43" i="90"/>
  <c r="F43" i="90"/>
  <c r="D43" i="90"/>
  <c r="K42" i="90"/>
  <c r="J42" i="90"/>
  <c r="L42" i="90" s="1"/>
  <c r="H42" i="90"/>
  <c r="F42" i="90"/>
  <c r="D42" i="90"/>
  <c r="K41" i="90"/>
  <c r="J41" i="90"/>
  <c r="L41" i="90" s="1"/>
  <c r="H41" i="90"/>
  <c r="F41" i="90"/>
  <c r="D41" i="90"/>
  <c r="K40" i="90"/>
  <c r="J40" i="90"/>
  <c r="L40" i="90" s="1"/>
  <c r="H40" i="90"/>
  <c r="F40" i="90"/>
  <c r="D40" i="90"/>
  <c r="K39" i="90"/>
  <c r="J39" i="90"/>
  <c r="L39" i="90" s="1"/>
  <c r="H39" i="90"/>
  <c r="F39" i="90"/>
  <c r="D39" i="90"/>
  <c r="K38" i="90"/>
  <c r="J38" i="90"/>
  <c r="L38" i="90" s="1"/>
  <c r="H38" i="90"/>
  <c r="F38" i="90"/>
  <c r="D38" i="90"/>
  <c r="L37" i="90"/>
  <c r="K37" i="90"/>
  <c r="J37" i="90"/>
  <c r="H37" i="90"/>
  <c r="F37" i="90"/>
  <c r="D37" i="90"/>
  <c r="K36" i="90"/>
  <c r="J36" i="90"/>
  <c r="L36" i="90" s="1"/>
  <c r="H36" i="90"/>
  <c r="F36" i="90"/>
  <c r="D36" i="90"/>
  <c r="L35" i="90"/>
  <c r="K35" i="90"/>
  <c r="J35" i="90"/>
  <c r="H35" i="90"/>
  <c r="F35" i="90"/>
  <c r="D35" i="90"/>
  <c r="K34" i="90"/>
  <c r="J34" i="90"/>
  <c r="L34" i="90" s="1"/>
  <c r="H34" i="90"/>
  <c r="F34" i="90"/>
  <c r="D34" i="90"/>
  <c r="K33" i="90"/>
  <c r="J33" i="90"/>
  <c r="L33" i="90" s="1"/>
  <c r="H33" i="90"/>
  <c r="F33" i="90"/>
  <c r="D33" i="90"/>
  <c r="K32" i="90"/>
  <c r="J32" i="90"/>
  <c r="L32" i="90" s="1"/>
  <c r="H32" i="90"/>
  <c r="F32" i="90"/>
  <c r="D32" i="90"/>
  <c r="K31" i="90"/>
  <c r="J31" i="90"/>
  <c r="L31" i="90" s="1"/>
  <c r="H31" i="90"/>
  <c r="F31" i="90"/>
  <c r="D31" i="90"/>
  <c r="K30" i="90"/>
  <c r="J30" i="90"/>
  <c r="L30" i="90" s="1"/>
  <c r="H30" i="90"/>
  <c r="F30" i="90"/>
  <c r="D30" i="90"/>
  <c r="L29" i="90"/>
  <c r="K29" i="90"/>
  <c r="J29" i="90"/>
  <c r="H29" i="90"/>
  <c r="F29" i="90"/>
  <c r="D29" i="90"/>
  <c r="K28" i="90"/>
  <c r="J28" i="90"/>
  <c r="L28" i="90" s="1"/>
  <c r="H28" i="90"/>
  <c r="F28" i="90"/>
  <c r="D28" i="90"/>
  <c r="L27" i="90"/>
  <c r="K27" i="90"/>
  <c r="J27" i="90"/>
  <c r="H27" i="90"/>
  <c r="F27" i="90"/>
  <c r="D27" i="90"/>
  <c r="K26" i="90"/>
  <c r="J26" i="90"/>
  <c r="L26" i="90" s="1"/>
  <c r="H26" i="90"/>
  <c r="F26" i="90"/>
  <c r="D26" i="90"/>
  <c r="K25" i="90"/>
  <c r="J25" i="90"/>
  <c r="L25" i="90" s="1"/>
  <c r="H25" i="90"/>
  <c r="F25" i="90"/>
  <c r="D25" i="90"/>
  <c r="K24" i="90"/>
  <c r="J24" i="90"/>
  <c r="L24" i="90" s="1"/>
  <c r="H24" i="90"/>
  <c r="F24" i="90"/>
  <c r="D24" i="90"/>
  <c r="K23" i="90"/>
  <c r="J23" i="90"/>
  <c r="L23" i="90" s="1"/>
  <c r="H23" i="90"/>
  <c r="F23" i="90"/>
  <c r="D23" i="90"/>
  <c r="K22" i="90"/>
  <c r="J22" i="90"/>
  <c r="L22" i="90" s="1"/>
  <c r="H22" i="90"/>
  <c r="F22" i="90"/>
  <c r="D22" i="90"/>
  <c r="L21" i="90"/>
  <c r="K21" i="90"/>
  <c r="J21" i="90"/>
  <c r="H21" i="90"/>
  <c r="F21" i="90"/>
  <c r="D21" i="90"/>
  <c r="K20" i="90"/>
  <c r="J20" i="90"/>
  <c r="L20" i="90" s="1"/>
  <c r="H20" i="90"/>
  <c r="F20" i="90"/>
  <c r="D20" i="90"/>
  <c r="L19" i="90"/>
  <c r="K19" i="90"/>
  <c r="J19" i="90"/>
  <c r="H19" i="90"/>
  <c r="F19" i="90"/>
  <c r="D19" i="90"/>
  <c r="K18" i="90"/>
  <c r="J18" i="90"/>
  <c r="L18" i="90" s="1"/>
  <c r="H18" i="90"/>
  <c r="F18" i="90"/>
  <c r="D18" i="90"/>
  <c r="K17" i="90"/>
  <c r="J17" i="90"/>
  <c r="L17" i="90" s="1"/>
  <c r="H17" i="90"/>
  <c r="F17" i="90"/>
  <c r="D17" i="90"/>
  <c r="K16" i="90"/>
  <c r="J16" i="90"/>
  <c r="L16" i="90" s="1"/>
  <c r="H16" i="90"/>
  <c r="F16" i="90"/>
  <c r="D16" i="90"/>
  <c r="K15" i="90"/>
  <c r="J15" i="90"/>
  <c r="L15" i="90" s="1"/>
  <c r="H15" i="90"/>
  <c r="F15" i="90"/>
  <c r="D15" i="90"/>
  <c r="K14" i="90"/>
  <c r="J14" i="90"/>
  <c r="L14" i="90" s="1"/>
  <c r="H14" i="90"/>
  <c r="F14" i="90"/>
  <c r="D14" i="90"/>
  <c r="L13" i="90"/>
  <c r="K13" i="90"/>
  <c r="J13" i="90"/>
  <c r="H13" i="90"/>
  <c r="F13" i="90"/>
  <c r="D13" i="90"/>
  <c r="K12" i="90"/>
  <c r="J12" i="90"/>
  <c r="L12" i="90" s="1"/>
  <c r="H12" i="90"/>
  <c r="F12" i="90"/>
  <c r="D12" i="90"/>
  <c r="L11" i="90"/>
  <c r="K11" i="90"/>
  <c r="J11" i="90"/>
  <c r="H11" i="90"/>
  <c r="F11" i="90"/>
  <c r="D11" i="90"/>
  <c r="K10" i="90"/>
  <c r="J10" i="90"/>
  <c r="L10" i="90" s="1"/>
  <c r="H10" i="90"/>
  <c r="F10" i="90"/>
  <c r="D10" i="90"/>
  <c r="K9" i="90"/>
  <c r="J9" i="90"/>
  <c r="L9" i="90" s="1"/>
  <c r="H9" i="90"/>
  <c r="F9" i="90"/>
  <c r="D9" i="90"/>
  <c r="K8" i="90"/>
  <c r="J8" i="90"/>
  <c r="L8" i="90" s="1"/>
  <c r="H8" i="90"/>
  <c r="F8" i="90"/>
  <c r="D8" i="90"/>
  <c r="K7" i="90"/>
  <c r="J7" i="90"/>
  <c r="L7" i="90" s="1"/>
  <c r="H7" i="90"/>
  <c r="F7" i="90"/>
  <c r="D7" i="90"/>
  <c r="H2" i="90"/>
  <c r="D156" i="53" l="1"/>
  <c r="F156" i="53"/>
  <c r="H156" i="53"/>
  <c r="D157" i="53"/>
  <c r="F157" i="53"/>
  <c r="H157" i="53"/>
  <c r="D158" i="53"/>
  <c r="F158" i="53"/>
  <c r="H158" i="53"/>
  <c r="D159" i="53"/>
  <c r="F159" i="53"/>
  <c r="H159" i="53"/>
  <c r="D160" i="53"/>
  <c r="F160" i="53"/>
  <c r="H160" i="53"/>
  <c r="D161" i="53"/>
  <c r="F161" i="53"/>
  <c r="H161" i="53"/>
  <c r="D162" i="53"/>
  <c r="F162" i="53"/>
  <c r="H162" i="53"/>
  <c r="D163" i="53"/>
  <c r="F163" i="53"/>
  <c r="H163" i="53"/>
  <c r="D164" i="53"/>
  <c r="F164" i="53"/>
  <c r="H164" i="53"/>
  <c r="D165" i="53"/>
  <c r="F165" i="53"/>
  <c r="H165" i="53"/>
  <c r="D166" i="53"/>
  <c r="F166" i="53"/>
  <c r="H166" i="53"/>
  <c r="D167" i="53"/>
  <c r="F167" i="53"/>
  <c r="J167" i="53"/>
  <c r="H167" i="53"/>
  <c r="D168" i="53"/>
  <c r="F168" i="53"/>
  <c r="H168" i="53"/>
  <c r="D169" i="53"/>
  <c r="F169" i="53"/>
  <c r="H169" i="53"/>
  <c r="D170" i="53"/>
  <c r="F170" i="53"/>
  <c r="H170" i="53"/>
  <c r="D171" i="53"/>
  <c r="F171" i="53"/>
  <c r="H171" i="53"/>
  <c r="D172" i="53"/>
  <c r="F172" i="53"/>
  <c r="H172" i="53"/>
  <c r="D173" i="53"/>
  <c r="F173" i="53"/>
  <c r="H173" i="53"/>
  <c r="D174" i="53"/>
  <c r="F174" i="53"/>
  <c r="H174" i="53"/>
  <c r="D175" i="53"/>
  <c r="F175" i="53"/>
  <c r="H175" i="53"/>
  <c r="D176" i="53"/>
  <c r="F176" i="53"/>
  <c r="H176" i="53"/>
  <c r="D177" i="53"/>
  <c r="F177" i="53"/>
  <c r="H177" i="53"/>
  <c r="D178" i="53"/>
  <c r="F178" i="53"/>
  <c r="H178" i="53"/>
  <c r="D179" i="53"/>
  <c r="F179" i="53"/>
  <c r="H179" i="53"/>
  <c r="D180" i="53"/>
  <c r="F180" i="53"/>
  <c r="H180" i="53"/>
  <c r="D181" i="53"/>
  <c r="F181" i="53"/>
  <c r="H181" i="53"/>
  <c r="D182" i="53"/>
  <c r="F182" i="53"/>
  <c r="H182" i="53"/>
  <c r="D183" i="53"/>
  <c r="F183" i="53"/>
  <c r="J183" i="53"/>
  <c r="H183" i="53"/>
  <c r="D184" i="53"/>
  <c r="F184" i="53"/>
  <c r="H184" i="53"/>
  <c r="D185" i="53"/>
  <c r="F185" i="53"/>
  <c r="H185" i="53"/>
  <c r="H2" i="53"/>
  <c r="D9" i="53"/>
  <c r="F9" i="53"/>
  <c r="H9" i="53"/>
  <c r="D10" i="53"/>
  <c r="F10" i="53"/>
  <c r="H10" i="53"/>
  <c r="D11" i="53"/>
  <c r="F11" i="53"/>
  <c r="J11" i="53"/>
  <c r="H11" i="53"/>
  <c r="D12" i="53"/>
  <c r="F12" i="53"/>
  <c r="H12" i="53"/>
  <c r="D13" i="53"/>
  <c r="F13" i="53"/>
  <c r="H13" i="53"/>
  <c r="D14" i="53"/>
  <c r="F14" i="53"/>
  <c r="H14" i="53"/>
  <c r="D15" i="53"/>
  <c r="F15" i="53"/>
  <c r="H15" i="53"/>
  <c r="D16" i="53"/>
  <c r="F16" i="53"/>
  <c r="H16" i="53"/>
  <c r="D17" i="53"/>
  <c r="F17" i="53"/>
  <c r="H17" i="53"/>
  <c r="D18" i="53"/>
  <c r="F18" i="53"/>
  <c r="H18" i="53"/>
  <c r="D19" i="53"/>
  <c r="F19" i="53"/>
  <c r="H19" i="53"/>
  <c r="D20" i="53"/>
  <c r="F20" i="53"/>
  <c r="H20" i="53"/>
  <c r="D21" i="53"/>
  <c r="F21" i="53"/>
  <c r="H21" i="53"/>
  <c r="D22" i="53"/>
  <c r="F22" i="53"/>
  <c r="H22" i="53"/>
  <c r="D23" i="53"/>
  <c r="F23" i="53"/>
  <c r="H23" i="53"/>
  <c r="D24" i="53"/>
  <c r="F24" i="53"/>
  <c r="H24" i="53"/>
  <c r="D25" i="53"/>
  <c r="F25" i="53"/>
  <c r="H25" i="53"/>
  <c r="D26" i="53"/>
  <c r="F26" i="53"/>
  <c r="H26" i="53"/>
  <c r="D27" i="53"/>
  <c r="F27" i="53"/>
  <c r="H27" i="53"/>
  <c r="D28" i="53"/>
  <c r="F28" i="53"/>
  <c r="H28" i="53"/>
  <c r="D29" i="53"/>
  <c r="F29" i="53"/>
  <c r="H29" i="53"/>
  <c r="D30" i="53"/>
  <c r="F30" i="53"/>
  <c r="H30" i="53"/>
  <c r="D31" i="53"/>
  <c r="F31" i="53"/>
  <c r="H31" i="53"/>
  <c r="D32" i="53"/>
  <c r="F32" i="53"/>
  <c r="H32" i="53"/>
  <c r="D33" i="53"/>
  <c r="F33" i="53"/>
  <c r="H33" i="53"/>
  <c r="D34" i="53"/>
  <c r="F34" i="53"/>
  <c r="H34" i="53"/>
  <c r="D35" i="53"/>
  <c r="F35" i="53"/>
  <c r="H35" i="53"/>
  <c r="D36" i="53"/>
  <c r="F36" i="53"/>
  <c r="H36" i="53"/>
  <c r="D37" i="53"/>
  <c r="F37" i="53"/>
  <c r="H37" i="53"/>
  <c r="D38" i="53"/>
  <c r="F38" i="53"/>
  <c r="J38" i="53"/>
  <c r="H38" i="53"/>
  <c r="D39" i="53"/>
  <c r="F39" i="53"/>
  <c r="H39" i="53"/>
  <c r="D40" i="53"/>
  <c r="F40" i="53"/>
  <c r="H40" i="53"/>
  <c r="D41" i="53"/>
  <c r="F41" i="53"/>
  <c r="H41" i="53"/>
  <c r="D42" i="53"/>
  <c r="F42" i="53"/>
  <c r="J42" i="53"/>
  <c r="H42" i="53"/>
  <c r="D43" i="53"/>
  <c r="F43" i="53"/>
  <c r="H43" i="53"/>
  <c r="D44" i="53"/>
  <c r="F44" i="53"/>
  <c r="H44" i="53"/>
  <c r="D45" i="53"/>
  <c r="F45" i="53"/>
  <c r="H45" i="53"/>
  <c r="D46" i="53"/>
  <c r="F46" i="53"/>
  <c r="J46" i="53"/>
  <c r="H46" i="53"/>
  <c r="D47" i="53"/>
  <c r="F47" i="53"/>
  <c r="H47" i="53"/>
  <c r="D48" i="53"/>
  <c r="F48" i="53"/>
  <c r="H48" i="53"/>
  <c r="D49" i="53"/>
  <c r="F49" i="53"/>
  <c r="H49" i="53"/>
  <c r="D50" i="53"/>
  <c r="F50" i="53"/>
  <c r="J50" i="53"/>
  <c r="H50" i="53"/>
  <c r="D51" i="53"/>
  <c r="F51" i="53"/>
  <c r="H51" i="53"/>
  <c r="D52" i="53"/>
  <c r="F52" i="53"/>
  <c r="H52" i="53"/>
  <c r="D53" i="53"/>
  <c r="F53" i="53"/>
  <c r="H53" i="53"/>
  <c r="D54" i="53"/>
  <c r="F54" i="53"/>
  <c r="H54" i="53"/>
  <c r="D55" i="53"/>
  <c r="F55" i="53"/>
  <c r="H55" i="53"/>
  <c r="D56" i="53"/>
  <c r="F56" i="53"/>
  <c r="H56" i="53"/>
  <c r="D57" i="53"/>
  <c r="F57" i="53"/>
  <c r="H57" i="53"/>
  <c r="D58" i="53"/>
  <c r="F58" i="53"/>
  <c r="H58" i="53"/>
  <c r="D59" i="53"/>
  <c r="F59" i="53"/>
  <c r="H59" i="53"/>
  <c r="D60" i="53"/>
  <c r="F60" i="53"/>
  <c r="H60" i="53"/>
  <c r="D61" i="53"/>
  <c r="F61" i="53"/>
  <c r="H61" i="53"/>
  <c r="D62" i="53"/>
  <c r="F62" i="53"/>
  <c r="H62" i="53"/>
  <c r="D63" i="53"/>
  <c r="F63" i="53"/>
  <c r="H63" i="53"/>
  <c r="D64" i="53"/>
  <c r="F64" i="53"/>
  <c r="H64" i="53"/>
  <c r="D65" i="53"/>
  <c r="F65" i="53"/>
  <c r="H65" i="53"/>
  <c r="D66" i="53"/>
  <c r="F66" i="53"/>
  <c r="H66" i="53"/>
  <c r="D67" i="53"/>
  <c r="F67" i="53"/>
  <c r="H67" i="53"/>
  <c r="D68" i="53"/>
  <c r="F68" i="53"/>
  <c r="H68" i="53"/>
  <c r="D69" i="53"/>
  <c r="F69" i="53"/>
  <c r="H69" i="53"/>
  <c r="D70" i="53"/>
  <c r="F70" i="53"/>
  <c r="H70" i="53"/>
  <c r="D71" i="53"/>
  <c r="F71" i="53"/>
  <c r="H71" i="53"/>
  <c r="D72" i="53"/>
  <c r="F72" i="53"/>
  <c r="H72" i="53"/>
  <c r="D73" i="53"/>
  <c r="F73" i="53"/>
  <c r="H73" i="53"/>
  <c r="D74" i="53"/>
  <c r="F74" i="53"/>
  <c r="H74" i="53"/>
  <c r="D75" i="53"/>
  <c r="F75" i="53"/>
  <c r="H75" i="53"/>
  <c r="D76" i="53"/>
  <c r="F76" i="53"/>
  <c r="H76" i="53"/>
  <c r="D77" i="53"/>
  <c r="F77" i="53"/>
  <c r="H77" i="53"/>
  <c r="D78" i="53"/>
  <c r="F78" i="53"/>
  <c r="H78" i="53"/>
  <c r="D79" i="53"/>
  <c r="F79" i="53"/>
  <c r="H79" i="53"/>
  <c r="D80" i="53"/>
  <c r="F80" i="53"/>
  <c r="H80" i="53"/>
  <c r="D81" i="53"/>
  <c r="F81" i="53"/>
  <c r="H81" i="53"/>
  <c r="D82" i="53"/>
  <c r="F82" i="53"/>
  <c r="H82" i="53"/>
  <c r="D83" i="53"/>
  <c r="F83" i="53"/>
  <c r="H83" i="53"/>
  <c r="D84" i="53"/>
  <c r="F84" i="53"/>
  <c r="H84" i="53"/>
  <c r="D85" i="53"/>
  <c r="F85" i="53"/>
  <c r="H85" i="53"/>
  <c r="D86" i="53"/>
  <c r="F86" i="53"/>
  <c r="H86" i="53"/>
  <c r="D95" i="53"/>
  <c r="F95" i="53"/>
  <c r="H95" i="53"/>
  <c r="D87" i="53"/>
  <c r="F87" i="53"/>
  <c r="H87" i="53"/>
  <c r="D88" i="53"/>
  <c r="F88" i="53"/>
  <c r="H88" i="53"/>
  <c r="D89" i="53"/>
  <c r="F89" i="53"/>
  <c r="H89" i="53"/>
  <c r="D90" i="53"/>
  <c r="F90" i="53"/>
  <c r="H90" i="53"/>
  <c r="D96" i="53"/>
  <c r="F96" i="53"/>
  <c r="H96" i="53"/>
  <c r="D97" i="53"/>
  <c r="F97" i="53"/>
  <c r="H97" i="53"/>
  <c r="D98" i="53"/>
  <c r="F98" i="53"/>
  <c r="H98" i="53"/>
  <c r="D99" i="53"/>
  <c r="F99" i="53"/>
  <c r="H99" i="53"/>
  <c r="D100" i="53"/>
  <c r="F100" i="53"/>
  <c r="H100" i="53"/>
  <c r="D101" i="53"/>
  <c r="F101" i="53"/>
  <c r="H101" i="53"/>
  <c r="D102" i="53"/>
  <c r="F102" i="53"/>
  <c r="H102" i="53"/>
  <c r="D103" i="53"/>
  <c r="F103" i="53"/>
  <c r="H103" i="53"/>
  <c r="D104" i="53"/>
  <c r="F104" i="53"/>
  <c r="H104" i="53"/>
  <c r="D105" i="53"/>
  <c r="F105" i="53"/>
  <c r="H105" i="53"/>
  <c r="D106" i="53"/>
  <c r="F106" i="53"/>
  <c r="H106" i="53"/>
  <c r="D107" i="53"/>
  <c r="F107" i="53"/>
  <c r="H107" i="53"/>
  <c r="D108" i="53"/>
  <c r="F108" i="53"/>
  <c r="H108" i="53"/>
  <c r="D109" i="53"/>
  <c r="F109" i="53"/>
  <c r="H109" i="53"/>
  <c r="D110" i="53"/>
  <c r="F110" i="53"/>
  <c r="H110" i="53"/>
  <c r="D111" i="53"/>
  <c r="F111" i="53"/>
  <c r="H111" i="53"/>
  <c r="D112" i="53"/>
  <c r="F112" i="53"/>
  <c r="H112" i="53"/>
  <c r="D113" i="53"/>
  <c r="F113" i="53"/>
  <c r="H113" i="53"/>
  <c r="D114" i="53"/>
  <c r="F114" i="53"/>
  <c r="H114" i="53"/>
  <c r="D115" i="53"/>
  <c r="F115" i="53"/>
  <c r="H115" i="53"/>
  <c r="D116" i="53"/>
  <c r="F116" i="53"/>
  <c r="H116" i="53"/>
  <c r="D117" i="53"/>
  <c r="F117" i="53"/>
  <c r="H117" i="53"/>
  <c r="D118" i="53"/>
  <c r="F118" i="53"/>
  <c r="J118" i="53"/>
  <c r="H118" i="53"/>
  <c r="D119" i="53"/>
  <c r="F119" i="53"/>
  <c r="H119" i="53"/>
  <c r="D120" i="53"/>
  <c r="F120" i="53"/>
  <c r="H120" i="53"/>
  <c r="D121" i="53"/>
  <c r="F121" i="53"/>
  <c r="H121" i="53"/>
  <c r="D122" i="53"/>
  <c r="F122" i="53"/>
  <c r="J122" i="53"/>
  <c r="H122" i="53"/>
  <c r="D123" i="53"/>
  <c r="F123" i="53"/>
  <c r="H123" i="53"/>
  <c r="D124" i="53"/>
  <c r="F124" i="53"/>
  <c r="H124" i="53"/>
  <c r="D125" i="53"/>
  <c r="F125" i="53"/>
  <c r="H125" i="53"/>
  <c r="D126" i="53"/>
  <c r="F126" i="53"/>
  <c r="J126" i="53"/>
  <c r="H126" i="53"/>
  <c r="D127" i="53"/>
  <c r="F127" i="53"/>
  <c r="H127" i="53"/>
  <c r="D128" i="53"/>
  <c r="F128" i="53"/>
  <c r="H128" i="53"/>
  <c r="D129" i="53"/>
  <c r="F129" i="53"/>
  <c r="H129" i="53"/>
  <c r="D130" i="53"/>
  <c r="F130" i="53"/>
  <c r="H130" i="53"/>
  <c r="D131" i="53"/>
  <c r="F131" i="53"/>
  <c r="H131" i="53"/>
  <c r="D132" i="53"/>
  <c r="F132" i="53"/>
  <c r="H132" i="53"/>
  <c r="D133" i="53"/>
  <c r="F133" i="53"/>
  <c r="H133" i="53"/>
  <c r="D134" i="53"/>
  <c r="F134" i="53"/>
  <c r="J134" i="53"/>
  <c r="H134" i="53"/>
  <c r="D135" i="53"/>
  <c r="F135" i="53"/>
  <c r="H135" i="53"/>
  <c r="D136" i="53"/>
  <c r="F136" i="53"/>
  <c r="H136" i="53"/>
  <c r="D137" i="53"/>
  <c r="F137" i="53"/>
  <c r="H137" i="53"/>
  <c r="D138" i="53"/>
  <c r="F138" i="53"/>
  <c r="H138" i="53"/>
  <c r="D139" i="53"/>
  <c r="F139" i="53"/>
  <c r="H139" i="53"/>
  <c r="D140" i="53"/>
  <c r="F140" i="53"/>
  <c r="H140" i="53"/>
  <c r="D141" i="53"/>
  <c r="F141" i="53"/>
  <c r="H141" i="53"/>
  <c r="D142" i="53"/>
  <c r="F142" i="53"/>
  <c r="J142" i="53"/>
  <c r="H142" i="53"/>
  <c r="D143" i="53"/>
  <c r="F143" i="53"/>
  <c r="H143" i="53"/>
  <c r="D144" i="53"/>
  <c r="F144" i="53"/>
  <c r="H144" i="53"/>
  <c r="D145" i="53"/>
  <c r="F145" i="53"/>
  <c r="H145" i="53"/>
  <c r="D146" i="53"/>
  <c r="F146" i="53"/>
  <c r="J146" i="53"/>
  <c r="H146" i="53"/>
  <c r="D147" i="53"/>
  <c r="F147" i="53"/>
  <c r="H147" i="53"/>
  <c r="D148" i="53"/>
  <c r="F148" i="53"/>
  <c r="H148" i="53"/>
  <c r="D149" i="53"/>
  <c r="F149" i="53"/>
  <c r="H149" i="53"/>
  <c r="D150" i="53"/>
  <c r="F150" i="53"/>
  <c r="J150" i="53"/>
  <c r="H150" i="53"/>
  <c r="D151" i="53"/>
  <c r="F151" i="53"/>
  <c r="H151" i="53"/>
  <c r="D152" i="53"/>
  <c r="F152" i="53"/>
  <c r="H152" i="53"/>
  <c r="D153" i="53"/>
  <c r="F153" i="53"/>
  <c r="H153" i="53"/>
  <c r="D154" i="53"/>
  <c r="F154" i="53"/>
  <c r="H154" i="53"/>
  <c r="D155" i="53"/>
  <c r="F155" i="53"/>
  <c r="H155" i="53"/>
  <c r="J154" i="53"/>
  <c r="J140" i="53"/>
  <c r="J139" i="53"/>
  <c r="J138" i="53"/>
  <c r="J137" i="53"/>
  <c r="J133" i="53"/>
  <c r="J131" i="53"/>
  <c r="J130" i="53"/>
  <c r="J129" i="53"/>
  <c r="J128" i="53"/>
  <c r="J127" i="53"/>
  <c r="J125" i="53"/>
  <c r="J123" i="53"/>
  <c r="J121" i="53"/>
  <c r="J117" i="53"/>
  <c r="J115" i="53"/>
  <c r="J113" i="53"/>
  <c r="J112" i="53"/>
  <c r="J110" i="53"/>
  <c r="J109" i="53"/>
  <c r="J107" i="53"/>
  <c r="J106" i="53"/>
  <c r="J105" i="53"/>
  <c r="J103" i="53"/>
  <c r="J102" i="53"/>
  <c r="J101" i="53"/>
  <c r="J99" i="53"/>
  <c r="J98" i="53"/>
  <c r="J97" i="53"/>
  <c r="J96" i="53"/>
  <c r="J90" i="53"/>
  <c r="J89" i="53"/>
  <c r="J88" i="53"/>
  <c r="J95" i="53"/>
  <c r="J93" i="53"/>
  <c r="J86" i="53"/>
  <c r="J92" i="53"/>
  <c r="J84" i="53"/>
  <c r="J81" i="53"/>
  <c r="J80" i="53"/>
  <c r="J77" i="53"/>
  <c r="J76" i="53"/>
  <c r="J75" i="53"/>
  <c r="J91" i="53"/>
  <c r="J73" i="53"/>
  <c r="J72" i="53"/>
  <c r="J71" i="53"/>
  <c r="J70" i="53"/>
  <c r="J68" i="53"/>
  <c r="J67" i="53"/>
  <c r="J66" i="53"/>
  <c r="J64" i="53"/>
  <c r="J63" i="53"/>
  <c r="J94" i="53"/>
  <c r="J61" i="53"/>
  <c r="J60" i="53"/>
  <c r="J59" i="53"/>
  <c r="J57" i="53"/>
  <c r="J56" i="53"/>
  <c r="J55" i="53"/>
  <c r="J53" i="53"/>
  <c r="J52" i="53"/>
  <c r="J51" i="53"/>
  <c r="J49" i="53"/>
  <c r="J48" i="53"/>
  <c r="J47" i="53"/>
  <c r="J45" i="53"/>
  <c r="J44" i="53"/>
  <c r="J43" i="53"/>
  <c r="J41" i="53"/>
  <c r="J40" i="53"/>
  <c r="J39" i="53"/>
  <c r="J35" i="53"/>
  <c r="J34" i="53"/>
  <c r="J33" i="53"/>
  <c r="J31" i="53"/>
  <c r="J30" i="53"/>
  <c r="J27" i="53"/>
  <c r="J26" i="53"/>
  <c r="J25" i="53"/>
  <c r="J23" i="53"/>
  <c r="J22" i="53"/>
  <c r="J21" i="53"/>
  <c r="J19" i="53"/>
  <c r="J18" i="53"/>
  <c r="J17" i="53"/>
  <c r="J15" i="53"/>
  <c r="J14" i="53"/>
  <c r="J13" i="53"/>
  <c r="J12" i="53"/>
  <c r="J10" i="53"/>
  <c r="J9" i="53"/>
  <c r="J8" i="53"/>
  <c r="J7" i="53"/>
  <c r="H8" i="53"/>
  <c r="H7" i="53"/>
  <c r="D8" i="53"/>
  <c r="F8" i="53"/>
  <c r="F7" i="53"/>
  <c r="D7" i="53"/>
  <c r="K154" i="53"/>
  <c r="K150" i="53"/>
  <c r="K146" i="53"/>
  <c r="K142" i="53"/>
  <c r="K138" i="53"/>
  <c r="K134" i="53"/>
  <c r="K130" i="53"/>
  <c r="K126" i="53"/>
  <c r="K122" i="53"/>
  <c r="K118" i="53"/>
  <c r="J185" i="53" l="1"/>
  <c r="J181" i="53"/>
  <c r="J179" i="53"/>
  <c r="J177" i="53"/>
  <c r="J175" i="53"/>
  <c r="J173" i="53"/>
  <c r="J171" i="53"/>
  <c r="J169" i="53"/>
  <c r="J165" i="53"/>
  <c r="J163" i="53"/>
  <c r="J161" i="53"/>
  <c r="J159" i="53"/>
  <c r="J157" i="53"/>
  <c r="J184" i="53"/>
  <c r="J182" i="53"/>
  <c r="J180" i="53"/>
  <c r="J178" i="53"/>
  <c r="J176" i="53"/>
  <c r="J174" i="53"/>
  <c r="J172" i="53"/>
  <c r="J170" i="53"/>
  <c r="J168" i="53"/>
  <c r="J166" i="53"/>
  <c r="J164" i="53"/>
  <c r="J162" i="53"/>
  <c r="J160" i="53"/>
  <c r="J158" i="53"/>
  <c r="J156" i="53"/>
  <c r="J85" i="53"/>
  <c r="K70" i="53"/>
  <c r="K37" i="53"/>
  <c r="J24" i="53"/>
  <c r="J37" i="53"/>
  <c r="J87" i="53"/>
  <c r="J36" i="53"/>
  <c r="J54" i="53"/>
  <c r="J58" i="53"/>
  <c r="J104" i="53"/>
  <c r="J108" i="53"/>
  <c r="J16" i="53"/>
  <c r="J69" i="53"/>
  <c r="J78" i="53"/>
  <c r="J100" i="53"/>
  <c r="K13" i="53"/>
  <c r="J65" i="53"/>
  <c r="J74" i="53"/>
  <c r="J82" i="53"/>
  <c r="J20" i="53"/>
  <c r="J28" i="53"/>
  <c r="J32" i="53"/>
  <c r="J111" i="53"/>
  <c r="J147" i="53"/>
  <c r="L70" i="53"/>
  <c r="J155" i="53"/>
  <c r="J153" i="53"/>
  <c r="J151" i="53"/>
  <c r="J149" i="53"/>
  <c r="J145" i="53"/>
  <c r="J143" i="53"/>
  <c r="K139" i="53"/>
  <c r="J114" i="53"/>
  <c r="J116" i="53"/>
  <c r="J124" i="53"/>
  <c r="J148" i="53"/>
  <c r="J144" i="53"/>
  <c r="J136" i="53"/>
  <c r="J132" i="53"/>
  <c r="J120" i="53"/>
  <c r="K137" i="53"/>
  <c r="K111" i="53"/>
  <c r="K92" i="53"/>
  <c r="K21" i="53"/>
  <c r="K55" i="53"/>
  <c r="K131" i="53"/>
  <c r="K29" i="53"/>
  <c r="J29" i="53"/>
  <c r="J62" i="53"/>
  <c r="J83" i="53"/>
  <c r="J79" i="53"/>
  <c r="L13" i="53"/>
  <c r="J141" i="53"/>
  <c r="J135" i="53"/>
  <c r="L37" i="53"/>
  <c r="K94" i="53"/>
  <c r="J119" i="53"/>
  <c r="K103" i="53"/>
  <c r="J152" i="53"/>
  <c r="K129" i="53"/>
  <c r="K149" i="53"/>
  <c r="K90" i="53"/>
  <c r="K147" i="53"/>
  <c r="K145" i="53"/>
  <c r="K77" i="53"/>
  <c r="K45" i="53"/>
  <c r="K155" i="53"/>
  <c r="K153" i="53"/>
  <c r="K143" i="53"/>
  <c r="K133" i="53"/>
  <c r="K123" i="53"/>
  <c r="K121" i="53"/>
  <c r="K115" i="53"/>
  <c r="K107" i="53"/>
  <c r="K99" i="53"/>
  <c r="K95" i="53"/>
  <c r="K81" i="53"/>
  <c r="K91" i="53"/>
  <c r="K66" i="53"/>
  <c r="K59" i="53"/>
  <c r="K51" i="53"/>
  <c r="K41" i="53"/>
  <c r="K33" i="53"/>
  <c r="K25" i="53"/>
  <c r="K17" i="53"/>
  <c r="K9" i="53"/>
  <c r="K185" i="53"/>
  <c r="K177" i="53"/>
  <c r="K169" i="53"/>
  <c r="K161" i="53"/>
  <c r="K43" i="53"/>
  <c r="K35" i="53"/>
  <c r="K27" i="53"/>
  <c r="K19" i="53"/>
  <c r="K11" i="53"/>
  <c r="K151" i="53"/>
  <c r="K141" i="53"/>
  <c r="K135" i="53"/>
  <c r="K125" i="53"/>
  <c r="K119" i="53"/>
  <c r="K117" i="53"/>
  <c r="K113" i="53"/>
  <c r="K109" i="53"/>
  <c r="K105" i="53"/>
  <c r="K47" i="53"/>
  <c r="K39" i="53"/>
  <c r="K31" i="53"/>
  <c r="K23" i="53"/>
  <c r="K15" i="53"/>
  <c r="K184" i="53"/>
  <c r="K180" i="53"/>
  <c r="K178" i="53"/>
  <c r="K176" i="53"/>
  <c r="K170" i="53"/>
  <c r="K168" i="53"/>
  <c r="K164" i="53"/>
  <c r="K162" i="53"/>
  <c r="K160" i="53"/>
  <c r="K156" i="53" l="1"/>
  <c r="K172" i="53"/>
  <c r="K157" i="53"/>
  <c r="K165" i="53"/>
  <c r="K173" i="53"/>
  <c r="K181" i="53"/>
  <c r="K12" i="53"/>
  <c r="K159" i="53"/>
  <c r="K163" i="53"/>
  <c r="K167" i="53"/>
  <c r="K171" i="53"/>
  <c r="K175" i="53"/>
  <c r="K179" i="53"/>
  <c r="K183" i="53"/>
  <c r="K158" i="53"/>
  <c r="K166" i="53"/>
  <c r="K174" i="53"/>
  <c r="K182" i="53"/>
  <c r="K69" i="53"/>
  <c r="K7" i="53"/>
  <c r="K110" i="53"/>
  <c r="K36" i="53"/>
  <c r="K53" i="53"/>
  <c r="K57" i="53"/>
  <c r="K61" i="53"/>
  <c r="K64" i="53"/>
  <c r="K68" i="53"/>
  <c r="K72" i="53"/>
  <c r="K75" i="53"/>
  <c r="K79" i="53"/>
  <c r="K83" i="53"/>
  <c r="K86" i="53"/>
  <c r="K88" i="53"/>
  <c r="K97" i="53"/>
  <c r="K101" i="53"/>
  <c r="K49" i="53"/>
  <c r="K127" i="53"/>
  <c r="L55" i="53"/>
  <c r="L21" i="53"/>
  <c r="L92" i="53"/>
  <c r="K54" i="53"/>
  <c r="K20" i="53"/>
  <c r="K84" i="53"/>
  <c r="L29" i="53"/>
  <c r="K89" i="53"/>
  <c r="K148" i="53"/>
  <c r="K44" i="53"/>
  <c r="K62" i="53"/>
  <c r="L45" i="53"/>
  <c r="K102" i="53"/>
  <c r="K76" i="53"/>
  <c r="K28" i="53"/>
  <c r="L77" i="53"/>
  <c r="L94" i="53"/>
  <c r="L9" i="53"/>
  <c r="K16" i="53"/>
  <c r="L17" i="53"/>
  <c r="K24" i="53"/>
  <c r="L25" i="53"/>
  <c r="K32" i="53"/>
  <c r="L33" i="53"/>
  <c r="K40" i="53"/>
  <c r="L41" i="53"/>
  <c r="K48" i="53"/>
  <c r="L49" i="53"/>
  <c r="L51" i="53"/>
  <c r="K58" i="53"/>
  <c r="L59" i="53"/>
  <c r="K65" i="53"/>
  <c r="L66" i="53"/>
  <c r="K73" i="53"/>
  <c r="L91" i="53"/>
  <c r="K80" i="53"/>
  <c r="L81" i="53"/>
  <c r="K93" i="53"/>
  <c r="K98" i="53"/>
  <c r="K106" i="53"/>
  <c r="K114" i="53"/>
  <c r="K132" i="53"/>
  <c r="K14" i="53"/>
  <c r="K22" i="53"/>
  <c r="K30" i="53"/>
  <c r="K38" i="53"/>
  <c r="K46" i="53"/>
  <c r="K10" i="53"/>
  <c r="K18" i="53"/>
  <c r="K26" i="53"/>
  <c r="K34" i="53"/>
  <c r="K42" i="53"/>
  <c r="K50" i="53"/>
  <c r="L15" i="53"/>
  <c r="L23" i="53"/>
  <c r="L31" i="53"/>
  <c r="L39" i="53"/>
  <c r="L47" i="53"/>
  <c r="K52" i="53"/>
  <c r="L53" i="53"/>
  <c r="K56" i="53"/>
  <c r="L57" i="53"/>
  <c r="K60" i="53"/>
  <c r="L61" i="53"/>
  <c r="K63" i="53"/>
  <c r="L64" i="53"/>
  <c r="K67" i="53"/>
  <c r="L68" i="53"/>
  <c r="K71" i="53"/>
  <c r="L72" i="53"/>
  <c r="K74" i="53"/>
  <c r="L75" i="53"/>
  <c r="K78" i="53"/>
  <c r="L79" i="53"/>
  <c r="K82" i="53"/>
  <c r="L83" i="53"/>
  <c r="K85" i="53"/>
  <c r="L86" i="53"/>
  <c r="K87" i="53"/>
  <c r="K96" i="53"/>
  <c r="K100" i="53"/>
  <c r="K104" i="53"/>
  <c r="K108" i="53"/>
  <c r="K112" i="53"/>
  <c r="K116" i="53"/>
  <c r="K124" i="53"/>
  <c r="K140" i="53"/>
  <c r="L11" i="53"/>
  <c r="L19" i="53"/>
  <c r="L27" i="53"/>
  <c r="L35" i="53"/>
  <c r="L43" i="53"/>
  <c r="K120" i="53"/>
  <c r="K128" i="53"/>
  <c r="K136" i="53"/>
  <c r="K144" i="53"/>
  <c r="K152" i="53"/>
  <c r="K8" i="53"/>
  <c r="L12" i="53" l="1"/>
  <c r="L36" i="53"/>
  <c r="L69" i="53"/>
  <c r="L7" i="53"/>
  <c r="L20" i="53"/>
  <c r="L54" i="53"/>
  <c r="L84" i="53"/>
  <c r="L76" i="53"/>
  <c r="L44" i="53"/>
  <c r="L62" i="53"/>
  <c r="L28" i="53"/>
  <c r="L93" i="53"/>
  <c r="L80" i="53"/>
  <c r="L73" i="53"/>
  <c r="L65" i="53"/>
  <c r="L58" i="53"/>
  <c r="L48" i="53"/>
  <c r="L40" i="53"/>
  <c r="L32" i="53"/>
  <c r="L24" i="53"/>
  <c r="L16" i="53"/>
  <c r="L85" i="53"/>
  <c r="L82" i="53"/>
  <c r="L78" i="53"/>
  <c r="L74" i="53"/>
  <c r="L71" i="53"/>
  <c r="L67" i="53"/>
  <c r="L63" i="53"/>
  <c r="L60" i="53"/>
  <c r="L56" i="53"/>
  <c r="L52" i="53"/>
  <c r="L46" i="53"/>
  <c r="L38" i="53"/>
  <c r="L30" i="53"/>
  <c r="L22" i="53"/>
  <c r="L14" i="53"/>
  <c r="L50" i="53"/>
  <c r="L42" i="53"/>
  <c r="L34" i="53"/>
  <c r="L26" i="53"/>
  <c r="L18" i="53"/>
  <c r="L10" i="53"/>
  <c r="L8" i="53"/>
</calcChain>
</file>

<file path=xl/sharedStrings.xml><?xml version="1.0" encoding="utf-8"?>
<sst xmlns="http://schemas.openxmlformats.org/spreadsheetml/2006/main" count="646" uniqueCount="471">
  <si>
    <t>ز</t>
  </si>
  <si>
    <t>نـــــــــــاو</t>
  </si>
  <si>
    <t>باش</t>
  </si>
  <si>
    <t>باشترين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</si>
  <si>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</si>
  <si>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</si>
  <si>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</si>
  <si>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</si>
  <si>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</si>
  <si>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</si>
  <si>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</si>
  <si>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</si>
  <si>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</si>
  <si>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</si>
  <si>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</si>
  <si>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</si>
  <si>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</si>
  <si>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</si>
  <si>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</si>
  <si>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</si>
  <si>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</si>
  <si>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</si>
  <si>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</si>
  <si>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</si>
  <si>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</si>
  <si>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</si>
  <si>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</si>
  <si>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</si>
  <si>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</si>
  <si>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</si>
  <si>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</si>
  <si>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</si>
  <si>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</si>
  <si>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</si>
  <si>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</si>
  <si>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</si>
  <si>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</si>
  <si>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</si>
  <si>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</si>
  <si>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</si>
  <si>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</si>
  <si>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</si>
  <si>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</si>
  <si>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</si>
  <si>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</si>
  <si>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</si>
  <si>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</si>
  <si>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</si>
  <si>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</si>
  <si>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</si>
  <si>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</si>
  <si>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</si>
  <si>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</si>
  <si>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</si>
  <si>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</si>
  <si>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</si>
  <si>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</si>
  <si>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</si>
  <si>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</si>
  <si>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</si>
  <si>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</si>
  <si>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</si>
  <si>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</si>
  <si>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</si>
  <si>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</si>
  <si>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</si>
  <si>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</si>
  <si>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</si>
  <si>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</si>
  <si>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</si>
  <si>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</si>
  <si>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</si>
  <si>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</si>
  <si>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</si>
  <si>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</si>
  <si>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</si>
  <si>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</si>
  <si>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</si>
  <si>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</si>
  <si>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</si>
  <si>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</si>
  <si>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</si>
  <si>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</si>
  <si>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</si>
  <si>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</si>
  <si>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</si>
  <si>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</si>
  <si>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</si>
  <si>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بيست  و دوو</t>
  </si>
  <si>
    <t>سى و دوو</t>
  </si>
  <si>
    <t>زانكۆي سه‌لاحه‌دين - هه‌ولێر</t>
  </si>
  <si>
    <t>قۆناغي</t>
  </si>
  <si>
    <t>بابه‌ت</t>
  </si>
  <si>
    <t>ژماره‌ي يه‌كه‌كان</t>
  </si>
  <si>
    <t>خولي يه‌كه‌م</t>
  </si>
  <si>
    <t>خولي دووه‌م</t>
  </si>
  <si>
    <t>نمره‌ي كۆشش 40%</t>
  </si>
  <si>
    <t>به‌نمره‌</t>
  </si>
  <si>
    <t>به‌نووسين</t>
  </si>
  <si>
    <t>نمره‌ي خولي يه‌كه‌م 60%</t>
  </si>
  <si>
    <t>نمره‌ي خولي دووه‌م 60%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</si>
  <si>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</si>
  <si>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</si>
  <si>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</si>
  <si>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</si>
  <si>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</si>
  <si>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</si>
  <si>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</si>
  <si>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</si>
  <si>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</si>
  <si>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</si>
  <si>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</si>
  <si>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</si>
  <si>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</si>
  <si>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</si>
  <si>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</si>
  <si>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</si>
  <si>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</si>
  <si>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</si>
  <si>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</si>
  <si>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</si>
  <si>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</si>
  <si>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</si>
  <si>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</si>
  <si>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</si>
  <si>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</si>
  <si>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</si>
  <si>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</si>
  <si>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</si>
  <si>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</si>
  <si>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</si>
  <si>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</si>
  <si>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</si>
  <si>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</si>
  <si>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</si>
  <si>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</si>
  <si>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</si>
  <si>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</si>
  <si>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</si>
  <si>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</si>
  <si>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</si>
  <si>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</si>
  <si>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</si>
  <si>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</si>
  <si>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</si>
  <si>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</si>
  <si>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</si>
  <si>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</si>
  <si>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</si>
  <si>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</si>
  <si>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</si>
  <si>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</si>
  <si>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</si>
  <si>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</si>
  <si>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</si>
  <si>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</si>
  <si>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</si>
  <si>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</si>
  <si>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</si>
  <si>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</si>
  <si>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</si>
  <si>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</si>
  <si>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</si>
  <si>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</si>
  <si>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</si>
  <si>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</si>
  <si>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</si>
  <si>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</si>
  <si>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</si>
  <si>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</si>
  <si>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</si>
  <si>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</si>
  <si>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</si>
  <si>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</si>
  <si>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</si>
  <si>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</si>
  <si>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</si>
  <si>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</si>
  <si>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</si>
  <si>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</si>
  <si>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</si>
  <si>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</si>
  <si>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</si>
  <si>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</si>
  <si>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</si>
  <si>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</si>
  <si>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</si>
  <si>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</si>
  <si>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</si>
  <si>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</si>
  <si>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</si>
  <si>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</si>
  <si>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</si>
  <si>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</si>
  <si>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</si>
  <si>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</si>
  <si>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</si>
  <si>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</si>
  <si>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</si>
  <si>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</si>
  <si>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</si>
  <si>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</si>
  <si>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</si>
  <si>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</si>
  <si>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</si>
  <si>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</si>
  <si>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</si>
  <si>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</si>
  <si>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</si>
  <si>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</si>
  <si>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</si>
  <si>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تێبینی</t>
  </si>
  <si>
    <t>ساڵي خوێندني 2021 - 2022</t>
  </si>
  <si>
    <t>كۆلێژي پەروەردە</t>
  </si>
  <si>
    <t>یەكەم</t>
  </si>
  <si>
    <t>ئەنكێتی نمره‌كاني كۆشش وكۆتايي سیمستەری یەكەم</t>
  </si>
  <si>
    <t>دووەم</t>
  </si>
  <si>
    <t>سێیەم</t>
  </si>
  <si>
    <t xml:space="preserve">ایلاف مؤید ناظم </t>
  </si>
  <si>
    <t>بشار توفیق خدر</t>
  </si>
  <si>
    <t>پەیام ستار طاهر</t>
  </si>
  <si>
    <t>ریان احمد قادر مولود</t>
  </si>
  <si>
    <t>زانیار نبی طه</t>
  </si>
  <si>
    <t>ژیلوان علی عبدالله</t>
  </si>
  <si>
    <t>كانی بدرالدین حمەصالح</t>
  </si>
  <si>
    <t>هۆزان فرعان رحمان</t>
  </si>
  <si>
    <t>هیلین سالم اكرم</t>
  </si>
  <si>
    <t xml:space="preserve">احمد غالب رحمان </t>
  </si>
  <si>
    <t xml:space="preserve">اسراء رزگار حمە مراد </t>
  </si>
  <si>
    <t xml:space="preserve">اسماء عبدالقادر اسعد </t>
  </si>
  <si>
    <t xml:space="preserve">اسیا مهدی حمەلاو </t>
  </si>
  <si>
    <t xml:space="preserve">الاء حمدامین عبدالله </t>
  </si>
  <si>
    <t xml:space="preserve">امواج احمد ابراهيم </t>
  </si>
  <si>
    <t xml:space="preserve">ایلاف رسول عبدالله </t>
  </si>
  <si>
    <t xml:space="preserve">ایمان فؤاد محمد </t>
  </si>
  <si>
    <t xml:space="preserve">بانە محمود حسین </t>
  </si>
  <si>
    <t xml:space="preserve">پاداشت رفعت حسن </t>
  </si>
  <si>
    <t xml:space="preserve">پەیگول دلشاد رسول </t>
  </si>
  <si>
    <t xml:space="preserve">تاڤگە سردار صابر </t>
  </si>
  <si>
    <t xml:space="preserve">حمزە محمد فهمی </t>
  </si>
  <si>
    <t xml:space="preserve">خەلات شهاب عبدالله </t>
  </si>
  <si>
    <t xml:space="preserve">ثریا هژار خالد </t>
  </si>
  <si>
    <t xml:space="preserve">دلهین صدقی محمدفقی </t>
  </si>
  <si>
    <t xml:space="preserve">دیار ویسی احمد </t>
  </si>
  <si>
    <t xml:space="preserve">رابیعە سیامند اسماعیل </t>
  </si>
  <si>
    <t xml:space="preserve">رمزیە جبرائیل حاجی </t>
  </si>
  <si>
    <t xml:space="preserve">رمیسە عبدالرحمن عبدالرزاق </t>
  </si>
  <si>
    <t xml:space="preserve">ریجوان حسین حمدامین </t>
  </si>
  <si>
    <t xml:space="preserve">زهراء عبدالله نجاة </t>
  </si>
  <si>
    <t xml:space="preserve">زیبا فخری حمد </t>
  </si>
  <si>
    <t xml:space="preserve">زینب دلشاد عزیز </t>
  </si>
  <si>
    <t xml:space="preserve">زینە ناظم حمید </t>
  </si>
  <si>
    <t xml:space="preserve">سارا عافی سعدی </t>
  </si>
  <si>
    <t xml:space="preserve">سارا عبداللطیف معروف </t>
  </si>
  <si>
    <t xml:space="preserve">سارە عبدالحمید احمد </t>
  </si>
  <si>
    <t xml:space="preserve">سازگار سامی احمد </t>
  </si>
  <si>
    <t xml:space="preserve">ساكار فخرالدین محمد </t>
  </si>
  <si>
    <t xml:space="preserve">سفیان سلیمان صالح </t>
  </si>
  <si>
    <t xml:space="preserve">سلوی سعید حسین </t>
  </si>
  <si>
    <t xml:space="preserve">سمیە فرهاد محمدطاهر </t>
  </si>
  <si>
    <t xml:space="preserve">سمیە محمد سلیمان </t>
  </si>
  <si>
    <t xml:space="preserve">سوهیر حسین توفیق </t>
  </si>
  <si>
    <t xml:space="preserve">سۆزیار عثمان محمد </t>
  </si>
  <si>
    <t xml:space="preserve">سۆلین سلیمان سلیم </t>
  </si>
  <si>
    <t xml:space="preserve">سۆما یوسف غفور </t>
  </si>
  <si>
    <t xml:space="preserve">سیداد مصطفی جوجو </t>
  </si>
  <si>
    <t xml:space="preserve">شادان فهمی فاریق </t>
  </si>
  <si>
    <t xml:space="preserve">شاز اكرم عمر </t>
  </si>
  <si>
    <t xml:space="preserve">شاكار محمد عبدالله </t>
  </si>
  <si>
    <t xml:space="preserve">شیراز ادریس یونس </t>
  </si>
  <si>
    <t xml:space="preserve">شیلان محمد حسن </t>
  </si>
  <si>
    <t xml:space="preserve">شیماء رسول طه </t>
  </si>
  <si>
    <t xml:space="preserve">عدالەت مصطفی محمود </t>
  </si>
  <si>
    <t xml:space="preserve">عزیزە جلال فریاد </t>
  </si>
  <si>
    <t xml:space="preserve">عمر خدر محمد </t>
  </si>
  <si>
    <t xml:space="preserve">فردوس كمال سلیمان </t>
  </si>
  <si>
    <t xml:space="preserve">فریاد محمد مصطفی </t>
  </si>
  <si>
    <t xml:space="preserve">ڤیان مصطفی عبدالرحمن </t>
  </si>
  <si>
    <t xml:space="preserve">كازیوە مظفر اسكندر </t>
  </si>
  <si>
    <t xml:space="preserve">گلێنە كامران محمدامین </t>
  </si>
  <si>
    <t xml:space="preserve">گول سن محمد حسین </t>
  </si>
  <si>
    <t xml:space="preserve">گولان سرهید مجید </t>
  </si>
  <si>
    <t xml:space="preserve">لمیاء طیب طاهر </t>
  </si>
  <si>
    <t xml:space="preserve">لیلی هژار قادر </t>
  </si>
  <si>
    <t xml:space="preserve">ماردین محی الدین سلیمان </t>
  </si>
  <si>
    <t xml:space="preserve">ماهر ادریس كجیل </t>
  </si>
  <si>
    <t xml:space="preserve">محمد بیرو محمد </t>
  </si>
  <si>
    <t xml:space="preserve">محمد رفیق عزیز  </t>
  </si>
  <si>
    <t xml:space="preserve">محمد سراج عبدالرحمن </t>
  </si>
  <si>
    <t xml:space="preserve">محمد فاروق مصطفی </t>
  </si>
  <si>
    <t xml:space="preserve">محمد نوزاد رسول </t>
  </si>
  <si>
    <t xml:space="preserve">مروە عبدالرحمن احمد </t>
  </si>
  <si>
    <t xml:space="preserve">مروە محمد عثمان </t>
  </si>
  <si>
    <t xml:space="preserve">مسلم میكائیل سعید </t>
  </si>
  <si>
    <t xml:space="preserve">میلاف هونەر عبدالقادر </t>
  </si>
  <si>
    <t xml:space="preserve">نوژین عبدالمناف هاشم </t>
  </si>
  <si>
    <t xml:space="preserve">هاژە عمر عبدالله </t>
  </si>
  <si>
    <t xml:space="preserve">هدی احمد جبار </t>
  </si>
  <si>
    <t xml:space="preserve">هێلین اسماعیل علی </t>
  </si>
  <si>
    <t xml:space="preserve">هێلین نجم الدین خالد </t>
  </si>
  <si>
    <t xml:space="preserve">هیلین نامق صابر </t>
  </si>
  <si>
    <t xml:space="preserve">یارا عبدالله عبدالرحمن </t>
  </si>
  <si>
    <t xml:space="preserve">یوسف محمد شفیق </t>
  </si>
  <si>
    <t xml:space="preserve">ئاسودە یوسف رؤوف </t>
  </si>
  <si>
    <t>احمد حسن حسین تویق</t>
  </si>
  <si>
    <t>احمد عیرفان عبدل نجم</t>
  </si>
  <si>
    <t>اسراء فرحان أغا</t>
  </si>
  <si>
    <t>اسماعیل سلیمان صدیق احمد</t>
  </si>
  <si>
    <t>امجد رمضان عبدالله سلیم</t>
  </si>
  <si>
    <t>امینە بایز خضر رسول</t>
  </si>
  <si>
    <t>پەیام تنیا جەمیل ابراهیم</t>
  </si>
  <si>
    <t>پەیام عبدالرحمن بایز</t>
  </si>
  <si>
    <t xml:space="preserve">پەیڤین هونەر ملا محمدامین </t>
  </si>
  <si>
    <t>تاڤگه‌ برهان حمد</t>
  </si>
  <si>
    <t>حواء وهاب عبدالله اسماعیل</t>
  </si>
  <si>
    <t>خەولە مصطفی میرزا سلیم خان</t>
  </si>
  <si>
    <t>داهات محمد حسین قادر</t>
  </si>
  <si>
    <t xml:space="preserve">دلڤین فاروق مده </t>
  </si>
  <si>
    <t>روداو اسماعیل مولود شیخە</t>
  </si>
  <si>
    <t>رێزوان حازم شریف عباس</t>
  </si>
  <si>
    <t xml:space="preserve">ریان ستار عزیز </t>
  </si>
  <si>
    <t>ریباس ریدار ابوزید محمد</t>
  </si>
  <si>
    <t>رەهیل حمدامین مصطفی قادر</t>
  </si>
  <si>
    <t>رەوەز عباس محمد محمدامین</t>
  </si>
  <si>
    <t>زینە طیب حسین مولود</t>
  </si>
  <si>
    <t>ژیار وریا رمضان شریف</t>
  </si>
  <si>
    <t>سارا حاجی محمد</t>
  </si>
  <si>
    <t>سارا حمید عولا خضر</t>
  </si>
  <si>
    <t>سارا زیاد حمەطیب</t>
  </si>
  <si>
    <t>سارە شكر قاسم محمد</t>
  </si>
  <si>
    <t>سازان زرار ابراهییم رسول</t>
  </si>
  <si>
    <t>سانا صباح فاروق نصرالدین</t>
  </si>
  <si>
    <t>سدرە جاسم محمد عزیز</t>
  </si>
  <si>
    <t>سرهنگ فرهاد هیواز</t>
  </si>
  <si>
    <t>سروان نوری محمود خالند</t>
  </si>
  <si>
    <t>سكاڵا اسماعیل سلیمان سعید</t>
  </si>
  <si>
    <t>سلمی محمود یونس مصطفی</t>
  </si>
  <si>
    <t>سمیە سەنگەر صابر سعید</t>
  </si>
  <si>
    <t>سمیە یاسین جلال رشید</t>
  </si>
  <si>
    <t>سناء كمال رسول عبدالله</t>
  </si>
  <si>
    <t>سه‌رمه‌ند نوزاد صادق</t>
  </si>
  <si>
    <t>سهی معتصم ضیاء</t>
  </si>
  <si>
    <t>سۆلین أكو عزیز حسن</t>
  </si>
  <si>
    <t>سۆما یعقوب علی صالح</t>
  </si>
  <si>
    <t>شایان رمضان حسن</t>
  </si>
  <si>
    <t>شێواز بایز مصطفی حسین</t>
  </si>
  <si>
    <t>عثمان قاسم عثمان علی</t>
  </si>
  <si>
    <t>علی سوار یونس</t>
  </si>
  <si>
    <t>فاطمە رقیب حسن حمدامین</t>
  </si>
  <si>
    <t>فاطمە نجاة صابر حسین</t>
  </si>
  <si>
    <t>فریشتە دلێر مصطفی حمد</t>
  </si>
  <si>
    <t>قدریە مصطفی سلیمان رشكە</t>
  </si>
  <si>
    <t>كوێستان سرهید مجید حیدر</t>
  </si>
  <si>
    <t>كۆڤان محسن محمدامین</t>
  </si>
  <si>
    <t>گەزەنگ فاخر علی رسول</t>
  </si>
  <si>
    <t>لاڤین بختیار احمد ابابكر</t>
  </si>
  <si>
    <t>لانە مسعود عبدالكریم</t>
  </si>
  <si>
    <t>لیزان محمد ابراهیم علی</t>
  </si>
  <si>
    <t>محمد ایوب احمد احمد</t>
  </si>
  <si>
    <t>محمد بایز احمد مولود</t>
  </si>
  <si>
    <t>محمد خالد حسن حسین</t>
  </si>
  <si>
    <t>مصطفی خسرۆ جلال</t>
  </si>
  <si>
    <t>ندی صبحی حمید محمود</t>
  </si>
  <si>
    <t>نهایە شاخەوان عبدالله سلیمان</t>
  </si>
  <si>
    <t>نەرمین طه عبدالله حسین</t>
  </si>
  <si>
    <t xml:space="preserve">هاجرە هاشم كریم </t>
  </si>
  <si>
    <t>همداد محمد رمضان</t>
  </si>
  <si>
    <t>هۆزان عباس احمد</t>
  </si>
  <si>
    <t>هۆزان نافع صابر شیخە</t>
  </si>
  <si>
    <t>هێلین زرار عبدالله حمد</t>
  </si>
  <si>
    <t>هێلین گۆران خدر حسن</t>
  </si>
  <si>
    <t>هیلین دلشاد رشاد</t>
  </si>
  <si>
    <t>هیلین شكر محمود</t>
  </si>
  <si>
    <t>هەڵمەت مصطفی عبدالرحمن فقی</t>
  </si>
  <si>
    <t>هەوار فاریق رؤوف عارف</t>
  </si>
  <si>
    <t>هەوێر زرار عمر حسن</t>
  </si>
  <si>
    <t>وفاء عبدالله خضر حمد</t>
  </si>
  <si>
    <t>ئارمان شیروان عثمان ابراهیم</t>
  </si>
  <si>
    <t>ئاریان حسن عمر احمد</t>
  </si>
  <si>
    <t>ئاشنا شیرزاد عبدالله علی</t>
  </si>
  <si>
    <t>ئامانج مقداد علی احمد</t>
  </si>
  <si>
    <t>ئامەد جلال مصطفی</t>
  </si>
  <si>
    <t>ئەڤین كیف الله عولا قادر</t>
  </si>
  <si>
    <t xml:space="preserve">Calculus </t>
  </si>
  <si>
    <t xml:space="preserve">Principle of Inorganic chemistry </t>
  </si>
  <si>
    <t>ابراهیم خالد عمر</t>
  </si>
  <si>
    <t>اسراء عبدالقهار محمدصدیق</t>
  </si>
  <si>
    <t>اسراء فاخر عبدالله</t>
  </si>
  <si>
    <t>امانی عبدالله جلال</t>
  </si>
  <si>
    <t>امین یوسف احمد</t>
  </si>
  <si>
    <t>ایمان سالار كریم</t>
  </si>
  <si>
    <t>أمیر بایز خضر</t>
  </si>
  <si>
    <t>أمینە عامر عادل</t>
  </si>
  <si>
    <t>بدر صلاح صباح</t>
  </si>
  <si>
    <t>بشری عبدالخالق علی</t>
  </si>
  <si>
    <t>پەیام عثمان طه</t>
  </si>
  <si>
    <t>تارا محمود كاك أمین</t>
  </si>
  <si>
    <t>جمال یاسین رمضان</t>
  </si>
  <si>
    <t>جودي فؤاد احمد</t>
  </si>
  <si>
    <t>حسین احمد حسن</t>
  </si>
  <si>
    <t xml:space="preserve">حلیمە كمال علی </t>
  </si>
  <si>
    <t>حنان یحیی أحمد</t>
  </si>
  <si>
    <t>خالص بدرالدین محمد</t>
  </si>
  <si>
    <t>خانزاد مطلب نبی</t>
  </si>
  <si>
    <t>دنیا عزیز احمد</t>
  </si>
  <si>
    <t>دیاربكر ابوبكر ابراهیم</t>
  </si>
  <si>
    <t>راهیدە صادق عبدالله</t>
  </si>
  <si>
    <t>رۆژیار عباس سلیمان</t>
  </si>
  <si>
    <t>رێژین لطیف جلال</t>
  </si>
  <si>
    <t>ریان حمید اسماعیل</t>
  </si>
  <si>
    <t>رەهند جمعە حمد</t>
  </si>
  <si>
    <t>رەیان عبدالله حمد</t>
  </si>
  <si>
    <t>زانا حكيم محمد</t>
  </si>
  <si>
    <t>زانا محمود حمد مصطفی</t>
  </si>
  <si>
    <t>زریان عثمان عبدالله</t>
  </si>
  <si>
    <t>زيتون عبيد علي</t>
  </si>
  <si>
    <t>زینب جلال علی</t>
  </si>
  <si>
    <t>سارا صابر محمدشكور</t>
  </si>
  <si>
    <t>سارا عیسی رسول</t>
  </si>
  <si>
    <t>سارا كریم صابر</t>
  </si>
  <si>
    <t>سازان نجم الدين سليم</t>
  </si>
  <si>
    <t xml:space="preserve">ساكار سلیم أحمد </t>
  </si>
  <si>
    <t>سمیە اركان رشاد</t>
  </si>
  <si>
    <t>سمیە نورالدین عزیز</t>
  </si>
  <si>
    <t>سناریا حسین حسن</t>
  </si>
  <si>
    <t>سۆما محمد محمود</t>
  </si>
  <si>
    <t>شاگول خدر رسول</t>
  </si>
  <si>
    <t>شاناز عمر رمضان</t>
  </si>
  <si>
    <t>شهد كامران عزالدین عبدالرزاق</t>
  </si>
  <si>
    <t>شیروان رحمان صوفی</t>
  </si>
  <si>
    <t>شەمال كمال جبار</t>
  </si>
  <si>
    <t>شەیدا ازاد عارف</t>
  </si>
  <si>
    <t xml:space="preserve">صلاح الدین احمد عزیز </t>
  </si>
  <si>
    <t>صهیبە فاضل عزیز</t>
  </si>
  <si>
    <t>عبدالرحمن نایف خضر</t>
  </si>
  <si>
    <t>عبدالله محمد احمد</t>
  </si>
  <si>
    <t>كلثوم تیفور علی</t>
  </si>
  <si>
    <t>كه‌یوان نریمان قاسم</t>
  </si>
  <si>
    <t>كوسره‌ت رفیق احمد</t>
  </si>
  <si>
    <t>گه‌ردین عبدالرحمن قادر</t>
  </si>
  <si>
    <t>گەشاو علی كاكل</t>
  </si>
  <si>
    <t>گەشبین فریدون عزالدین</t>
  </si>
  <si>
    <t>لاوێن أزاد مصطفی</t>
  </si>
  <si>
    <t>لیلی محی الدین شێخە</t>
  </si>
  <si>
    <t>ماریا علی رضا</t>
  </si>
  <si>
    <t>ماهر فیصل مجید</t>
  </si>
  <si>
    <t>محمد عبدالله جعفر</t>
  </si>
  <si>
    <t>مریم خلیل طه</t>
  </si>
  <si>
    <t>مریم غازی حمدوك</t>
  </si>
  <si>
    <t>مژدە رسول حامد</t>
  </si>
  <si>
    <t>نسیما عبدالله حسن</t>
  </si>
  <si>
    <t>نهلە شاهین رحمان</t>
  </si>
  <si>
    <t>نور شێرزاد كریم</t>
  </si>
  <si>
    <t>نورالدین ایوب محمد</t>
  </si>
  <si>
    <t>نیشتمان رمزی باوگر</t>
  </si>
  <si>
    <t>هانا شاخەوان لاوكو</t>
  </si>
  <si>
    <t>هاوناز جلال عبدالرحمن</t>
  </si>
  <si>
    <t>همیت نعمت سعید</t>
  </si>
  <si>
    <t>هندرین أزاد رمضان</t>
  </si>
  <si>
    <t>هێرۆ اسماعیل صابر</t>
  </si>
  <si>
    <t>هێڤی بۆتان اسماعیل</t>
  </si>
  <si>
    <t>هیلین جوهر محمد</t>
  </si>
  <si>
    <t>ئاری ادریس عباس</t>
  </si>
  <si>
    <t>ئەڤین بختیار محی الدین</t>
  </si>
  <si>
    <t>Gravimetric analysis</t>
  </si>
  <si>
    <t>Chemical thermodynamic</t>
  </si>
  <si>
    <t>بەشی  كیمیا</t>
  </si>
  <si>
    <t>فریشتە رمضان طه حمدامین</t>
  </si>
  <si>
    <t>محمد تمر احمد رسول</t>
  </si>
  <si>
    <t>هیلین لقمان نوری خدر</t>
  </si>
  <si>
    <t>دواخستن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</si>
</sst>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name val="Ali_K_Alwand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b/>
      <sz val="18"/>
      <color indexed="10"/>
      <name val="Adobe Arabic"/>
      <family val="1"/>
    </font>
    <font>
      <sz val="18"/>
      <color indexed="9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6"/>
      <name val="Noto Naskh Arabic UI"/>
      <family val="2"/>
    </font>
    <font>
      <sz val="16"/>
      <color rgb="FF00B050"/>
      <name val="Noto Naskh Arabic UI"/>
      <family val="2"/>
    </font>
    <font>
      <sz val="16"/>
      <color rgb="FFFF33CC"/>
      <name val="Noto Naskh Arabic UI"/>
      <family val="2"/>
    </font>
    <font>
      <sz val="14"/>
      <color rgb="FF00B050"/>
      <name val="Noto Naskh Arabic"/>
      <family val="2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  <font>
      <sz val="14"/>
      <color rgb="FFFF33CC"/>
      <name val="Noto Naskh Arabic"/>
      <family val="2"/>
    </font>
    <font>
      <sz val="14"/>
      <color rgb="FFFF33CC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FF0000"/>
      <name val="Noto Naskh Arabic"/>
      <family val="2"/>
    </font>
    <font>
      <sz val="12"/>
      <color theme="1"/>
      <name val="Noto Naskh Arabic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7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right" vertical="center" wrapText="1"/>
    </xf>
    <xf numFmtId="0" fontId="30" fillId="0" borderId="25" xfId="0" applyFont="1" applyFill="1" applyBorder="1" applyAlignment="1" applyProtection="1">
      <alignment vertical="center" shrinkToFit="1"/>
    </xf>
    <xf numFmtId="0" fontId="30" fillId="24" borderId="17" xfId="0" applyFont="1" applyFill="1" applyBorder="1" applyAlignment="1" applyProtection="1">
      <alignment horizontal="center" vertical="center" shrinkToFit="1"/>
    </xf>
    <xf numFmtId="0" fontId="30" fillId="24" borderId="22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 shrinkToFit="1"/>
    </xf>
    <xf numFmtId="1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21" xfId="0" applyNumberFormat="1" applyFont="1" applyFill="1" applyBorder="1" applyAlignment="1" applyProtection="1">
      <alignment horizontal="center" vertical="center" shrinkToFit="1"/>
    </xf>
    <xf numFmtId="1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11" xfId="0" applyNumberFormat="1" applyFont="1" applyFill="1" applyBorder="1" applyAlignment="1" applyProtection="1">
      <alignment horizontal="center" vertical="center" shrinkToFit="1"/>
    </xf>
    <xf numFmtId="0" fontId="30" fillId="0" borderId="23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Protection="1"/>
    <xf numFmtId="0" fontId="31" fillId="0" borderId="11" xfId="0" applyFont="1" applyFill="1" applyBorder="1" applyAlignment="1" applyProtection="1">
      <alignment horizontal="center" vertical="center" shrinkToFit="1"/>
    </xf>
    <xf numFmtId="0" fontId="30" fillId="0" borderId="20" xfId="0" applyFont="1" applyFill="1" applyBorder="1" applyAlignment="1" applyProtection="1">
      <alignment horizontal="center" vertical="center" shrinkToFit="1"/>
    </xf>
    <xf numFmtId="1" fontId="31" fillId="0" borderId="2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Protection="1"/>
    <xf numFmtId="0" fontId="28" fillId="0" borderId="0" xfId="0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5" fillId="0" borderId="0" xfId="0" applyFont="1" applyAlignment="1">
      <alignment horizontal="center"/>
    </xf>
    <xf numFmtId="0" fontId="30" fillId="0" borderId="0" xfId="0" applyFont="1" applyFill="1" applyAlignment="1" applyProtection="1">
      <alignment horizontal="right" vertical="center" wrapText="1"/>
    </xf>
    <xf numFmtId="0" fontId="30" fillId="0" borderId="0" xfId="0" applyFont="1" applyFill="1" applyAlignment="1" applyProtection="1">
      <alignment horizontal="right" vertical="center" shrinkToFit="1"/>
    </xf>
    <xf numFmtId="0" fontId="30" fillId="26" borderId="25" xfId="0" applyFont="1" applyFill="1" applyBorder="1" applyAlignment="1" applyProtection="1">
      <alignment vertical="center" shrinkToFit="1"/>
    </xf>
    <xf numFmtId="0" fontId="30" fillId="26" borderId="0" xfId="0" applyFont="1" applyFill="1" applyAlignment="1" applyProtection="1">
      <alignment horizontal="center" vertical="center" wrapText="1"/>
    </xf>
    <xf numFmtId="0" fontId="30" fillId="27" borderId="25" xfId="0" applyFont="1" applyFill="1" applyBorder="1" applyAlignment="1" applyProtection="1">
      <alignment horizontal="right" vertical="center" shrinkToFit="1"/>
    </xf>
    <xf numFmtId="0" fontId="30" fillId="26" borderId="0" xfId="0" applyFont="1" applyFill="1" applyProtection="1"/>
    <xf numFmtId="0" fontId="30" fillId="26" borderId="0" xfId="0" applyFont="1" applyFill="1" applyAlignment="1" applyProtection="1">
      <alignment horizontal="right" vertical="center" shrinkToFit="1"/>
    </xf>
    <xf numFmtId="0" fontId="30" fillId="28" borderId="0" xfId="0" applyFont="1" applyFill="1" applyAlignment="1" applyProtection="1">
      <alignment horizontal="right" vertical="center" shrinkToFit="1"/>
    </xf>
    <xf numFmtId="0" fontId="30" fillId="28" borderId="25" xfId="0" applyFont="1" applyFill="1" applyBorder="1" applyAlignment="1" applyProtection="1">
      <alignment vertical="center" shrinkToFit="1"/>
    </xf>
    <xf numFmtId="0" fontId="30" fillId="28" borderId="0" xfId="0" applyFont="1" applyFill="1" applyAlignment="1" applyProtection="1">
      <alignment horizontal="center" vertical="center" wrapText="1"/>
    </xf>
    <xf numFmtId="0" fontId="30" fillId="29" borderId="25" xfId="0" applyFont="1" applyFill="1" applyBorder="1" applyAlignment="1" applyProtection="1">
      <alignment vertical="center" shrinkToFit="1"/>
    </xf>
    <xf numFmtId="0" fontId="30" fillId="29" borderId="0" xfId="0" applyFont="1" applyFill="1" applyAlignment="1" applyProtection="1">
      <alignment horizontal="center" vertical="center" wrapText="1"/>
    </xf>
    <xf numFmtId="0" fontId="30" fillId="29" borderId="0" xfId="0" applyFont="1" applyFill="1" applyAlignment="1" applyProtection="1">
      <alignment horizontal="right" vertical="center" shrinkToFit="1"/>
    </xf>
    <xf numFmtId="0" fontId="36" fillId="0" borderId="11" xfId="0" applyFont="1" applyBorder="1" applyAlignment="1">
      <alignment horizontal="right" vertical="center" indent="1"/>
    </xf>
    <xf numFmtId="0" fontId="37" fillId="0" borderId="11" xfId="0" applyFont="1" applyBorder="1" applyAlignment="1">
      <alignment horizontal="right" vertical="center" indent="1"/>
    </xf>
    <xf numFmtId="0" fontId="38" fillId="0" borderId="11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indent="1"/>
    </xf>
    <xf numFmtId="0" fontId="40" fillId="0" borderId="11" xfId="0" applyFont="1" applyBorder="1" applyAlignment="1">
      <alignment horizontal="right" indent="1"/>
    </xf>
    <xf numFmtId="0" fontId="36" fillId="30" borderId="11" xfId="0" applyFont="1" applyFill="1" applyBorder="1" applyAlignment="1">
      <alignment horizontal="right" vertical="center" indent="1"/>
    </xf>
    <xf numFmtId="0" fontId="41" fillId="0" borderId="11" xfId="0" applyFont="1" applyBorder="1" applyAlignment="1">
      <alignment horizontal="right" vertical="center" indent="1"/>
    </xf>
    <xf numFmtId="0" fontId="42" fillId="0" borderId="11" xfId="0" applyFont="1" applyBorder="1" applyAlignment="1">
      <alignment horizontal="right" indent="1"/>
    </xf>
    <xf numFmtId="0" fontId="43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 vertical="center" indent="1"/>
    </xf>
    <xf numFmtId="0" fontId="46" fillId="0" borderId="11" xfId="0" applyFont="1" applyBorder="1" applyAlignment="1">
      <alignment horizontal="right" vertical="center" indent="1"/>
    </xf>
    <xf numFmtId="0" fontId="46" fillId="0" borderId="11" xfId="0" applyFont="1" applyBorder="1" applyAlignment="1">
      <alignment horizontal="right"/>
    </xf>
    <xf numFmtId="0" fontId="40" fillId="26" borderId="11" xfId="0" applyFont="1" applyFill="1" applyBorder="1" applyAlignment="1">
      <alignment horizontal="right" indent="1"/>
    </xf>
    <xf numFmtId="0" fontId="36" fillId="26" borderId="11" xfId="0" applyFont="1" applyFill="1" applyBorder="1" applyAlignment="1">
      <alignment horizontal="right" vertical="center" indent="1"/>
    </xf>
    <xf numFmtId="0" fontId="37" fillId="26" borderId="11" xfId="0" applyFont="1" applyFill="1" applyBorder="1" applyAlignment="1">
      <alignment horizontal="right" vertical="center" indent="1"/>
    </xf>
    <xf numFmtId="0" fontId="38" fillId="26" borderId="11" xfId="0" applyFont="1" applyFill="1" applyBorder="1" applyAlignment="1">
      <alignment horizontal="right" vertical="center" indent="1"/>
    </xf>
    <xf numFmtId="0" fontId="30" fillId="26" borderId="24" xfId="0" applyFont="1" applyFill="1" applyBorder="1" applyAlignment="1" applyProtection="1">
      <alignment horizontal="center" vertical="center" shrinkToFit="1"/>
      <protection locked="0"/>
    </xf>
    <xf numFmtId="0" fontId="30" fillId="24" borderId="26" xfId="0" applyFont="1" applyFill="1" applyBorder="1" applyAlignment="1" applyProtection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 wrapText="1"/>
    </xf>
    <xf numFmtId="0" fontId="31" fillId="25" borderId="15" xfId="0" applyFont="1" applyFill="1" applyBorder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 shrinkToFit="1"/>
    </xf>
    <xf numFmtId="0" fontId="30" fillId="0" borderId="29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24" borderId="16" xfId="0" applyFont="1" applyFill="1" applyBorder="1" applyAlignment="1" applyProtection="1">
      <alignment horizontal="center" vertical="center" shrinkToFit="1"/>
    </xf>
    <xf numFmtId="0" fontId="30" fillId="24" borderId="11" xfId="0" applyFont="1" applyFill="1" applyBorder="1" applyAlignment="1" applyProtection="1">
      <alignment horizontal="center" vertical="center" shrinkToFit="1"/>
    </xf>
    <xf numFmtId="0" fontId="30" fillId="0" borderId="17" xfId="0" applyFont="1" applyBorder="1" applyAlignment="1">
      <alignment vertical="center"/>
    </xf>
    <xf numFmtId="0" fontId="31" fillId="26" borderId="0" xfId="0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right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vertical="center" shrinkToFit="1"/>
    </xf>
    <xf numFmtId="0" fontId="31" fillId="29" borderId="0" xfId="0" applyFont="1" applyFill="1" applyAlignment="1" applyProtection="1">
      <alignment horizontal="center"/>
    </xf>
    <xf numFmtId="0" fontId="31" fillId="28" borderId="0" xfId="0" applyFont="1" applyFill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9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3046875" style="2" customWidth="1"/>
    <col min="2" max="2" width="27.3984375" style="2" customWidth="1"/>
    <col min="3" max="3" width="27.597656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86</v>
      </c>
    </row>
    <row r="2" spans="1:4" ht="21.4" thickBot="1">
      <c r="A2" s="3"/>
      <c r="B2" s="4"/>
      <c r="C2" s="1"/>
      <c r="D2" s="20" t="s">
        <v>4</v>
      </c>
    </row>
    <row r="3" spans="1:4" ht="21.4" thickBot="1">
      <c r="A3" s="6"/>
      <c r="B3" s="7"/>
      <c r="C3" s="8"/>
      <c r="D3" s="20" t="s">
        <v>5</v>
      </c>
    </row>
    <row r="4" spans="1:4" ht="21.4" thickBot="1">
      <c r="A4" s="9"/>
      <c r="B4" s="6"/>
      <c r="C4" s="8"/>
      <c r="D4" s="20" t="s">
        <v>6</v>
      </c>
    </row>
    <row r="5" spans="1:4" ht="21.4" thickBot="1">
      <c r="A5" s="7"/>
      <c r="B5" s="6"/>
      <c r="C5" s="10"/>
      <c r="D5" s="20" t="s">
        <v>7</v>
      </c>
    </row>
    <row r="6" spans="1:4" ht="21.4" thickBot="1">
      <c r="A6" s="7"/>
      <c r="B6" s="7"/>
      <c r="C6" s="8"/>
      <c r="D6" s="20" t="s">
        <v>8</v>
      </c>
    </row>
    <row r="7" spans="1:4" ht="21.4" thickBot="1">
      <c r="A7" s="6"/>
      <c r="B7" s="6"/>
      <c r="C7" s="11"/>
      <c r="D7" s="20" t="s">
        <v>9</v>
      </c>
    </row>
    <row r="8" spans="1:4" ht="21.4" thickBot="1">
      <c r="A8" s="7"/>
      <c r="B8" s="6"/>
      <c r="C8" s="11"/>
      <c r="D8" s="20" t="s">
        <v>10</v>
      </c>
    </row>
    <row r="9" spans="1:4" ht="21.4" thickBot="1">
      <c r="A9" s="12"/>
      <c r="B9" s="7"/>
      <c r="C9" s="8"/>
      <c r="D9" s="21" t="s">
        <v>11</v>
      </c>
    </row>
    <row r="10" spans="1:4" ht="21.4" thickBot="1">
      <c r="A10" s="6"/>
      <c r="B10" s="9"/>
      <c r="C10" s="8"/>
      <c r="D10" s="20" t="s">
        <v>12</v>
      </c>
    </row>
    <row r="11" spans="1:4" ht="21.4" thickBot="1">
      <c r="A11" s="12"/>
      <c r="B11" s="6"/>
      <c r="C11" s="8"/>
      <c r="D11" s="20" t="s">
        <v>13</v>
      </c>
    </row>
    <row r="12" spans="1:4" ht="21.4" thickBot="1">
      <c r="A12" s="7"/>
      <c r="B12" s="7"/>
      <c r="C12" s="11"/>
      <c r="D12" s="21" t="s">
        <v>14</v>
      </c>
    </row>
    <row r="13" spans="1:4" ht="21.4" thickBot="1">
      <c r="A13" s="6"/>
      <c r="B13" s="6"/>
      <c r="C13" s="11"/>
      <c r="D13" s="20" t="s">
        <v>15</v>
      </c>
    </row>
    <row r="14" spans="1:4" ht="21.4" thickBot="1">
      <c r="A14" s="6"/>
      <c r="B14" s="12"/>
      <c r="C14" s="8"/>
      <c r="D14" s="22" t="s">
        <v>16</v>
      </c>
    </row>
    <row r="15" spans="1:4" ht="21.4" thickBot="1">
      <c r="A15" s="6"/>
      <c r="B15" s="7"/>
      <c r="C15" s="10"/>
      <c r="D15" s="20" t="s">
        <v>17</v>
      </c>
    </row>
    <row r="16" spans="1:4" ht="21.4" thickBot="1">
      <c r="A16" s="7"/>
      <c r="B16" s="7"/>
      <c r="C16" s="8"/>
      <c r="D16" s="20" t="s">
        <v>18</v>
      </c>
    </row>
    <row r="17" spans="1:4" ht="21.4" thickBot="1">
      <c r="A17" s="7"/>
      <c r="B17" s="7"/>
      <c r="C17" s="10"/>
      <c r="D17" s="20" t="s">
        <v>19</v>
      </c>
    </row>
    <row r="18" spans="1:4" ht="21.4" thickBot="1">
      <c r="A18" s="6"/>
      <c r="B18" s="4"/>
      <c r="C18" s="11"/>
      <c r="D18" s="20" t="s">
        <v>20</v>
      </c>
    </row>
    <row r="19" spans="1:4" ht="21.4" thickBot="1">
      <c r="A19" s="13"/>
      <c r="B19" s="6"/>
      <c r="C19" s="10"/>
      <c r="D19" s="20" t="s">
        <v>21</v>
      </c>
    </row>
    <row r="20" spans="1:4" ht="21.4" thickBot="1">
      <c r="A20" s="13"/>
      <c r="B20" s="6"/>
      <c r="C20" s="14"/>
      <c r="D20" s="20" t="s">
        <v>22</v>
      </c>
    </row>
    <row r="21" spans="1:4" ht="21.4" thickBot="1">
      <c r="A21" s="7"/>
      <c r="B21" s="9"/>
      <c r="C21" s="15"/>
      <c r="D21" s="20" t="s">
        <v>23</v>
      </c>
    </row>
    <row r="22" spans="1:4" ht="21.4" thickBot="1">
      <c r="A22" s="7"/>
      <c r="B22" s="6"/>
      <c r="C22" s="11"/>
      <c r="D22" s="20" t="s">
        <v>24</v>
      </c>
    </row>
    <row r="23" spans="1:4" ht="21.4" thickBot="1">
      <c r="A23" s="12"/>
      <c r="B23" s="6"/>
      <c r="C23" s="11"/>
      <c r="D23" s="20" t="s">
        <v>25</v>
      </c>
    </row>
    <row r="24" spans="1:4" ht="21.4" thickBot="1">
      <c r="A24" s="6"/>
      <c r="B24" s="7"/>
      <c r="C24" s="11"/>
      <c r="D24" s="21" t="s">
        <v>26</v>
      </c>
    </row>
    <row r="25" spans="1:4" ht="21.4" thickBot="1">
      <c r="A25" s="6"/>
      <c r="B25" s="6"/>
      <c r="C25" s="15"/>
      <c r="D25" s="20" t="s">
        <v>27</v>
      </c>
    </row>
    <row r="26" spans="1:4" ht="21.4" thickBot="1">
      <c r="A26" s="12"/>
      <c r="B26" s="7"/>
      <c r="C26" s="8"/>
      <c r="D26" s="22" t="s">
        <v>28</v>
      </c>
    </row>
    <row r="27" spans="1:4" ht="21.4" thickBot="1">
      <c r="A27" s="7"/>
      <c r="B27" s="7"/>
      <c r="C27" s="8"/>
      <c r="D27" s="22" t="s">
        <v>29</v>
      </c>
    </row>
    <row r="28" spans="1:4" ht="21.4" thickBot="1">
      <c r="A28" s="12"/>
      <c r="B28" s="7"/>
      <c r="C28" s="8"/>
      <c r="D28" s="21" t="s">
        <v>30</v>
      </c>
    </row>
    <row r="29" spans="1:4" ht="21.4" thickBot="1">
      <c r="A29" s="6"/>
      <c r="B29" s="7"/>
      <c r="C29" s="8"/>
      <c r="D29" s="22" t="s">
        <v>31</v>
      </c>
    </row>
    <row r="30" spans="1:4" ht="21.4" thickBot="1">
      <c r="A30" s="12"/>
      <c r="B30" s="6"/>
      <c r="C30" s="8"/>
      <c r="D30" s="20" t="s">
        <v>32</v>
      </c>
    </row>
    <row r="31" spans="1:4" ht="21.4" thickBot="1">
      <c r="A31" s="6"/>
      <c r="B31" s="6"/>
      <c r="C31" s="8"/>
      <c r="D31" s="20" t="s">
        <v>33</v>
      </c>
    </row>
    <row r="32" spans="1:4" ht="21.4" thickBot="1">
      <c r="A32" s="6"/>
      <c r="B32" s="7"/>
      <c r="C32" s="8"/>
      <c r="D32" s="20" t="s">
        <v>34</v>
      </c>
    </row>
    <row r="33" spans="1:4" ht="21.4" thickBot="1">
      <c r="A33" s="12"/>
      <c r="B33" s="7"/>
      <c r="C33" s="8"/>
      <c r="D33" s="22" t="s">
        <v>35</v>
      </c>
    </row>
    <row r="34" spans="1:4" ht="22.5" customHeight="1" thickBot="1">
      <c r="A34" s="7"/>
      <c r="B34" s="6"/>
      <c r="C34" s="11"/>
      <c r="D34" s="20" t="s">
        <v>36</v>
      </c>
    </row>
    <row r="35" spans="1:4" ht="21.4" thickBot="1">
      <c r="A35" s="7"/>
      <c r="B35" s="7"/>
      <c r="C35" s="11"/>
      <c r="D35" s="20" t="s">
        <v>37</v>
      </c>
    </row>
    <row r="36" spans="1:4" ht="21.4" thickBot="1">
      <c r="A36" s="6"/>
      <c r="B36" s="3"/>
      <c r="C36" s="8"/>
      <c r="D36" s="20" t="s">
        <v>38</v>
      </c>
    </row>
    <row r="37" spans="1:4" ht="21.4" thickBot="1">
      <c r="A37" s="4"/>
      <c r="B37" s="12"/>
      <c r="C37" s="11"/>
      <c r="D37" s="20" t="s">
        <v>39</v>
      </c>
    </row>
    <row r="38" spans="1:4" ht="21.4" thickBot="1">
      <c r="A38" s="12"/>
      <c r="B38" s="7"/>
      <c r="C38" s="8"/>
      <c r="D38" s="23" t="s">
        <v>40</v>
      </c>
    </row>
    <row r="39" spans="1:4" ht="21.4" thickBot="1">
      <c r="A39" s="6"/>
      <c r="B39" s="7"/>
      <c r="C39" s="8"/>
      <c r="D39" s="20" t="s">
        <v>41</v>
      </c>
    </row>
    <row r="40" spans="1:4" ht="21.4" thickBot="1">
      <c r="A40" s="7"/>
      <c r="B40" s="6"/>
      <c r="C40" s="15"/>
      <c r="D40" s="20" t="s">
        <v>42</v>
      </c>
    </row>
    <row r="41" spans="1:4" ht="21.4" thickBot="1">
      <c r="A41" s="7"/>
      <c r="B41" s="6"/>
      <c r="C41" s="8"/>
      <c r="D41" s="20" t="s">
        <v>43</v>
      </c>
    </row>
    <row r="42" spans="1:4" ht="21.4" thickBot="1">
      <c r="A42" s="7"/>
      <c r="B42" s="7"/>
      <c r="C42" s="8"/>
      <c r="D42" s="20" t="s">
        <v>44</v>
      </c>
    </row>
    <row r="43" spans="1:4" ht="21.4" thickBot="1">
      <c r="A43" s="7"/>
      <c r="B43" s="6"/>
      <c r="C43" s="11"/>
      <c r="D43" s="20" t="s">
        <v>45</v>
      </c>
    </row>
    <row r="44" spans="1:4" ht="21.4" thickBot="1">
      <c r="A44" s="6"/>
      <c r="B44" s="6"/>
      <c r="C44" s="8"/>
      <c r="D44" s="20" t="s">
        <v>46</v>
      </c>
    </row>
    <row r="45" spans="1:4" ht="21.4" thickBot="1">
      <c r="A45" s="9"/>
      <c r="B45" s="6"/>
      <c r="C45" s="10"/>
      <c r="D45" s="20" t="s">
        <v>47</v>
      </c>
    </row>
    <row r="46" spans="1:4" ht="21.4" thickBot="1">
      <c r="A46" s="7"/>
      <c r="B46" s="6"/>
      <c r="C46" s="11"/>
      <c r="D46" s="24" t="s">
        <v>48</v>
      </c>
    </row>
    <row r="47" spans="1:4" ht="21.4" thickBot="1">
      <c r="A47" s="7"/>
      <c r="B47" s="6"/>
      <c r="C47" s="8"/>
      <c r="D47" s="24" t="s">
        <v>49</v>
      </c>
    </row>
    <row r="48" spans="1:4" ht="21.4" thickBot="1">
      <c r="A48" s="12"/>
      <c r="B48" s="7"/>
      <c r="C48" s="8"/>
      <c r="D48" s="20" t="s">
        <v>50</v>
      </c>
    </row>
    <row r="49" spans="1:4" ht="21.4" thickBot="1">
      <c r="A49" s="12"/>
      <c r="B49" s="7"/>
      <c r="C49" s="11"/>
      <c r="D49" s="21" t="s">
        <v>51</v>
      </c>
    </row>
    <row r="50" spans="1:4" ht="21.4" thickBot="1">
      <c r="A50" s="12"/>
      <c r="B50" s="6"/>
      <c r="C50" s="8"/>
      <c r="D50" s="20" t="s">
        <v>52</v>
      </c>
    </row>
    <row r="51" spans="1:4" ht="21.4" thickBot="1">
      <c r="A51" s="4"/>
      <c r="B51" s="7"/>
      <c r="C51" s="16"/>
      <c r="D51" s="20" t="s">
        <v>53</v>
      </c>
    </row>
    <row r="52" spans="1:4" ht="21.4" thickBot="1">
      <c r="A52" s="12"/>
      <c r="B52" s="7"/>
      <c r="C52" s="11"/>
      <c r="D52" s="20" t="s">
        <v>54</v>
      </c>
    </row>
    <row r="53" spans="1:4" ht="21.4" thickBot="1">
      <c r="A53" s="12"/>
      <c r="B53" s="6"/>
      <c r="C53" s="8"/>
      <c r="D53" s="20" t="s">
        <v>55</v>
      </c>
    </row>
    <row r="54" spans="1:4" ht="21.4" thickBot="1">
      <c r="A54" s="7"/>
      <c r="B54" s="17"/>
      <c r="C54" s="11"/>
      <c r="D54" s="25" t="s">
        <v>56</v>
      </c>
    </row>
    <row r="55" spans="1:4" ht="21.4" thickBot="1">
      <c r="A55" s="7"/>
      <c r="B55" s="18"/>
      <c r="C55" s="8"/>
      <c r="D55" s="22" t="s">
        <v>57</v>
      </c>
    </row>
    <row r="56" spans="1:4" ht="21.4" thickBot="1">
      <c r="A56" s="9"/>
      <c r="B56" s="6"/>
      <c r="C56" s="10"/>
      <c r="D56" s="20" t="s">
        <v>58</v>
      </c>
    </row>
    <row r="57" spans="1:4" ht="21.4" thickBot="1">
      <c r="A57" s="12"/>
      <c r="B57" s="6"/>
      <c r="C57" s="11"/>
      <c r="D57" s="20" t="s">
        <v>59</v>
      </c>
    </row>
    <row r="58" spans="1:4" ht="21.4" thickBot="1">
      <c r="A58" s="12"/>
      <c r="B58" s="7"/>
      <c r="C58" s="11"/>
      <c r="D58" s="22" t="s">
        <v>60</v>
      </c>
    </row>
    <row r="59" spans="1:4" ht="21.4" thickBot="1">
      <c r="A59" s="12"/>
      <c r="B59" s="7"/>
      <c r="C59" s="11"/>
      <c r="D59" s="22" t="s">
        <v>61</v>
      </c>
    </row>
    <row r="60" spans="1:4" ht="21.4" thickBot="1">
      <c r="A60" s="18"/>
      <c r="B60" s="7"/>
      <c r="C60" s="11"/>
      <c r="D60" s="21" t="s">
        <v>62</v>
      </c>
    </row>
    <row r="61" spans="1:4" ht="21.4" thickBot="1">
      <c r="A61" s="6"/>
      <c r="B61" s="6"/>
      <c r="C61" s="15"/>
      <c r="D61" s="26" t="s">
        <v>63</v>
      </c>
    </row>
    <row r="62" spans="1:4" ht="21.4" thickBot="1">
      <c r="A62" s="12"/>
      <c r="B62" s="6"/>
      <c r="C62" s="8"/>
      <c r="D62" s="20" t="s">
        <v>64</v>
      </c>
    </row>
    <row r="63" spans="1:4" ht="21.4" thickBot="1">
      <c r="A63" s="7"/>
      <c r="B63" s="6"/>
      <c r="C63" s="11"/>
      <c r="D63" s="20" t="s">
        <v>65</v>
      </c>
    </row>
    <row r="64" spans="1:4" ht="21.4" thickBot="1">
      <c r="A64" s="7"/>
      <c r="B64" s="7"/>
      <c r="C64" s="8"/>
      <c r="D64" s="20" t="s">
        <v>66</v>
      </c>
    </row>
    <row r="65" spans="1:4" ht="21.4" thickBot="1">
      <c r="A65" s="12"/>
      <c r="B65" s="6"/>
      <c r="C65" s="8"/>
      <c r="D65" s="20" t="s">
        <v>67</v>
      </c>
    </row>
    <row r="66" spans="1:4" ht="21.4" thickBot="1">
      <c r="A66" s="12"/>
      <c r="B66" s="7"/>
      <c r="C66" s="8"/>
      <c r="D66" s="20" t="s">
        <v>87</v>
      </c>
    </row>
    <row r="67" spans="1:4" ht="21.4" thickBot="1">
      <c r="A67" s="6"/>
      <c r="B67" s="7"/>
      <c r="C67" s="11"/>
      <c r="D67" s="20" t="s">
        <v>68</v>
      </c>
    </row>
    <row r="68" spans="1:4" ht="21.4" thickBot="1">
      <c r="B68" s="3"/>
      <c r="C68" s="8"/>
      <c r="D68" s="20" t="s">
        <v>69</v>
      </c>
    </row>
    <row r="69" spans="1:4" ht="21.4" thickBot="1">
      <c r="B69" s="19"/>
      <c r="C69" s="8"/>
      <c r="D69" s="20" t="s">
        <v>70</v>
      </c>
    </row>
    <row r="70" spans="1:4" ht="21.4" thickBot="1">
      <c r="B70" s="6"/>
      <c r="C70" s="16"/>
      <c r="D70" s="20" t="s">
        <v>71</v>
      </c>
    </row>
    <row r="71" spans="1:4" ht="21.4" thickBot="1">
      <c r="B71" s="12"/>
      <c r="C71" s="11"/>
      <c r="D71" s="20" t="s">
        <v>72</v>
      </c>
    </row>
    <row r="72" spans="1:4" ht="21.4" thickBot="1">
      <c r="B72" s="7"/>
      <c r="C72" s="8"/>
      <c r="D72" s="22" t="s">
        <v>73</v>
      </c>
    </row>
    <row r="73" spans="1:4" ht="21.4" thickBot="1">
      <c r="B73" s="9"/>
      <c r="C73" s="10"/>
      <c r="D73" s="22" t="s">
        <v>74</v>
      </c>
    </row>
    <row r="74" spans="1:4" ht="21.4" thickBot="1">
      <c r="C74" s="8"/>
      <c r="D74" s="27" t="s">
        <v>75</v>
      </c>
    </row>
    <row r="75" spans="1:4" ht="21.4" thickBot="1">
      <c r="C75" s="16"/>
      <c r="D75" s="28" t="s">
        <v>76</v>
      </c>
    </row>
    <row r="76" spans="1:4" ht="21.4" thickBot="1">
      <c r="C76" s="8"/>
      <c r="D76" s="20" t="s">
        <v>77</v>
      </c>
    </row>
    <row r="77" spans="1:4" ht="21.4" thickBot="1">
      <c r="C77" s="8"/>
      <c r="D77" s="20" t="s">
        <v>78</v>
      </c>
    </row>
    <row r="78" spans="1:4" ht="21">
      <c r="D78" s="20" t="s">
        <v>79</v>
      </c>
    </row>
    <row r="79" spans="1:4" ht="21">
      <c r="D79" s="20" t="s">
        <v>80</v>
      </c>
    </row>
    <row r="80" spans="1:4" ht="21">
      <c r="D80" s="20" t="s">
        <v>81</v>
      </c>
    </row>
    <row r="81" spans="4:4" ht="21">
      <c r="D81" s="20" t="s">
        <v>82</v>
      </c>
    </row>
    <row r="82" spans="4:4" ht="21">
      <c r="D82" s="24" t="s">
        <v>83</v>
      </c>
    </row>
    <row r="83" spans="4:4" ht="21">
      <c r="D83" s="20" t="s">
        <v>84</v>
      </c>
    </row>
    <row r="84" spans="4:4" ht="21.4" thickBot="1">
      <c r="D84" s="23" t="s">
        <v>85</v>
      </c>
    </row>
    <row r="85" spans="4:4" ht="21">
      <c r="D85" s="5"/>
    </row>
    <row r="86" spans="4:4" ht="21">
      <c r="D86" s="5"/>
    </row>
    <row r="87" spans="4:4" ht="21">
      <c r="D87" s="5"/>
    </row>
    <row r="88" spans="4:4" ht="21">
      <c r="D88" s="5"/>
    </row>
    <row r="89" spans="4:4" ht="21">
      <c r="D89" s="5"/>
    </row>
    <row r="90" spans="4:4" ht="21">
      <c r="D90" s="5"/>
    </row>
    <row r="91" spans="4:4" ht="21">
      <c r="D91" s="5"/>
    </row>
    <row r="92" spans="4:4" ht="21">
      <c r="D92" s="5"/>
    </row>
    <row r="93" spans="4:4" ht="21">
      <c r="D93" s="5"/>
    </row>
    <row r="94" spans="4:4" ht="21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T103" zoomScale="200" workbookViewId="0">
      <selection activeCell="T12" sqref="T12"/>
    </sheetView>
  </sheetViews>
  <sheetFormatPr defaultColWidth="9.1328125" defaultRowHeight="15.4"/>
  <cols>
    <col min="1" max="1" width="9.1328125" style="53"/>
    <col min="2" max="16384" width="9.1328125" style="54"/>
  </cols>
  <sheetData>
    <row r="4" spans="19:27">
      <c r="T4" s="50" t="s">
        <v>205</v>
      </c>
    </row>
    <row r="5" spans="19:27">
      <c r="S5" s="55">
        <v>0</v>
      </c>
      <c r="T5" s="50" t="s">
        <v>204</v>
      </c>
      <c r="U5" s="55">
        <v>0</v>
      </c>
      <c r="V5" s="51" t="s">
        <v>185</v>
      </c>
      <c r="Z5" s="55">
        <v>0</v>
      </c>
      <c r="AA5" s="52" t="s">
        <v>181</v>
      </c>
    </row>
    <row r="6" spans="19:27">
      <c r="S6" s="55">
        <v>50</v>
      </c>
      <c r="T6" s="50" t="s">
        <v>206</v>
      </c>
      <c r="U6" s="55">
        <v>1</v>
      </c>
      <c r="V6" s="51" t="s">
        <v>186</v>
      </c>
      <c r="Z6" s="55">
        <v>1</v>
      </c>
      <c r="AA6" s="52" t="s">
        <v>181</v>
      </c>
    </row>
    <row r="7" spans="19:27">
      <c r="S7" s="55">
        <v>60</v>
      </c>
      <c r="T7" s="50" t="s">
        <v>207</v>
      </c>
      <c r="U7" s="55">
        <v>2</v>
      </c>
      <c r="V7" s="51" t="s">
        <v>187</v>
      </c>
      <c r="Z7" s="55">
        <v>2</v>
      </c>
      <c r="AA7" s="52" t="s">
        <v>181</v>
      </c>
    </row>
    <row r="8" spans="19:27">
      <c r="S8" s="55">
        <v>70</v>
      </c>
      <c r="T8" s="50" t="s">
        <v>208</v>
      </c>
      <c r="U8" s="55">
        <v>3</v>
      </c>
      <c r="V8" s="51" t="s">
        <v>188</v>
      </c>
      <c r="Z8" s="55">
        <v>3</v>
      </c>
      <c r="AA8" s="52" t="s">
        <v>181</v>
      </c>
    </row>
    <row r="9" spans="19:27">
      <c r="S9" s="55">
        <v>80</v>
      </c>
      <c r="T9" s="50" t="s">
        <v>209</v>
      </c>
      <c r="U9" s="55">
        <v>4</v>
      </c>
      <c r="V9" s="51" t="s">
        <v>189</v>
      </c>
      <c r="Z9" s="55">
        <v>4</v>
      </c>
      <c r="AA9" s="52" t="s">
        <v>181</v>
      </c>
    </row>
    <row r="10" spans="19:27">
      <c r="S10" s="55">
        <v>90</v>
      </c>
      <c r="T10" s="50" t="s">
        <v>210</v>
      </c>
      <c r="U10" s="55">
        <v>5</v>
      </c>
      <c r="V10" s="51" t="s">
        <v>190</v>
      </c>
      <c r="Z10" s="55">
        <v>5</v>
      </c>
      <c r="AA10" s="52" t="s">
        <v>181</v>
      </c>
    </row>
    <row r="11" spans="19:27">
      <c r="U11" s="55">
        <v>6</v>
      </c>
      <c r="V11" s="51" t="s">
        <v>191</v>
      </c>
      <c r="Z11" s="55">
        <v>6</v>
      </c>
      <c r="AA11" s="52" t="s">
        <v>181</v>
      </c>
    </row>
    <row r="12" spans="19:27">
      <c r="U12" s="55">
        <v>7</v>
      </c>
      <c r="V12" s="51" t="s">
        <v>192</v>
      </c>
      <c r="Z12" s="55">
        <v>7</v>
      </c>
      <c r="AA12" s="52" t="s">
        <v>181</v>
      </c>
    </row>
    <row r="13" spans="19:27">
      <c r="U13" s="55">
        <v>8</v>
      </c>
      <c r="V13" s="51" t="s">
        <v>193</v>
      </c>
      <c r="Z13" s="55">
        <v>8</v>
      </c>
      <c r="AA13" s="52" t="s">
        <v>181</v>
      </c>
    </row>
    <row r="14" spans="19:27">
      <c r="U14" s="55">
        <v>9</v>
      </c>
      <c r="V14" s="51" t="s">
        <v>194</v>
      </c>
      <c r="Z14" s="55">
        <v>9</v>
      </c>
      <c r="AA14" s="52" t="s">
        <v>181</v>
      </c>
    </row>
    <row r="15" spans="19:27">
      <c r="U15" s="55">
        <v>10</v>
      </c>
      <c r="V15" s="51" t="s">
        <v>195</v>
      </c>
      <c r="Z15" s="55">
        <v>10</v>
      </c>
      <c r="AA15" s="52" t="s">
        <v>181</v>
      </c>
    </row>
    <row r="16" spans="19:27">
      <c r="U16" s="55">
        <v>11</v>
      </c>
      <c r="V16" s="51" t="s">
        <v>101</v>
      </c>
      <c r="Z16" s="55">
        <v>11</v>
      </c>
      <c r="AA16" s="52" t="s">
        <v>181</v>
      </c>
    </row>
    <row r="17" spans="21:27">
      <c r="U17" s="55">
        <v>12</v>
      </c>
      <c r="V17" s="51" t="s">
        <v>102</v>
      </c>
      <c r="Z17" s="55">
        <v>12</v>
      </c>
      <c r="AA17" s="52" t="s">
        <v>181</v>
      </c>
    </row>
    <row r="18" spans="21:27">
      <c r="U18" s="55">
        <v>13</v>
      </c>
      <c r="V18" s="51" t="s">
        <v>103</v>
      </c>
      <c r="Z18" s="55">
        <v>13</v>
      </c>
      <c r="AA18" s="52" t="s">
        <v>181</v>
      </c>
    </row>
    <row r="19" spans="21:27">
      <c r="U19" s="55">
        <v>14</v>
      </c>
      <c r="V19" s="51" t="s">
        <v>104</v>
      </c>
      <c r="Z19" s="55">
        <v>14</v>
      </c>
      <c r="AA19" s="52" t="s">
        <v>181</v>
      </c>
    </row>
    <row r="20" spans="21:27">
      <c r="U20" s="55">
        <v>15</v>
      </c>
      <c r="V20" s="51" t="s">
        <v>105</v>
      </c>
      <c r="Z20" s="55">
        <v>15</v>
      </c>
      <c r="AA20" s="52" t="s">
        <v>181</v>
      </c>
    </row>
    <row r="21" spans="21:27">
      <c r="U21" s="55">
        <v>16</v>
      </c>
      <c r="V21" s="51" t="s">
        <v>106</v>
      </c>
      <c r="Z21" s="55">
        <v>16</v>
      </c>
      <c r="AA21" s="52" t="s">
        <v>181</v>
      </c>
    </row>
    <row r="22" spans="21:27">
      <c r="U22" s="55">
        <v>17</v>
      </c>
      <c r="V22" s="51" t="s">
        <v>107</v>
      </c>
      <c r="Z22" s="55">
        <v>17</v>
      </c>
      <c r="AA22" s="52" t="s">
        <v>181</v>
      </c>
    </row>
    <row r="23" spans="21:27">
      <c r="U23" s="55">
        <v>18</v>
      </c>
      <c r="V23" s="51" t="s">
        <v>108</v>
      </c>
      <c r="Z23" s="55">
        <v>18</v>
      </c>
      <c r="AA23" s="52" t="s">
        <v>181</v>
      </c>
    </row>
    <row r="24" spans="21:27">
      <c r="U24" s="55">
        <v>19</v>
      </c>
      <c r="V24" s="51" t="s">
        <v>109</v>
      </c>
      <c r="Z24" s="55">
        <v>19</v>
      </c>
      <c r="AA24" s="52" t="s">
        <v>181</v>
      </c>
    </row>
    <row r="25" spans="21:27">
      <c r="U25" s="55">
        <v>20</v>
      </c>
      <c r="V25" s="51" t="s">
        <v>197</v>
      </c>
      <c r="Z25" s="55">
        <v>20</v>
      </c>
      <c r="AA25" s="52" t="s">
        <v>181</v>
      </c>
    </row>
    <row r="26" spans="21:27">
      <c r="U26" s="55">
        <v>21</v>
      </c>
      <c r="V26" s="51" t="s">
        <v>110</v>
      </c>
      <c r="Z26" s="55">
        <v>21</v>
      </c>
      <c r="AA26" s="52" t="s">
        <v>181</v>
      </c>
    </row>
    <row r="27" spans="21:27">
      <c r="U27" s="55">
        <v>22</v>
      </c>
      <c r="V27" s="51" t="s">
        <v>88</v>
      </c>
      <c r="Z27" s="55">
        <v>22</v>
      </c>
      <c r="AA27" s="52" t="s">
        <v>181</v>
      </c>
    </row>
    <row r="28" spans="21:27">
      <c r="U28" s="55">
        <v>23</v>
      </c>
      <c r="V28" s="51" t="s">
        <v>111</v>
      </c>
      <c r="Z28" s="55">
        <v>23</v>
      </c>
      <c r="AA28" s="52" t="s">
        <v>181</v>
      </c>
    </row>
    <row r="29" spans="21:27">
      <c r="U29" s="55">
        <v>24</v>
      </c>
      <c r="V29" s="51" t="s">
        <v>112</v>
      </c>
      <c r="Z29" s="55">
        <v>24</v>
      </c>
      <c r="AA29" s="52" t="s">
        <v>181</v>
      </c>
    </row>
    <row r="30" spans="21:27">
      <c r="U30" s="55">
        <v>25</v>
      </c>
      <c r="V30" s="51" t="s">
        <v>113</v>
      </c>
      <c r="Z30" s="55">
        <v>25</v>
      </c>
      <c r="AA30" s="52" t="s">
        <v>181</v>
      </c>
    </row>
    <row r="31" spans="21:27">
      <c r="U31" s="55">
        <v>26</v>
      </c>
      <c r="V31" s="51" t="s">
        <v>114</v>
      </c>
      <c r="Z31" s="55">
        <v>26</v>
      </c>
      <c r="AA31" s="52" t="s">
        <v>181</v>
      </c>
    </row>
    <row r="32" spans="21:27">
      <c r="U32" s="55">
        <v>27</v>
      </c>
      <c r="V32" s="51" t="s">
        <v>115</v>
      </c>
      <c r="Z32" s="55">
        <v>27</v>
      </c>
      <c r="AA32" s="52" t="s">
        <v>181</v>
      </c>
    </row>
    <row r="33" spans="21:27">
      <c r="U33" s="55">
        <v>28</v>
      </c>
      <c r="V33" s="51" t="s">
        <v>116</v>
      </c>
      <c r="Z33" s="55">
        <v>28</v>
      </c>
      <c r="AA33" s="52" t="s">
        <v>181</v>
      </c>
    </row>
    <row r="34" spans="21:27">
      <c r="U34" s="55">
        <v>29</v>
      </c>
      <c r="V34" s="51" t="s">
        <v>117</v>
      </c>
      <c r="Z34" s="55">
        <v>29</v>
      </c>
      <c r="AA34" s="52" t="s">
        <v>181</v>
      </c>
    </row>
    <row r="35" spans="21:27">
      <c r="U35" s="55">
        <v>30</v>
      </c>
      <c r="V35" s="51" t="s">
        <v>196</v>
      </c>
      <c r="Z35" s="55">
        <v>30</v>
      </c>
      <c r="AA35" s="52" t="s">
        <v>181</v>
      </c>
    </row>
    <row r="36" spans="21:27">
      <c r="U36" s="55">
        <v>31</v>
      </c>
      <c r="V36" s="51" t="s">
        <v>118</v>
      </c>
      <c r="Z36" s="55">
        <v>31</v>
      </c>
      <c r="AA36" s="52" t="s">
        <v>181</v>
      </c>
    </row>
    <row r="37" spans="21:27">
      <c r="U37" s="55">
        <v>32</v>
      </c>
      <c r="V37" s="51" t="s">
        <v>89</v>
      </c>
      <c r="Z37" s="55">
        <v>32</v>
      </c>
      <c r="AA37" s="52" t="s">
        <v>181</v>
      </c>
    </row>
    <row r="38" spans="21:27">
      <c r="U38" s="55">
        <v>33</v>
      </c>
      <c r="V38" s="51" t="s">
        <v>119</v>
      </c>
      <c r="Z38" s="55">
        <v>33</v>
      </c>
      <c r="AA38" s="52" t="s">
        <v>181</v>
      </c>
    </row>
    <row r="39" spans="21:27">
      <c r="U39" s="55">
        <v>34</v>
      </c>
      <c r="V39" s="51" t="s">
        <v>120</v>
      </c>
      <c r="Z39" s="55">
        <v>34</v>
      </c>
      <c r="AA39" s="52" t="s">
        <v>181</v>
      </c>
    </row>
    <row r="40" spans="21:27">
      <c r="U40" s="55">
        <v>35</v>
      </c>
      <c r="V40" s="51" t="s">
        <v>121</v>
      </c>
      <c r="Z40" s="55">
        <v>35</v>
      </c>
      <c r="AA40" s="52" t="s">
        <v>181</v>
      </c>
    </row>
    <row r="41" spans="21:27">
      <c r="U41" s="55">
        <v>36</v>
      </c>
      <c r="V41" s="51" t="s">
        <v>122</v>
      </c>
      <c r="Z41" s="55">
        <v>36</v>
      </c>
      <c r="AA41" s="52" t="s">
        <v>181</v>
      </c>
    </row>
    <row r="42" spans="21:27">
      <c r="U42" s="55">
        <v>37</v>
      </c>
      <c r="V42" s="51" t="s">
        <v>123</v>
      </c>
      <c r="Z42" s="55">
        <v>37</v>
      </c>
      <c r="AA42" s="52" t="s">
        <v>181</v>
      </c>
    </row>
    <row r="43" spans="21:27">
      <c r="U43" s="55">
        <v>38</v>
      </c>
      <c r="V43" s="51" t="s">
        <v>124</v>
      </c>
      <c r="Z43" s="55">
        <v>38</v>
      </c>
      <c r="AA43" s="52" t="s">
        <v>181</v>
      </c>
    </row>
    <row r="44" spans="21:27">
      <c r="U44" s="55">
        <v>39</v>
      </c>
      <c r="V44" s="51" t="s">
        <v>125</v>
      </c>
      <c r="Z44" s="55">
        <v>39</v>
      </c>
      <c r="AA44" s="52" t="s">
        <v>181</v>
      </c>
    </row>
    <row r="45" spans="21:27">
      <c r="U45" s="55">
        <v>40</v>
      </c>
      <c r="V45" s="51" t="s">
        <v>198</v>
      </c>
      <c r="Z45" s="55">
        <v>40</v>
      </c>
      <c r="AA45" s="52" t="s">
        <v>181</v>
      </c>
    </row>
    <row r="46" spans="21:27">
      <c r="U46" s="55">
        <v>41</v>
      </c>
      <c r="V46" s="51" t="s">
        <v>126</v>
      </c>
      <c r="Z46" s="55">
        <v>41</v>
      </c>
      <c r="AA46" s="52" t="s">
        <v>181</v>
      </c>
    </row>
    <row r="47" spans="21:27">
      <c r="U47" s="55">
        <v>42</v>
      </c>
      <c r="V47" s="51" t="s">
        <v>127</v>
      </c>
      <c r="Z47" s="55">
        <v>42</v>
      </c>
      <c r="AA47" s="52" t="s">
        <v>181</v>
      </c>
    </row>
    <row r="48" spans="21:27">
      <c r="U48" s="55">
        <v>43</v>
      </c>
      <c r="V48" s="51" t="s">
        <v>128</v>
      </c>
      <c r="Z48" s="55">
        <v>43</v>
      </c>
      <c r="AA48" s="52" t="s">
        <v>181</v>
      </c>
    </row>
    <row r="49" spans="21:27">
      <c r="U49" s="55">
        <v>44</v>
      </c>
      <c r="V49" s="51" t="s">
        <v>129</v>
      </c>
      <c r="Z49" s="55">
        <v>44</v>
      </c>
      <c r="AA49" s="52" t="s">
        <v>181</v>
      </c>
    </row>
    <row r="50" spans="21:27">
      <c r="U50" s="55">
        <v>45</v>
      </c>
      <c r="V50" s="51" t="s">
        <v>130</v>
      </c>
      <c r="Z50" s="55">
        <v>45</v>
      </c>
      <c r="AA50" s="52" t="s">
        <v>181</v>
      </c>
    </row>
    <row r="51" spans="21:27">
      <c r="U51" s="55">
        <v>46</v>
      </c>
      <c r="V51" s="51" t="s">
        <v>131</v>
      </c>
      <c r="Z51" s="55">
        <v>46</v>
      </c>
      <c r="AA51" s="52" t="s">
        <v>181</v>
      </c>
    </row>
    <row r="52" spans="21:27">
      <c r="U52" s="55">
        <v>47</v>
      </c>
      <c r="V52" s="51" t="s">
        <v>132</v>
      </c>
      <c r="Z52" s="55">
        <v>47</v>
      </c>
      <c r="AA52" s="52" t="s">
        <v>181</v>
      </c>
    </row>
    <row r="53" spans="21:27">
      <c r="U53" s="55">
        <v>48</v>
      </c>
      <c r="V53" s="51" t="s">
        <v>133</v>
      </c>
      <c r="Z53" s="55">
        <v>48</v>
      </c>
      <c r="AA53" s="52" t="s">
        <v>181</v>
      </c>
    </row>
    <row r="54" spans="21:27">
      <c r="U54" s="55">
        <v>49</v>
      </c>
      <c r="V54" s="51" t="s">
        <v>134</v>
      </c>
      <c r="Z54" s="55">
        <v>49</v>
      </c>
      <c r="AA54" s="52" t="s">
        <v>181</v>
      </c>
    </row>
    <row r="55" spans="21:27">
      <c r="U55" s="55">
        <v>50</v>
      </c>
      <c r="V55" s="51" t="s">
        <v>199</v>
      </c>
      <c r="Z55" s="55">
        <v>50</v>
      </c>
      <c r="AA55" s="51" t="s">
        <v>182</v>
      </c>
    </row>
    <row r="56" spans="21:27">
      <c r="U56" s="55">
        <v>51</v>
      </c>
      <c r="V56" s="51" t="s">
        <v>135</v>
      </c>
      <c r="Z56" s="55">
        <v>51</v>
      </c>
      <c r="AA56" s="51" t="s">
        <v>182</v>
      </c>
    </row>
    <row r="57" spans="21:27">
      <c r="U57" s="55">
        <v>52</v>
      </c>
      <c r="V57" s="51" t="s">
        <v>136</v>
      </c>
      <c r="Z57" s="55">
        <v>52</v>
      </c>
      <c r="AA57" s="51" t="s">
        <v>182</v>
      </c>
    </row>
    <row r="58" spans="21:27">
      <c r="U58" s="55">
        <v>53</v>
      </c>
      <c r="V58" s="51" t="s">
        <v>137</v>
      </c>
      <c r="Z58" s="55">
        <v>53</v>
      </c>
      <c r="AA58" s="51" t="s">
        <v>182</v>
      </c>
    </row>
    <row r="59" spans="21:27">
      <c r="U59" s="55">
        <v>54</v>
      </c>
      <c r="V59" s="51" t="s">
        <v>138</v>
      </c>
      <c r="Z59" s="55">
        <v>54</v>
      </c>
      <c r="AA59" s="51" t="s">
        <v>182</v>
      </c>
    </row>
    <row r="60" spans="21:27">
      <c r="U60" s="55">
        <v>55</v>
      </c>
      <c r="V60" s="51" t="s">
        <v>139</v>
      </c>
      <c r="Z60" s="55">
        <v>55</v>
      </c>
      <c r="AA60" s="51" t="s">
        <v>182</v>
      </c>
    </row>
    <row r="61" spans="21:27">
      <c r="U61" s="55">
        <v>56</v>
      </c>
      <c r="V61" s="51" t="s">
        <v>140</v>
      </c>
      <c r="Z61" s="55">
        <v>56</v>
      </c>
      <c r="AA61" s="51" t="s">
        <v>182</v>
      </c>
    </row>
    <row r="62" spans="21:27">
      <c r="U62" s="55">
        <v>57</v>
      </c>
      <c r="V62" s="51" t="s">
        <v>141</v>
      </c>
      <c r="Z62" s="55">
        <v>57</v>
      </c>
      <c r="AA62" s="51" t="s">
        <v>182</v>
      </c>
    </row>
    <row r="63" spans="21:27">
      <c r="U63" s="55">
        <v>58</v>
      </c>
      <c r="V63" s="51" t="s">
        <v>142</v>
      </c>
      <c r="Z63" s="55">
        <v>58</v>
      </c>
      <c r="AA63" s="51" t="s">
        <v>182</v>
      </c>
    </row>
    <row r="64" spans="21:27">
      <c r="U64" s="55">
        <v>59</v>
      </c>
      <c r="V64" s="51" t="s">
        <v>143</v>
      </c>
      <c r="Z64" s="55">
        <v>59</v>
      </c>
      <c r="AA64" s="51" t="s">
        <v>182</v>
      </c>
    </row>
    <row r="65" spans="21:27">
      <c r="U65" s="55">
        <v>60</v>
      </c>
      <c r="V65" s="51" t="s">
        <v>200</v>
      </c>
      <c r="Z65" s="55">
        <v>60</v>
      </c>
      <c r="AA65" s="51" t="s">
        <v>183</v>
      </c>
    </row>
    <row r="66" spans="21:27">
      <c r="U66" s="55">
        <v>61</v>
      </c>
      <c r="V66" s="51" t="s">
        <v>144</v>
      </c>
      <c r="Z66" s="55">
        <v>61</v>
      </c>
      <c r="AA66" s="51" t="s">
        <v>183</v>
      </c>
    </row>
    <row r="67" spans="21:27">
      <c r="U67" s="55">
        <v>62</v>
      </c>
      <c r="V67" s="51" t="s">
        <v>145</v>
      </c>
      <c r="Z67" s="55">
        <v>62</v>
      </c>
      <c r="AA67" s="51" t="s">
        <v>183</v>
      </c>
    </row>
    <row r="68" spans="21:27">
      <c r="U68" s="55">
        <v>63</v>
      </c>
      <c r="V68" s="51" t="s">
        <v>146</v>
      </c>
      <c r="Z68" s="55">
        <v>63</v>
      </c>
      <c r="AA68" s="51" t="s">
        <v>183</v>
      </c>
    </row>
    <row r="69" spans="21:27">
      <c r="U69" s="55">
        <v>64</v>
      </c>
      <c r="V69" s="51" t="s">
        <v>147</v>
      </c>
      <c r="Z69" s="55">
        <v>64</v>
      </c>
      <c r="AA69" s="51" t="s">
        <v>183</v>
      </c>
    </row>
    <row r="70" spans="21:27">
      <c r="U70" s="55">
        <v>65</v>
      </c>
      <c r="V70" s="51" t="s">
        <v>148</v>
      </c>
      <c r="Z70" s="55">
        <v>65</v>
      </c>
      <c r="AA70" s="51" t="s">
        <v>183</v>
      </c>
    </row>
    <row r="71" spans="21:27">
      <c r="U71" s="55">
        <v>66</v>
      </c>
      <c r="V71" s="51" t="s">
        <v>149</v>
      </c>
      <c r="Z71" s="55">
        <v>66</v>
      </c>
      <c r="AA71" s="51" t="s">
        <v>183</v>
      </c>
    </row>
    <row r="72" spans="21:27">
      <c r="U72" s="55">
        <v>67</v>
      </c>
      <c r="V72" s="51" t="s">
        <v>150</v>
      </c>
      <c r="Z72" s="55">
        <v>67</v>
      </c>
      <c r="AA72" s="51" t="s">
        <v>183</v>
      </c>
    </row>
    <row r="73" spans="21:27">
      <c r="U73" s="55">
        <v>68</v>
      </c>
      <c r="V73" s="51" t="s">
        <v>151</v>
      </c>
      <c r="Z73" s="55">
        <v>68</v>
      </c>
      <c r="AA73" s="51" t="s">
        <v>183</v>
      </c>
    </row>
    <row r="74" spans="21:27">
      <c r="U74" s="55">
        <v>69</v>
      </c>
      <c r="V74" s="51" t="s">
        <v>152</v>
      </c>
      <c r="Z74" s="55">
        <v>69</v>
      </c>
      <c r="AA74" s="51" t="s">
        <v>183</v>
      </c>
    </row>
    <row r="75" spans="21:27">
      <c r="U75" s="55">
        <v>70</v>
      </c>
      <c r="V75" s="51" t="s">
        <v>201</v>
      </c>
      <c r="Z75" s="55">
        <v>70</v>
      </c>
      <c r="AA75" s="51" t="s">
        <v>2</v>
      </c>
    </row>
    <row r="76" spans="21:27">
      <c r="U76" s="55">
        <v>71</v>
      </c>
      <c r="V76" s="51" t="s">
        <v>153</v>
      </c>
      <c r="Z76" s="55">
        <v>71</v>
      </c>
      <c r="AA76" s="51" t="s">
        <v>2</v>
      </c>
    </row>
    <row r="77" spans="21:27">
      <c r="U77" s="55">
        <v>72</v>
      </c>
      <c r="V77" s="51" t="s">
        <v>154</v>
      </c>
      <c r="Z77" s="55">
        <v>72</v>
      </c>
      <c r="AA77" s="51" t="s">
        <v>2</v>
      </c>
    </row>
    <row r="78" spans="21:27">
      <c r="U78" s="55">
        <v>73</v>
      </c>
      <c r="V78" s="51" t="s">
        <v>155</v>
      </c>
      <c r="Z78" s="55">
        <v>73</v>
      </c>
      <c r="AA78" s="51" t="s">
        <v>2</v>
      </c>
    </row>
    <row r="79" spans="21:27">
      <c r="U79" s="55">
        <v>74</v>
      </c>
      <c r="V79" s="51" t="s">
        <v>156</v>
      </c>
      <c r="Z79" s="55">
        <v>74</v>
      </c>
      <c r="AA79" s="51" t="s">
        <v>2</v>
      </c>
    </row>
    <row r="80" spans="21:27">
      <c r="U80" s="55">
        <v>75</v>
      </c>
      <c r="V80" s="51" t="s">
        <v>157</v>
      </c>
      <c r="Z80" s="55">
        <v>75</v>
      </c>
      <c r="AA80" s="51" t="s">
        <v>2</v>
      </c>
    </row>
    <row r="81" spans="21:27">
      <c r="U81" s="55">
        <v>76</v>
      </c>
      <c r="V81" s="51" t="s">
        <v>158</v>
      </c>
      <c r="Z81" s="55">
        <v>76</v>
      </c>
      <c r="AA81" s="51" t="s">
        <v>2</v>
      </c>
    </row>
    <row r="82" spans="21:27">
      <c r="U82" s="55">
        <v>77</v>
      </c>
      <c r="V82" s="51" t="s">
        <v>159</v>
      </c>
      <c r="Z82" s="55">
        <v>77</v>
      </c>
      <c r="AA82" s="51" t="s">
        <v>2</v>
      </c>
    </row>
    <row r="83" spans="21:27">
      <c r="U83" s="55">
        <v>78</v>
      </c>
      <c r="V83" s="51" t="s">
        <v>160</v>
      </c>
      <c r="Z83" s="55">
        <v>78</v>
      </c>
      <c r="AA83" s="51" t="s">
        <v>2</v>
      </c>
    </row>
    <row r="84" spans="21:27">
      <c r="U84" s="55">
        <v>79</v>
      </c>
      <c r="V84" s="51" t="s">
        <v>161</v>
      </c>
      <c r="Z84" s="55">
        <v>79</v>
      </c>
      <c r="AA84" s="51" t="s">
        <v>2</v>
      </c>
    </row>
    <row r="85" spans="21:27">
      <c r="U85" s="55">
        <v>80</v>
      </c>
      <c r="V85" s="51" t="s">
        <v>202</v>
      </c>
      <c r="Z85" s="55">
        <v>80</v>
      </c>
      <c r="AA85" s="51" t="s">
        <v>184</v>
      </c>
    </row>
    <row r="86" spans="21:27">
      <c r="U86" s="55">
        <v>81</v>
      </c>
      <c r="V86" s="51" t="s">
        <v>162</v>
      </c>
      <c r="Z86" s="55">
        <v>81</v>
      </c>
      <c r="AA86" s="51" t="s">
        <v>184</v>
      </c>
    </row>
    <row r="87" spans="21:27">
      <c r="U87" s="55">
        <v>82</v>
      </c>
      <c r="V87" s="51" t="s">
        <v>163</v>
      </c>
      <c r="Z87" s="55">
        <v>82</v>
      </c>
      <c r="AA87" s="51" t="s">
        <v>184</v>
      </c>
    </row>
    <row r="88" spans="21:27">
      <c r="U88" s="55">
        <v>83</v>
      </c>
      <c r="V88" s="51" t="s">
        <v>164</v>
      </c>
      <c r="Z88" s="55">
        <v>83</v>
      </c>
      <c r="AA88" s="51" t="s">
        <v>184</v>
      </c>
    </row>
    <row r="89" spans="21:27">
      <c r="U89" s="55">
        <v>84</v>
      </c>
      <c r="V89" s="51" t="s">
        <v>165</v>
      </c>
      <c r="Z89" s="55">
        <v>84</v>
      </c>
      <c r="AA89" s="51" t="s">
        <v>184</v>
      </c>
    </row>
    <row r="90" spans="21:27">
      <c r="U90" s="55">
        <v>85</v>
      </c>
      <c r="V90" s="51" t="s">
        <v>166</v>
      </c>
      <c r="Z90" s="55">
        <v>85</v>
      </c>
      <c r="AA90" s="51" t="s">
        <v>184</v>
      </c>
    </row>
    <row r="91" spans="21:27">
      <c r="U91" s="55">
        <v>86</v>
      </c>
      <c r="V91" s="51" t="s">
        <v>167</v>
      </c>
      <c r="Z91" s="55">
        <v>86</v>
      </c>
      <c r="AA91" s="51" t="s">
        <v>184</v>
      </c>
    </row>
    <row r="92" spans="21:27">
      <c r="U92" s="55">
        <v>87</v>
      </c>
      <c r="V92" s="51" t="s">
        <v>168</v>
      </c>
      <c r="Z92" s="55">
        <v>87</v>
      </c>
      <c r="AA92" s="51" t="s">
        <v>184</v>
      </c>
    </row>
    <row r="93" spans="21:27">
      <c r="U93" s="55">
        <v>88</v>
      </c>
      <c r="V93" s="51" t="s">
        <v>169</v>
      </c>
      <c r="Z93" s="55">
        <v>88</v>
      </c>
      <c r="AA93" s="51" t="s">
        <v>184</v>
      </c>
    </row>
    <row r="94" spans="21:27">
      <c r="U94" s="55">
        <v>89</v>
      </c>
      <c r="V94" s="51" t="s">
        <v>170</v>
      </c>
      <c r="Z94" s="55">
        <v>89</v>
      </c>
      <c r="AA94" s="51" t="s">
        <v>184</v>
      </c>
    </row>
    <row r="95" spans="21:27">
      <c r="U95" s="55">
        <v>90</v>
      </c>
      <c r="V95" s="51" t="s">
        <v>203</v>
      </c>
      <c r="Z95" s="55">
        <v>90</v>
      </c>
      <c r="AA95" s="51" t="s">
        <v>3</v>
      </c>
    </row>
    <row r="96" spans="21:27">
      <c r="U96" s="55">
        <v>91</v>
      </c>
      <c r="V96" s="51" t="s">
        <v>171</v>
      </c>
      <c r="Z96" s="55">
        <v>91</v>
      </c>
      <c r="AA96" s="51" t="s">
        <v>3</v>
      </c>
    </row>
    <row r="97" spans="21:27">
      <c r="U97" s="55">
        <v>92</v>
      </c>
      <c r="V97" s="51" t="s">
        <v>172</v>
      </c>
      <c r="Z97" s="55">
        <v>92</v>
      </c>
      <c r="AA97" s="51" t="s">
        <v>3</v>
      </c>
    </row>
    <row r="98" spans="21:27">
      <c r="U98" s="55">
        <v>93</v>
      </c>
      <c r="V98" s="51" t="s">
        <v>173</v>
      </c>
      <c r="Z98" s="55">
        <v>93</v>
      </c>
      <c r="AA98" s="51" t="s">
        <v>3</v>
      </c>
    </row>
    <row r="99" spans="21:27">
      <c r="U99" s="55">
        <v>94</v>
      </c>
      <c r="V99" s="51" t="s">
        <v>174</v>
      </c>
      <c r="Z99" s="55">
        <v>94</v>
      </c>
      <c r="AA99" s="51" t="s">
        <v>3</v>
      </c>
    </row>
    <row r="100" spans="21:27">
      <c r="U100" s="55">
        <v>95</v>
      </c>
      <c r="V100" s="51" t="s">
        <v>175</v>
      </c>
      <c r="Z100" s="55">
        <v>95</v>
      </c>
      <c r="AA100" s="51" t="s">
        <v>3</v>
      </c>
    </row>
    <row r="101" spans="21:27">
      <c r="U101" s="55">
        <v>96</v>
      </c>
      <c r="V101" s="51" t="s">
        <v>176</v>
      </c>
      <c r="Z101" s="55">
        <v>96</v>
      </c>
      <c r="AA101" s="51" t="s">
        <v>3</v>
      </c>
    </row>
    <row r="102" spans="21:27">
      <c r="U102" s="55">
        <v>97</v>
      </c>
      <c r="V102" s="51" t="s">
        <v>177</v>
      </c>
      <c r="Z102" s="55">
        <v>97</v>
      </c>
      <c r="AA102" s="51" t="s">
        <v>3</v>
      </c>
    </row>
    <row r="103" spans="21:27">
      <c r="U103" s="55">
        <v>98</v>
      </c>
      <c r="V103" s="51" t="s">
        <v>178</v>
      </c>
      <c r="Z103" s="55">
        <v>98</v>
      </c>
      <c r="AA103" s="51" t="s">
        <v>3</v>
      </c>
    </row>
    <row r="104" spans="21:27">
      <c r="U104" s="55">
        <v>99</v>
      </c>
      <c r="V104" s="51" t="s">
        <v>179</v>
      </c>
      <c r="Z104" s="55">
        <v>99</v>
      </c>
      <c r="AA104" s="51" t="s">
        <v>3</v>
      </c>
    </row>
    <row r="105" spans="21:27">
      <c r="U105" s="55">
        <v>100</v>
      </c>
      <c r="V105" s="51" t="s">
        <v>180</v>
      </c>
      <c r="Z105" s="55">
        <v>100</v>
      </c>
      <c r="AA105" s="51" t="s">
        <v>3</v>
      </c>
    </row>
  </sheetData>
  <phoneticPr fontId="0" type="noConversion"/>
  <conditionalFormatting sqref="T5">
    <cfRule type="cellIs" dxfId="38" priority="5" operator="equal">
      <formula>"fail"</formula>
    </cfRule>
  </conditionalFormatting>
  <conditionalFormatting sqref="T4">
    <cfRule type="cellIs" dxfId="37" priority="4" operator="equal">
      <formula>"fail"</formula>
    </cfRule>
  </conditionalFormatting>
  <conditionalFormatting sqref="T6">
    <cfRule type="cellIs" dxfId="36" priority="3" operator="equal">
      <formula>"fail"</formula>
    </cfRule>
  </conditionalFormatting>
  <conditionalFormatting sqref="T7">
    <cfRule type="cellIs" dxfId="35" priority="2" operator="equal">
      <formula>"fail"</formula>
    </cfRule>
  </conditionalFormatting>
  <conditionalFormatting sqref="T8:T10">
    <cfRule type="cellIs" dxfId="34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337"/>
  <sheetViews>
    <sheetView rightToLeft="1" tabSelected="1" view="pageBreakPreview" zoomScale="80" zoomScaleSheetLayoutView="80" workbookViewId="0">
      <pane xSplit="2" ySplit="6" topLeftCell="C7" activePane="bottomRight" state="frozen"/>
      <selection activeCell="J175" sqref="J175"/>
      <selection pane="topRight" activeCell="J175" sqref="J175"/>
      <selection pane="bottomLeft" activeCell="J175" sqref="J175"/>
      <selection pane="bottomRight" activeCell="U6" sqref="U6"/>
    </sheetView>
  </sheetViews>
  <sheetFormatPr defaultColWidth="9.1328125" defaultRowHeight="22.9"/>
  <cols>
    <col min="1" max="1" width="5.3984375" style="49" customWidth="1"/>
    <col min="2" max="2" width="40.265625" style="49" bestFit="1" customWidth="1"/>
    <col min="3" max="3" width="6.59765625" style="32" customWidth="1"/>
    <col min="4" max="4" width="8.3984375" style="32" customWidth="1"/>
    <col min="5" max="5" width="6.59765625" style="32" customWidth="1"/>
    <col min="6" max="6" width="9.73046875" style="32" bestFit="1" customWidth="1"/>
    <col min="7" max="7" width="6.59765625" style="32" customWidth="1"/>
    <col min="8" max="8" width="8.3984375" style="32" customWidth="1"/>
    <col min="9" max="9" width="18" style="32" customWidth="1"/>
    <col min="10" max="17" width="3.59765625" style="32" hidden="1" customWidth="1"/>
    <col min="18" max="18" width="4.1328125" style="32" customWidth="1"/>
    <col min="19" max="19" width="3.59765625" style="32" customWidth="1"/>
    <col min="20" max="16384" width="9.1328125" style="32"/>
  </cols>
  <sheetData>
    <row r="1" spans="1:16" ht="23.1" customHeight="1">
      <c r="A1" s="103" t="s">
        <v>90</v>
      </c>
      <c r="B1" s="103"/>
      <c r="C1" s="105" t="s">
        <v>215</v>
      </c>
      <c r="D1" s="105"/>
      <c r="E1" s="105"/>
      <c r="F1" s="105"/>
      <c r="G1" s="105"/>
      <c r="H1" s="105"/>
      <c r="I1" s="56"/>
    </row>
    <row r="2" spans="1:16" ht="23.1" customHeight="1">
      <c r="A2" s="104" t="s">
        <v>213</v>
      </c>
      <c r="B2" s="104"/>
      <c r="C2" s="105" t="s">
        <v>212</v>
      </c>
      <c r="D2" s="105"/>
      <c r="E2" s="105"/>
      <c r="F2" s="105"/>
      <c r="G2" s="102" t="s">
        <v>92</v>
      </c>
      <c r="H2" s="102" t="e">
        <f>#REF!</f>
        <v>#REF!</v>
      </c>
      <c r="I2" s="62"/>
    </row>
    <row r="3" spans="1:16" ht="23.1" customHeight="1" thickBot="1">
      <c r="A3" s="34"/>
      <c r="B3" s="60" t="s">
        <v>466</v>
      </c>
      <c r="C3" s="58" t="s">
        <v>91</v>
      </c>
      <c r="D3" s="59" t="s">
        <v>214</v>
      </c>
      <c r="E3" s="33"/>
      <c r="F3" s="33"/>
      <c r="G3" s="106" t="s">
        <v>93</v>
      </c>
      <c r="H3" s="106"/>
      <c r="I3" s="57"/>
    </row>
    <row r="4" spans="1:16" ht="23.1" customHeight="1">
      <c r="A4" s="88" t="s">
        <v>0</v>
      </c>
      <c r="B4" s="95" t="s">
        <v>1</v>
      </c>
      <c r="C4" s="95" t="s">
        <v>96</v>
      </c>
      <c r="D4" s="96"/>
      <c r="E4" s="93" t="s">
        <v>94</v>
      </c>
      <c r="F4" s="94"/>
      <c r="G4" s="91" t="s">
        <v>95</v>
      </c>
      <c r="H4" s="92"/>
      <c r="I4" s="88" t="s">
        <v>211</v>
      </c>
    </row>
    <row r="5" spans="1:16" ht="35.25" customHeight="1">
      <c r="A5" s="89"/>
      <c r="B5" s="97"/>
      <c r="C5" s="97"/>
      <c r="D5" s="98"/>
      <c r="E5" s="99" t="s">
        <v>99</v>
      </c>
      <c r="F5" s="100"/>
      <c r="G5" s="99" t="s">
        <v>100</v>
      </c>
      <c r="H5" s="100"/>
      <c r="I5" s="89"/>
    </row>
    <row r="6" spans="1:16" ht="22.5" customHeight="1" thickBot="1">
      <c r="A6" s="90"/>
      <c r="B6" s="101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0"/>
      <c r="M6" s="37"/>
      <c r="N6" s="38"/>
      <c r="O6" s="37"/>
      <c r="P6" s="38"/>
    </row>
    <row r="7" spans="1:16" ht="23.1" customHeight="1">
      <c r="A7" s="39">
        <v>1</v>
      </c>
      <c r="B7" s="69" t="s">
        <v>227</v>
      </c>
      <c r="C7" s="40">
        <v>42</v>
      </c>
      <c r="D7" s="41" t="str">
        <f>VLOOKUP(C7,Test!$U$5:$V$105,2)</f>
        <v>چل و دوو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7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69" t="s">
        <v>228</v>
      </c>
      <c r="C8" s="42">
        <v>27</v>
      </c>
      <c r="D8" s="48" t="str">
        <f>VLOOKUP(C8,Test!$U$5:$V$105,2)</f>
        <v>بيست وحەفت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229</v>
      </c>
      <c r="C9" s="42">
        <v>44</v>
      </c>
      <c r="D9" s="48" t="str">
        <f>VLOOKUP(C9,Test!$U$5:$V$105,2)</f>
        <v>چل و چوار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69" t="s">
        <v>230</v>
      </c>
      <c r="C10" s="42">
        <v>34</v>
      </c>
      <c r="D10" s="48" t="str">
        <f>VLOOKUP(C10,Test!$U$5:$V$105,2)</f>
        <v>سى و چوار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69" t="s">
        <v>231</v>
      </c>
      <c r="C11" s="42">
        <v>40</v>
      </c>
      <c r="D11" s="48" t="str">
        <f>VLOOKUP(C11,Test!$U$5:$V$105,2)</f>
        <v>ته‌نیا چل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O11" s="37"/>
      <c r="P11" s="38"/>
    </row>
    <row r="12" spans="1:16" ht="23.1" customHeight="1">
      <c r="A12" s="46">
        <v>6</v>
      </c>
      <c r="B12" s="69" t="s">
        <v>232</v>
      </c>
      <c r="C12" s="42">
        <v>37</v>
      </c>
      <c r="D12" s="48" t="str">
        <f>VLOOKUP(C12,Test!$U$5:$V$105,2)</f>
        <v>سى و حەوت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69" t="s">
        <v>233</v>
      </c>
      <c r="C13" s="42">
        <v>31</v>
      </c>
      <c r="D13" s="48" t="str">
        <f>VLOOKUP(C13,Test!$U$5:$V$105,2)</f>
        <v>سى و يەك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1" t="s">
        <v>218</v>
      </c>
      <c r="C14" s="42">
        <v>0</v>
      </c>
      <c r="D14" s="48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69" t="s">
        <v>234</v>
      </c>
      <c r="C15" s="42">
        <v>38</v>
      </c>
      <c r="D15" s="48" t="str">
        <f>VLOOKUP(C15,Test!$U$5:$V$105,2)</f>
        <v>سى و هەشت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69" t="s">
        <v>235</v>
      </c>
      <c r="C16" s="42">
        <v>34</v>
      </c>
      <c r="D16" s="48" t="str">
        <f>VLOOKUP(C16,Test!$U$5:$V$105,2)</f>
        <v>سى و چوار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2" t="s">
        <v>219</v>
      </c>
      <c r="C17" s="42">
        <v>0</v>
      </c>
      <c r="D17" s="48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69" t="s">
        <v>236</v>
      </c>
      <c r="C18" s="42">
        <v>38</v>
      </c>
      <c r="D18" s="48" t="str">
        <f>VLOOKUP(C18,Test!$U$5:$V$105,2)</f>
        <v>سى و هەشت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1" t="s">
        <v>220</v>
      </c>
      <c r="C19" s="42">
        <v>0</v>
      </c>
      <c r="D19" s="48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69" t="s">
        <v>237</v>
      </c>
      <c r="C20" s="42">
        <v>37</v>
      </c>
      <c r="D20" s="48" t="str">
        <f>VLOOKUP(C20,Test!$U$5:$V$105,2)</f>
        <v>سى و حەوت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69" t="s">
        <v>238</v>
      </c>
      <c r="C21" s="42">
        <v>32</v>
      </c>
      <c r="D21" s="48" t="str">
        <f>VLOOKUP(C21,Test!$U$5:$V$105,2)</f>
        <v>سى و دوو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69" t="s">
        <v>241</v>
      </c>
      <c r="C22" s="42">
        <v>46</v>
      </c>
      <c r="D22" s="48" t="str">
        <f>VLOOKUP(C22,Test!$U$5:$V$105,2)</f>
        <v>چل و شەش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69" t="s">
        <v>239</v>
      </c>
      <c r="C23" s="42">
        <v>40</v>
      </c>
      <c r="D23" s="48" t="str">
        <f>VLOOKUP(C23,Test!$U$5:$V$105,2)</f>
        <v>ته‌نیا چل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M23" s="37"/>
      <c r="N23" s="38"/>
      <c r="O23" s="37"/>
      <c r="P23" s="38"/>
    </row>
    <row r="24" spans="1:16" ht="23.1" customHeight="1">
      <c r="A24" s="46">
        <v>18</v>
      </c>
      <c r="B24" s="69" t="s">
        <v>240</v>
      </c>
      <c r="C24" s="42">
        <v>39</v>
      </c>
      <c r="D24" s="48" t="str">
        <f>VLOOKUP(C24,Test!$U$5:$V$105,2)</f>
        <v>سى و نۆ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0" t="s">
        <v>242</v>
      </c>
      <c r="C25" s="42">
        <v>40</v>
      </c>
      <c r="D25" s="48" t="str">
        <f>VLOOKUP(C25,Test!$U$5:$V$105,2)</f>
        <v>ته‌نیا چل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69" t="s">
        <v>243</v>
      </c>
      <c r="C26" s="42">
        <v>38</v>
      </c>
      <c r="D26" s="48" t="str">
        <f>VLOOKUP(C26,Test!$U$5:$V$105,2)</f>
        <v>سى و هەشت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69" t="s">
        <v>244</v>
      </c>
      <c r="C27" s="42">
        <v>38</v>
      </c>
      <c r="D27" s="48" t="str">
        <f>VLOOKUP(C27,Test!$U$5:$V$105,2)</f>
        <v>سى و هەشت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69" t="s">
        <v>245</v>
      </c>
      <c r="C28" s="42">
        <v>32</v>
      </c>
      <c r="D28" s="48" t="str">
        <f>VLOOKUP(C28,Test!$U$5:$V$105,2)</f>
        <v>سى و دوو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O28" s="37"/>
      <c r="P28" s="38"/>
    </row>
    <row r="29" spans="1:16" ht="23.1" customHeight="1">
      <c r="A29" s="39">
        <v>23</v>
      </c>
      <c r="B29" s="73" t="s">
        <v>246</v>
      </c>
      <c r="C29" s="42">
        <v>0</v>
      </c>
      <c r="D29" s="48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69" t="s">
        <v>221</v>
      </c>
      <c r="C30" s="42">
        <v>32</v>
      </c>
      <c r="D30" s="48" t="str">
        <f>VLOOKUP(C30,Test!$U$5:$V$105,2)</f>
        <v>سى و دوو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247</v>
      </c>
      <c r="C31" s="42">
        <v>32</v>
      </c>
      <c r="D31" s="48" t="str">
        <f>VLOOKUP(C31,Test!$U$5:$V$105,2)</f>
        <v>سى و دوو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69" t="s">
        <v>222</v>
      </c>
      <c r="C32" s="42">
        <v>29</v>
      </c>
      <c r="D32" s="48" t="str">
        <f>VLOOKUP(C32,Test!$U$5:$V$105,2)</f>
        <v>بيست و نۆ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69" t="s">
        <v>248</v>
      </c>
      <c r="C33" s="42">
        <v>29</v>
      </c>
      <c r="D33" s="48" t="str">
        <f>VLOOKUP(C33,Test!$U$5:$V$105,2)</f>
        <v>بيست و نۆ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69" t="s">
        <v>249</v>
      </c>
      <c r="C34" s="42">
        <v>34</v>
      </c>
      <c r="D34" s="48" t="str">
        <f>VLOOKUP(C34,Test!$U$5:$V$105,2)</f>
        <v>سى و چوار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69" t="s">
        <v>250</v>
      </c>
      <c r="C35" s="42">
        <v>37</v>
      </c>
      <c r="D35" s="48" t="str">
        <f>VLOOKUP(C35,Test!$U$5:$V$105,2)</f>
        <v>سى و حەوت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69" t="s">
        <v>251</v>
      </c>
      <c r="C36" s="42">
        <v>40</v>
      </c>
      <c r="D36" s="48" t="str">
        <f>VLOOKUP(C36,Test!$U$5:$V$105,2)</f>
        <v>ته‌نیا چل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5" t="s">
        <v>223</v>
      </c>
      <c r="C37" s="42">
        <v>37</v>
      </c>
      <c r="D37" s="48" t="str">
        <f>VLOOKUP(C37,Test!$U$5:$V$105,2)</f>
        <v>سى و حەوت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69" t="s">
        <v>252</v>
      </c>
      <c r="C38" s="42">
        <v>35</v>
      </c>
      <c r="D38" s="48" t="str">
        <f>VLOOKUP(C38,Test!$U$5:$V$105,2)</f>
        <v>سى و پێنج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ref="L38:L69" si="1">IF(J38&gt;49,J38,IF(K38&gt;49,(((K38-50)/2)+50)," "))</f>
        <v>#REF!</v>
      </c>
      <c r="O38" s="37"/>
      <c r="P38" s="38"/>
    </row>
    <row r="39" spans="1:16" ht="23.1" customHeight="1">
      <c r="A39" s="39">
        <v>33</v>
      </c>
      <c r="B39" s="69" t="s">
        <v>253</v>
      </c>
      <c r="C39" s="42">
        <v>34</v>
      </c>
      <c r="D39" s="48" t="str">
        <f>VLOOKUP(C39,Test!$U$5:$V$105,2)</f>
        <v>سى و چوار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si="1"/>
        <v>#REF!</v>
      </c>
      <c r="O39" s="37"/>
      <c r="P39" s="38"/>
    </row>
    <row r="40" spans="1:16" ht="23.1" customHeight="1">
      <c r="A40" s="46">
        <v>34</v>
      </c>
      <c r="B40" s="69" t="s">
        <v>254</v>
      </c>
      <c r="C40" s="42">
        <v>21</v>
      </c>
      <c r="D40" s="48" t="str">
        <f>VLOOKUP(C40,Test!$U$5:$V$105,2)</f>
        <v>بيست و يەك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M40" s="37"/>
      <c r="N40" s="38"/>
      <c r="O40" s="37"/>
      <c r="P40" s="38"/>
    </row>
    <row r="41" spans="1:16" ht="23.1" customHeight="1">
      <c r="A41" s="39">
        <v>35</v>
      </c>
      <c r="B41" s="69" t="s">
        <v>255</v>
      </c>
      <c r="C41" s="42">
        <v>38</v>
      </c>
      <c r="D41" s="48" t="str">
        <f>VLOOKUP(C41,Test!$U$5:$V$105,2)</f>
        <v>سى و هەشت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69" t="s">
        <v>256</v>
      </c>
      <c r="C42" s="42">
        <v>42</v>
      </c>
      <c r="D42" s="48" t="str">
        <f>VLOOKUP(C42,Test!$U$5:$V$105,2)</f>
        <v>چل و دوو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69" t="s">
        <v>257</v>
      </c>
      <c r="C43" s="42">
        <v>37</v>
      </c>
      <c r="D43" s="48" t="str">
        <f>VLOOKUP(C43,Test!$U$5:$V$105,2)</f>
        <v>سى و حەوت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0" t="s">
        <v>258</v>
      </c>
      <c r="C44" s="42">
        <v>32</v>
      </c>
      <c r="D44" s="48" t="str">
        <f>VLOOKUP(C44,Test!$U$5:$V$105,2)</f>
        <v>سى و دوو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69" t="s">
        <v>259</v>
      </c>
      <c r="C45" s="42">
        <v>19</v>
      </c>
      <c r="D45" s="48" t="str">
        <f>VLOOKUP(C45,Test!$U$5:$V$105,2)</f>
        <v>نۆزدە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O45" s="37"/>
      <c r="P45" s="38"/>
    </row>
    <row r="46" spans="1:16" ht="23.1" customHeight="1">
      <c r="A46" s="46">
        <v>40</v>
      </c>
      <c r="B46" s="69" t="s">
        <v>260</v>
      </c>
      <c r="C46" s="42">
        <v>40</v>
      </c>
      <c r="D46" s="48" t="str">
        <f>VLOOKUP(C46,Test!$U$5:$V$105,2)</f>
        <v>ته‌نیا چل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69" t="s">
        <v>261</v>
      </c>
      <c r="C47" s="42">
        <v>35</v>
      </c>
      <c r="D47" s="48" t="str">
        <f>VLOOKUP(C47,Test!$U$5:$V$105,2)</f>
        <v>سى و پێنج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0" t="s">
        <v>262</v>
      </c>
      <c r="C48" s="42">
        <v>34</v>
      </c>
      <c r="D48" s="48" t="str">
        <f>VLOOKUP(C48,Test!$U$5:$V$105,2)</f>
        <v>سى و چوار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70" t="s">
        <v>263</v>
      </c>
      <c r="C49" s="42">
        <v>44</v>
      </c>
      <c r="D49" s="48" t="str">
        <f>VLOOKUP(C49,Test!$U$5:$V$105,2)</f>
        <v>چل و چوار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69" t="s">
        <v>264</v>
      </c>
      <c r="C50" s="42">
        <v>25</v>
      </c>
      <c r="D50" s="48" t="str">
        <f>VLOOKUP(C50,Test!$U$5:$V$105,2)</f>
        <v>بيست و پێنج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74" t="s">
        <v>265</v>
      </c>
      <c r="C51" s="42">
        <v>35</v>
      </c>
      <c r="D51" s="48" t="str">
        <f>VLOOKUP(C51,Test!$U$5:$V$105,2)</f>
        <v>سى و پێنج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69" t="s">
        <v>266</v>
      </c>
      <c r="C52" s="42">
        <v>37</v>
      </c>
      <c r="D52" s="48" t="str">
        <f>VLOOKUP(C52,Test!$U$5:$V$105,2)</f>
        <v>سى و حەوت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69" t="s">
        <v>267</v>
      </c>
      <c r="C53" s="42">
        <v>21</v>
      </c>
      <c r="D53" s="48" t="str">
        <f>VLOOKUP(C53,Test!$U$5:$V$105,2)</f>
        <v>بيست و يەك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69" t="s">
        <v>268</v>
      </c>
      <c r="C54" s="42">
        <v>41</v>
      </c>
      <c r="D54" s="48" t="str">
        <f>VLOOKUP(C54,Test!$U$5:$V$105,2)</f>
        <v xml:space="preserve">چل و يەك 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69" t="s">
        <v>269</v>
      </c>
      <c r="C55" s="42">
        <v>36</v>
      </c>
      <c r="D55" s="48" t="str">
        <f>VLOOKUP(C55,Test!$U$5:$V$105,2)</f>
        <v>سى و شەش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O55" s="37"/>
      <c r="P55" s="38"/>
    </row>
    <row r="56" spans="1:16" ht="23.1" customHeight="1">
      <c r="A56" s="46">
        <v>50</v>
      </c>
      <c r="B56" s="69" t="s">
        <v>270</v>
      </c>
      <c r="C56" s="42">
        <v>27</v>
      </c>
      <c r="D56" s="48" t="str">
        <f>VLOOKUP(C56,Test!$U$5:$V$105,2)</f>
        <v>بيست وحەفت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O56" s="37"/>
      <c r="P56" s="38"/>
    </row>
    <row r="57" spans="1:16" ht="23.1" customHeight="1">
      <c r="A57" s="39">
        <v>51</v>
      </c>
      <c r="B57" s="69" t="s">
        <v>271</v>
      </c>
      <c r="C57" s="42">
        <v>41</v>
      </c>
      <c r="D57" s="48" t="str">
        <f>VLOOKUP(C57,Test!$U$5:$V$105,2)</f>
        <v xml:space="preserve">چل و يەك 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M57" s="37"/>
      <c r="N57" s="38"/>
      <c r="O57" s="37"/>
      <c r="P57" s="38"/>
    </row>
    <row r="58" spans="1:16" ht="23.1" customHeight="1">
      <c r="A58" s="46">
        <v>52</v>
      </c>
      <c r="B58" s="69" t="s">
        <v>272</v>
      </c>
      <c r="C58" s="42">
        <v>39</v>
      </c>
      <c r="D58" s="48" t="str">
        <f>VLOOKUP(C58,Test!$U$5:$V$105,2)</f>
        <v>سى و نۆ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69" t="s">
        <v>273</v>
      </c>
      <c r="C59" s="42">
        <v>32</v>
      </c>
      <c r="D59" s="48" t="str">
        <f>VLOOKUP(C59,Test!$U$5:$V$105,2)</f>
        <v>سى و دوو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69" t="s">
        <v>274</v>
      </c>
      <c r="C60" s="42">
        <v>48</v>
      </c>
      <c r="D60" s="48" t="str">
        <f>VLOOKUP(C60,Test!$U$5:$V$105,2)</f>
        <v>چل و هەشت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69" t="s">
        <v>275</v>
      </c>
      <c r="C61" s="42">
        <v>41</v>
      </c>
      <c r="D61" s="48" t="str">
        <f>VLOOKUP(C61,Test!$U$5:$V$105,2)</f>
        <v xml:space="preserve">چل و يەك 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276</v>
      </c>
      <c r="C62" s="42">
        <v>32</v>
      </c>
      <c r="D62" s="48" t="str">
        <f>VLOOKUP(C62,Test!$U$5:$V$105,2)</f>
        <v>سى و دوو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O62" s="37"/>
      <c r="P62" s="38"/>
    </row>
    <row r="63" spans="1:16" ht="23.1" customHeight="1">
      <c r="A63" s="39">
        <v>57</v>
      </c>
      <c r="B63" s="69" t="s">
        <v>277</v>
      </c>
      <c r="C63" s="42">
        <v>29</v>
      </c>
      <c r="D63" s="48" t="str">
        <f>VLOOKUP(C63,Test!$U$5:$V$105,2)</f>
        <v>بيست و نۆ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69" t="s">
        <v>278</v>
      </c>
      <c r="C64" s="42">
        <v>41</v>
      </c>
      <c r="D64" s="48" t="str">
        <f>VLOOKUP(C64,Test!$U$5:$V$105,2)</f>
        <v xml:space="preserve">چل و يەك 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70" t="s">
        <v>224</v>
      </c>
      <c r="C65" s="42">
        <v>40</v>
      </c>
      <c r="D65" s="48" t="str">
        <f>VLOOKUP(C65,Test!$U$5:$V$105,2)</f>
        <v>ته‌نیا چل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69" t="s">
        <v>279</v>
      </c>
      <c r="C66" s="42">
        <v>26</v>
      </c>
      <c r="D66" s="48" t="str">
        <f>VLOOKUP(C66,Test!$U$5:$V$105,2)</f>
        <v>بيست و شەش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69" t="s">
        <v>280</v>
      </c>
      <c r="C67" s="42">
        <v>42</v>
      </c>
      <c r="D67" s="48" t="str">
        <f>VLOOKUP(C67,Test!$U$5:$V$105,2)</f>
        <v>چل و دوو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69" t="s">
        <v>281</v>
      </c>
      <c r="C68" s="42">
        <v>40</v>
      </c>
      <c r="D68" s="48" t="str">
        <f>VLOOKUP(C68,Test!$U$5:$V$105,2)</f>
        <v>ته‌نیا چل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69" t="s">
        <v>282</v>
      </c>
      <c r="C69" s="42">
        <v>38</v>
      </c>
      <c r="D69" s="48" t="str">
        <f>VLOOKUP(C69,Test!$U$5:$V$105,2)</f>
        <v>سى و هەشت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69" t="s">
        <v>283</v>
      </c>
      <c r="C70" s="42">
        <v>41</v>
      </c>
      <c r="D70" s="48" t="str">
        <f>VLOOKUP(C70,Test!$U$5:$V$105,2)</f>
        <v xml:space="preserve">چل و يەك 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ref="L70:L86" si="2">IF(J70&gt;49,J70,IF(K70&gt;49,(((K70-50)/2)+50)," "))</f>
        <v>#REF!</v>
      </c>
      <c r="O70" s="37"/>
      <c r="P70" s="38"/>
    </row>
    <row r="71" spans="1:16" ht="23.1" customHeight="1">
      <c r="A71" s="39">
        <v>65</v>
      </c>
      <c r="B71" s="69" t="s">
        <v>284</v>
      </c>
      <c r="C71" s="42">
        <v>39</v>
      </c>
      <c r="D71" s="48" t="str">
        <f>VLOOKUP(C71,Test!$U$5:$V$105,2)</f>
        <v>سى و نۆ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si="2"/>
        <v>#REF!</v>
      </c>
      <c r="O71" s="37"/>
      <c r="P71" s="38"/>
    </row>
    <row r="72" spans="1:16" ht="23.1" customHeight="1">
      <c r="A72" s="46">
        <v>66</v>
      </c>
      <c r="B72" s="73" t="s">
        <v>285</v>
      </c>
      <c r="C72" s="42">
        <v>0</v>
      </c>
      <c r="D72" s="48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si="2"/>
        <v>#REF!</v>
      </c>
      <c r="O72" s="37"/>
      <c r="P72" s="38"/>
    </row>
    <row r="73" spans="1:16" ht="23.1" customHeight="1">
      <c r="A73" s="39">
        <v>67</v>
      </c>
      <c r="B73" s="69" t="s">
        <v>286</v>
      </c>
      <c r="C73" s="42">
        <v>38</v>
      </c>
      <c r="D73" s="48" t="str">
        <f>VLOOKUP(C73,Test!$U$5:$V$105,2)</f>
        <v>سى و هەشت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2"/>
        <v>#REF!</v>
      </c>
      <c r="M73" s="37"/>
      <c r="N73" s="38"/>
      <c r="O73" s="37"/>
      <c r="P73" s="38"/>
    </row>
    <row r="74" spans="1:16" ht="23.1" customHeight="1">
      <c r="A74" s="46">
        <v>68</v>
      </c>
      <c r="B74" s="70" t="s">
        <v>287</v>
      </c>
      <c r="C74" s="42">
        <v>42</v>
      </c>
      <c r="D74" s="48" t="str">
        <f>VLOOKUP(C74,Test!$U$5:$V$105,2)</f>
        <v>چل و دوو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2"/>
        <v>#REF!</v>
      </c>
      <c r="M74" s="37"/>
      <c r="N74" s="38"/>
      <c r="O74" s="37"/>
      <c r="P74" s="38"/>
    </row>
    <row r="75" spans="1:16" ht="23.1" customHeight="1">
      <c r="A75" s="39">
        <v>69</v>
      </c>
      <c r="B75" s="69" t="s">
        <v>288</v>
      </c>
      <c r="C75" s="42">
        <v>40</v>
      </c>
      <c r="D75" s="48" t="str">
        <f>VLOOKUP(C75,Test!$U$5:$V$105,2)</f>
        <v>ته‌نیا چل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2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69" t="s">
        <v>289</v>
      </c>
      <c r="C76" s="42">
        <v>40</v>
      </c>
      <c r="D76" s="48" t="str">
        <f>VLOOKUP(C76,Test!$U$5:$V$105,2)</f>
        <v>ته‌نیا چل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2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69" t="s">
        <v>290</v>
      </c>
      <c r="C77" s="42">
        <v>30</v>
      </c>
      <c r="D77" s="48" t="str">
        <f>VLOOKUP(C77,Test!$U$5:$V$105,2)</f>
        <v>سى ته‌نیا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2"/>
        <v>#REF!</v>
      </c>
      <c r="O77" s="37"/>
      <c r="P77" s="38"/>
    </row>
    <row r="78" spans="1:16" ht="23.1" customHeight="1">
      <c r="A78" s="46">
        <v>72</v>
      </c>
      <c r="B78" s="69" t="s">
        <v>291</v>
      </c>
      <c r="C78" s="42">
        <v>33</v>
      </c>
      <c r="D78" s="48" t="str">
        <f>VLOOKUP(C78,Test!$U$5:$V$105,2)</f>
        <v>سى و سێ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2"/>
        <v>#REF!</v>
      </c>
      <c r="O78" s="37"/>
      <c r="P78" s="38"/>
    </row>
    <row r="79" spans="1:16" ht="23.1" customHeight="1">
      <c r="A79" s="39">
        <v>73</v>
      </c>
      <c r="B79" s="69" t="s">
        <v>292</v>
      </c>
      <c r="C79" s="42">
        <v>41</v>
      </c>
      <c r="D79" s="48" t="str">
        <f>VLOOKUP(C79,Test!$U$5:$V$105,2)</f>
        <v xml:space="preserve">چل و يەك 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2"/>
        <v>#REF!</v>
      </c>
      <c r="O79" s="37"/>
      <c r="P79" s="38"/>
    </row>
    <row r="80" spans="1:16" ht="23.1" customHeight="1">
      <c r="A80" s="46">
        <v>74</v>
      </c>
      <c r="B80" s="69" t="s">
        <v>293</v>
      </c>
      <c r="C80" s="42">
        <v>43</v>
      </c>
      <c r="D80" s="48" t="str">
        <f>VLOOKUP(C80,Test!$U$5:$V$105,2)</f>
        <v>چل و سێ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2"/>
        <v>#REF!</v>
      </c>
      <c r="O80" s="37"/>
      <c r="P80" s="38"/>
    </row>
    <row r="81" spans="1:16" ht="23.1" customHeight="1">
      <c r="A81" s="39">
        <v>75</v>
      </c>
      <c r="B81" s="69" t="s">
        <v>294</v>
      </c>
      <c r="C81" s="42">
        <v>32</v>
      </c>
      <c r="D81" s="48" t="str">
        <f>VLOOKUP(C81,Test!$U$5:$V$105,2)</f>
        <v>سى و دوو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2"/>
        <v>#REF!</v>
      </c>
      <c r="O81" s="37"/>
      <c r="P81" s="38"/>
    </row>
    <row r="82" spans="1:16" ht="23.1" customHeight="1">
      <c r="A82" s="46">
        <v>76</v>
      </c>
      <c r="B82" s="69" t="s">
        <v>295</v>
      </c>
      <c r="C82" s="42">
        <v>26</v>
      </c>
      <c r="D82" s="48" t="str">
        <f>VLOOKUP(C82,Test!$U$5:$V$105,2)</f>
        <v>بيست و شەش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2"/>
        <v>#REF!</v>
      </c>
      <c r="O82" s="37"/>
      <c r="P82" s="38"/>
    </row>
    <row r="83" spans="1:16" ht="23.1" customHeight="1">
      <c r="A83" s="39">
        <v>77</v>
      </c>
      <c r="B83" s="70" t="s">
        <v>296</v>
      </c>
      <c r="C83" s="42">
        <v>45</v>
      </c>
      <c r="D83" s="48" t="str">
        <f>VLOOKUP(C83,Test!$U$5:$V$105,2)</f>
        <v>چل و پێنج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2"/>
        <v>#REF!</v>
      </c>
      <c r="O83" s="37"/>
      <c r="P83" s="38"/>
    </row>
    <row r="84" spans="1:16" ht="23.1" customHeight="1">
      <c r="A84" s="46">
        <v>78</v>
      </c>
      <c r="B84" s="69" t="s">
        <v>297</v>
      </c>
      <c r="C84" s="42">
        <v>41</v>
      </c>
      <c r="D84" s="48" t="str">
        <f>VLOOKUP(C84,Test!$U$5:$V$105,2)</f>
        <v xml:space="preserve">چل و يەك 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2"/>
        <v>#REF!</v>
      </c>
      <c r="O84" s="37"/>
      <c r="P84" s="38"/>
    </row>
    <row r="85" spans="1:16" ht="23.1" customHeight="1">
      <c r="A85" s="39">
        <v>79</v>
      </c>
      <c r="B85" s="69" t="s">
        <v>298</v>
      </c>
      <c r="C85" s="42">
        <v>27</v>
      </c>
      <c r="D85" s="48" t="str">
        <f>VLOOKUP(C85,Test!$U$5:$V$105,2)</f>
        <v>بيست وحەفت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2"/>
        <v>#REF!</v>
      </c>
      <c r="O85" s="37"/>
      <c r="P85" s="38"/>
    </row>
    <row r="86" spans="1:16" ht="23.1" customHeight="1">
      <c r="A86" s="46">
        <v>80</v>
      </c>
      <c r="B86" s="69" t="s">
        <v>299</v>
      </c>
      <c r="C86" s="42">
        <v>29</v>
      </c>
      <c r="D86" s="48" t="str">
        <f>VLOOKUP(C86,Test!$U$5:$V$105,2)</f>
        <v>بيست و نۆ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31"/>
      <c r="J86" s="45" t="e">
        <f>#REF!</f>
        <v>#REF!</v>
      </c>
      <c r="K86" s="45" t="e">
        <f>#REF!</f>
        <v>#REF!</v>
      </c>
      <c r="L86" s="45" t="e">
        <f t="shared" si="2"/>
        <v>#REF!</v>
      </c>
      <c r="O86" s="37"/>
      <c r="P86" s="38"/>
    </row>
    <row r="87" spans="1:16" ht="23.1" customHeight="1">
      <c r="A87" s="39">
        <v>81</v>
      </c>
      <c r="B87" s="69" t="s">
        <v>300</v>
      </c>
      <c r="C87" s="42">
        <v>33</v>
      </c>
      <c r="D87" s="48" t="str">
        <f>VLOOKUP(C87,Test!$U$5:$V$105,2)</f>
        <v>سى و سێ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31"/>
      <c r="J87" s="45" t="e">
        <f>#REF!</f>
        <v>#REF!</v>
      </c>
      <c r="K87" s="45" t="e">
        <f>#REF!</f>
        <v>#REF!</v>
      </c>
    </row>
    <row r="88" spans="1:16" ht="23.1" customHeight="1">
      <c r="A88" s="46">
        <v>82</v>
      </c>
      <c r="B88" s="69" t="s">
        <v>301</v>
      </c>
      <c r="C88" s="42">
        <v>37</v>
      </c>
      <c r="D88" s="48" t="str">
        <f>VLOOKUP(C88,Test!$U$5:$V$105,2)</f>
        <v>سى و حەوت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31"/>
      <c r="J88" s="45" t="e">
        <f>#REF!</f>
        <v>#REF!</v>
      </c>
      <c r="K88" s="45" t="e">
        <f>#REF!</f>
        <v>#REF!</v>
      </c>
    </row>
    <row r="89" spans="1:16" ht="23.1" customHeight="1">
      <c r="A89" s="39">
        <v>83</v>
      </c>
      <c r="B89" s="69" t="s">
        <v>302</v>
      </c>
      <c r="C89" s="42">
        <v>28</v>
      </c>
      <c r="D89" s="48" t="str">
        <f>VLOOKUP(C89,Test!$U$5:$V$105,2)</f>
        <v>بيست و هەشت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31"/>
      <c r="J89" s="45" t="e">
        <f>#REF!</f>
        <v>#REF!</v>
      </c>
      <c r="K89" s="45" t="e">
        <f>#REF!</f>
        <v>#REF!</v>
      </c>
    </row>
    <row r="90" spans="1:16" ht="23.1" customHeight="1">
      <c r="A90" s="46">
        <v>84</v>
      </c>
      <c r="B90" s="70" t="s">
        <v>303</v>
      </c>
      <c r="C90" s="42">
        <v>17</v>
      </c>
      <c r="D90" s="48" t="str">
        <f>VLOOKUP(C90,Test!$U$5:$V$105,2)</f>
        <v>حەڤدە</v>
      </c>
      <c r="E90" s="42"/>
      <c r="F90" s="43" t="str">
        <f>VLOOKUP(E90,Test!$U$5:$V$105,2)</f>
        <v>سفر تەنیا</v>
      </c>
      <c r="G90" s="42"/>
      <c r="H90" s="43" t="str">
        <f>VLOOKUP(G90,Test!$U$5:$V$105,2)</f>
        <v>سفر تەنیا</v>
      </c>
      <c r="I90" s="31"/>
      <c r="J90" s="45" t="e">
        <f>#REF!</f>
        <v>#REF!</v>
      </c>
      <c r="K90" s="45" t="e">
        <f>#REF!</f>
        <v>#REF!</v>
      </c>
    </row>
    <row r="91" spans="1:16" ht="23.1" customHeight="1">
      <c r="A91" s="39">
        <v>85</v>
      </c>
      <c r="B91" s="76" t="s">
        <v>310</v>
      </c>
      <c r="C91" s="42">
        <v>0</v>
      </c>
      <c r="D91" s="48" t="str">
        <f>VLOOKUP(C91,Test!$U$5:$V$105,2)</f>
        <v>سفر تەنیا</v>
      </c>
      <c r="E91" s="42"/>
      <c r="F91" s="43" t="str">
        <f>VLOOKUP(E91,Test!$U$5:$V$105,2)</f>
        <v>سفر تەنیا</v>
      </c>
      <c r="G91" s="42"/>
      <c r="H91" s="43" t="str">
        <f>VLOOKUP(G91,Test!$U$5:$V$105,2)</f>
        <v>سفر تەنیا</v>
      </c>
      <c r="I91" s="77" t="s">
        <v>383</v>
      </c>
      <c r="J91" s="45" t="e">
        <f>#REF!</f>
        <v>#REF!</v>
      </c>
      <c r="K91" s="45" t="e">
        <f>#REF!</f>
        <v>#REF!</v>
      </c>
      <c r="L91" s="45" t="e">
        <f>IF(J91&gt;49,J91,IF(K91&gt;49,(((K91-50)/2)+50)," "))</f>
        <v>#REF!</v>
      </c>
      <c r="M91" s="37"/>
      <c r="N91" s="38"/>
      <c r="O91" s="37"/>
      <c r="P91" s="38"/>
    </row>
    <row r="92" spans="1:16" ht="23.1" customHeight="1">
      <c r="A92" s="46">
        <v>86</v>
      </c>
      <c r="B92" s="72" t="s">
        <v>317</v>
      </c>
      <c r="C92" s="42">
        <v>0</v>
      </c>
      <c r="D92" s="48" t="str">
        <f>VLOOKUP(C92,Test!$U$5:$V$105,2)</f>
        <v>سفر تەنیا</v>
      </c>
      <c r="E92" s="42"/>
      <c r="F92" s="43" t="str">
        <f>VLOOKUP(E92,Test!$U$5:$V$105,2)</f>
        <v>سفر تەنیا</v>
      </c>
      <c r="G92" s="42"/>
      <c r="H92" s="43" t="str">
        <f>VLOOKUP(G92,Test!$U$5:$V$105,2)</f>
        <v>سفر تەنیا</v>
      </c>
      <c r="I92" s="78" t="s">
        <v>383</v>
      </c>
      <c r="J92" s="45" t="e">
        <f>#REF!</f>
        <v>#REF!</v>
      </c>
      <c r="K92" s="45" t="e">
        <f>#REF!</f>
        <v>#REF!</v>
      </c>
      <c r="L92" s="45" t="e">
        <f>IF(J92&gt;49,J92,IF(K92&gt;49,(((K92-50)/2)+50)," "))</f>
        <v>#REF!</v>
      </c>
      <c r="O92" s="37"/>
      <c r="P92" s="38"/>
    </row>
    <row r="93" spans="1:16" ht="23.1" customHeight="1">
      <c r="A93" s="39">
        <v>87</v>
      </c>
      <c r="B93" s="73" t="s">
        <v>376</v>
      </c>
      <c r="C93" s="42">
        <v>0</v>
      </c>
      <c r="D93" s="48" t="str">
        <f>VLOOKUP(C93,Test!$U$5:$V$105,2)</f>
        <v>سفر تەنیا</v>
      </c>
      <c r="E93" s="42"/>
      <c r="F93" s="43" t="str">
        <f>VLOOKUP(E93,Test!$U$5:$V$105,2)</f>
        <v>سفر تەنیا</v>
      </c>
      <c r="G93" s="42"/>
      <c r="H93" s="43" t="str">
        <f>VLOOKUP(G93,Test!$U$5:$V$105,2)</f>
        <v>سفر تەنیا</v>
      </c>
      <c r="I93" s="79" t="s">
        <v>384</v>
      </c>
      <c r="J93" s="45" t="e">
        <f>#REF!</f>
        <v>#REF!</v>
      </c>
      <c r="K93" s="45" t="e">
        <f>#REF!</f>
        <v>#REF!</v>
      </c>
      <c r="L93" s="45" t="e">
        <f>IF(J93&gt;49,J93,IF(K93&gt;49,(((K93-50)/2)+50)," "))</f>
        <v>#REF!</v>
      </c>
      <c r="O93" s="37"/>
      <c r="P93" s="38"/>
    </row>
    <row r="94" spans="1:16" ht="23.1" customHeight="1">
      <c r="A94" s="46">
        <v>88</v>
      </c>
      <c r="B94" s="86" t="s">
        <v>226</v>
      </c>
      <c r="C94" s="42">
        <v>9</v>
      </c>
      <c r="D94" s="48" t="str">
        <f>VLOOKUP(C94,Test!$U$5:$V$105,2)</f>
        <v>ته‌نیا نۆ</v>
      </c>
      <c r="E94" s="42"/>
      <c r="F94" s="43" t="str">
        <f>VLOOKUP(E94,Test!$U$5:$V$105,2)</f>
        <v>سفر تەنیا</v>
      </c>
      <c r="G94" s="42"/>
      <c r="H94" s="43" t="str">
        <f>VLOOKUP(G94,Test!$U$5:$V$105,2)</f>
        <v>سفر تەنیا</v>
      </c>
      <c r="I94" s="87" t="s">
        <v>470</v>
      </c>
      <c r="J94" s="45" t="e">
        <f>#REF!</f>
        <v>#REF!</v>
      </c>
      <c r="K94" s="45" t="e">
        <f>#REF!</f>
        <v>#REF!</v>
      </c>
      <c r="L94" s="45" t="e">
        <f>IF(J94&gt;49,J94,IF(K94&gt;49,(((K94-50)/2)+50)," "))</f>
        <v>#REF!</v>
      </c>
      <c r="O94" s="37"/>
      <c r="P94" s="38"/>
    </row>
    <row r="95" spans="1:16" ht="23.1" customHeight="1">
      <c r="A95" s="39">
        <v>89</v>
      </c>
      <c r="B95" s="83" t="s">
        <v>467</v>
      </c>
      <c r="C95" s="42">
        <v>0</v>
      </c>
      <c r="D95" s="48" t="str">
        <f>VLOOKUP(C95,Test!$U$5:$V$105,2)</f>
        <v>سفر تەنیا</v>
      </c>
      <c r="E95" s="42"/>
      <c r="F95" s="43" t="str">
        <f>VLOOKUP(E95,Test!$U$5:$V$105,2)</f>
        <v>سفر تەنیا</v>
      </c>
      <c r="G95" s="42"/>
      <c r="H95" s="43" t="str">
        <f>VLOOKUP(G95,Test!$U$5:$V$105,2)</f>
        <v>سفر تەنیا</v>
      </c>
      <c r="I95" s="87" t="s">
        <v>470</v>
      </c>
      <c r="J95" s="45" t="e">
        <f>#REF!</f>
        <v>#REF!</v>
      </c>
      <c r="K95" s="45" t="e">
        <f>#REF!</f>
        <v>#REF!</v>
      </c>
    </row>
    <row r="96" spans="1:16" ht="23.1" customHeight="1">
      <c r="A96" s="46">
        <v>90</v>
      </c>
      <c r="B96" s="84" t="s">
        <v>468</v>
      </c>
      <c r="C96" s="42">
        <v>0</v>
      </c>
      <c r="D96" s="48" t="str">
        <f>VLOOKUP(C96,Test!$U$5:$V$105,2)</f>
        <v>سفر تەنیا</v>
      </c>
      <c r="E96" s="42"/>
      <c r="F96" s="43" t="str">
        <f>VLOOKUP(E96,Test!$U$5:$V$105,2)</f>
        <v>سفر تەنیا</v>
      </c>
      <c r="G96" s="42"/>
      <c r="H96" s="43" t="str">
        <f>VLOOKUP(G96,Test!$U$5:$V$105,2)</f>
        <v>سفر تەنیا</v>
      </c>
      <c r="I96" s="87" t="s">
        <v>470</v>
      </c>
      <c r="J96" s="45" t="e">
        <f>#REF!</f>
        <v>#REF!</v>
      </c>
      <c r="K96" s="45" t="e">
        <f>#REF!</f>
        <v>#REF!</v>
      </c>
    </row>
    <row r="97" spans="1:11" ht="23.1" customHeight="1">
      <c r="A97" s="39">
        <v>91</v>
      </c>
      <c r="B97" s="84" t="s">
        <v>225</v>
      </c>
      <c r="C97" s="42">
        <v>0</v>
      </c>
      <c r="D97" s="48" t="str">
        <f>VLOOKUP(C97,Test!$U$5:$V$105,2)</f>
        <v>سفر تەنیا</v>
      </c>
      <c r="E97" s="42"/>
      <c r="F97" s="43" t="str">
        <f>VLOOKUP(E97,Test!$U$5:$V$105,2)</f>
        <v>سفر تەنیا</v>
      </c>
      <c r="G97" s="42"/>
      <c r="H97" s="43" t="str">
        <f>VLOOKUP(G97,Test!$U$5:$V$105,2)</f>
        <v>سفر تەنیا</v>
      </c>
      <c r="I97" s="87" t="s">
        <v>470</v>
      </c>
      <c r="J97" s="45" t="e">
        <f>#REF!</f>
        <v>#REF!</v>
      </c>
      <c r="K97" s="45" t="e">
        <f>#REF!</f>
        <v>#REF!</v>
      </c>
    </row>
    <row r="98" spans="1:11" ht="23.1" customHeight="1">
      <c r="A98" s="46">
        <v>92</v>
      </c>
      <c r="B98" s="85" t="s">
        <v>469</v>
      </c>
      <c r="C98" s="42">
        <v>0</v>
      </c>
      <c r="D98" s="48" t="str">
        <f>VLOOKUP(C98,Test!$U$5:$V$105,2)</f>
        <v>سفر تەنیا</v>
      </c>
      <c r="E98" s="42"/>
      <c r="F98" s="43" t="str">
        <f>VLOOKUP(E98,Test!$U$5:$V$105,2)</f>
        <v>سفر تەنیا</v>
      </c>
      <c r="G98" s="42"/>
      <c r="H98" s="43" t="str">
        <f>VLOOKUP(G98,Test!$U$5:$V$105,2)</f>
        <v>سفر تەنیا</v>
      </c>
      <c r="I98" s="87" t="s">
        <v>470</v>
      </c>
      <c r="J98" s="45" t="e">
        <f>#REF!</f>
        <v>#REF!</v>
      </c>
      <c r="K98" s="45" t="e">
        <f>#REF!</f>
        <v>#REF!</v>
      </c>
    </row>
    <row r="99" spans="1:11" ht="23.1" customHeight="1">
      <c r="A99" s="39">
        <v>93</v>
      </c>
      <c r="B99" s="71"/>
      <c r="C99" s="42"/>
      <c r="D99" s="48" t="str">
        <f>VLOOKUP(C99,Test!$U$5:$V$105,2)</f>
        <v>سفر تەنیا</v>
      </c>
      <c r="E99" s="42"/>
      <c r="F99" s="43" t="str">
        <f>VLOOKUP(E99,Test!$U$5:$V$105,2)</f>
        <v>سفر تەنیا</v>
      </c>
      <c r="G99" s="42"/>
      <c r="H99" s="43" t="str">
        <f>VLOOKUP(G99,Test!$U$5:$V$105,2)</f>
        <v>سفر تەنیا</v>
      </c>
      <c r="I99" s="31"/>
      <c r="J99" s="45" t="e">
        <f>#REF!</f>
        <v>#REF!</v>
      </c>
      <c r="K99" s="45" t="e">
        <f>#REF!</f>
        <v>#REF!</v>
      </c>
    </row>
    <row r="100" spans="1:11" ht="23.1" customHeight="1">
      <c r="A100" s="46">
        <v>94</v>
      </c>
      <c r="B100" s="47"/>
      <c r="C100" s="42"/>
      <c r="D100" s="48" t="str">
        <f>VLOOKUP(C100,Test!$U$5:$V$105,2)</f>
        <v>سفر تەنیا</v>
      </c>
      <c r="E100" s="42"/>
      <c r="F100" s="43" t="str">
        <f>VLOOKUP(E100,Test!$U$5:$V$105,2)</f>
        <v>سفر تەنیا</v>
      </c>
      <c r="G100" s="42"/>
      <c r="H100" s="43" t="str">
        <f>VLOOKUP(G100,Test!$U$5:$V$105,2)</f>
        <v>سفر تەنیا</v>
      </c>
      <c r="I100" s="31"/>
      <c r="J100" s="45" t="e">
        <f>#REF!</f>
        <v>#REF!</v>
      </c>
      <c r="K100" s="45" t="e">
        <f>#REF!</f>
        <v>#REF!</v>
      </c>
    </row>
    <row r="101" spans="1:11" ht="23.1" customHeight="1">
      <c r="A101" s="39">
        <v>95</v>
      </c>
      <c r="B101" s="47"/>
      <c r="C101" s="42"/>
      <c r="D101" s="48" t="str">
        <f>VLOOKUP(C101,Test!$U$5:$V$105,2)</f>
        <v>سفر تەنیا</v>
      </c>
      <c r="E101" s="42"/>
      <c r="F101" s="43" t="str">
        <f>VLOOKUP(E101,Test!$U$5:$V$105,2)</f>
        <v>سفر تەنیا</v>
      </c>
      <c r="G101" s="42"/>
      <c r="H101" s="43" t="str">
        <f>VLOOKUP(G101,Test!$U$5:$V$105,2)</f>
        <v>سفر تەنیا</v>
      </c>
      <c r="I101" s="31"/>
      <c r="J101" s="45" t="e">
        <f>#REF!</f>
        <v>#REF!</v>
      </c>
      <c r="K101" s="45" t="e">
        <f>#REF!</f>
        <v>#REF!</v>
      </c>
    </row>
    <row r="102" spans="1:11" ht="23.1" customHeight="1">
      <c r="A102" s="46">
        <v>96</v>
      </c>
      <c r="B102" s="47"/>
      <c r="C102" s="42"/>
      <c r="D102" s="48" t="str">
        <f>VLOOKUP(C102,Test!$U$5:$V$105,2)</f>
        <v>سفر تەنیا</v>
      </c>
      <c r="E102" s="42"/>
      <c r="F102" s="43" t="str">
        <f>VLOOKUP(E102,Test!$U$5:$V$105,2)</f>
        <v>سفر تەنیا</v>
      </c>
      <c r="G102" s="42"/>
      <c r="H102" s="43" t="str">
        <f>VLOOKUP(G102,Test!$U$5:$V$105,2)</f>
        <v>سفر تەنیا</v>
      </c>
      <c r="I102" s="31"/>
      <c r="J102" s="45" t="e">
        <f>#REF!</f>
        <v>#REF!</v>
      </c>
      <c r="K102" s="45" t="e">
        <f>#REF!</f>
        <v>#REF!</v>
      </c>
    </row>
    <row r="103" spans="1:11" ht="23.1" customHeight="1">
      <c r="A103" s="39">
        <v>97</v>
      </c>
      <c r="B103" s="47"/>
      <c r="C103" s="42"/>
      <c r="D103" s="48" t="str">
        <f>VLOOKUP(C103,Test!$U$5:$V$105,2)</f>
        <v>سفر تەنیا</v>
      </c>
      <c r="E103" s="42"/>
      <c r="F103" s="43" t="str">
        <f>VLOOKUP(E103,Test!$U$5:$V$105,2)</f>
        <v>سفر تەنیا</v>
      </c>
      <c r="G103" s="42"/>
      <c r="H103" s="43" t="str">
        <f>VLOOKUP(G103,Test!$U$5:$V$105,2)</f>
        <v>سفر تەنیا</v>
      </c>
      <c r="I103" s="31"/>
      <c r="J103" s="45" t="e">
        <f>#REF!</f>
        <v>#REF!</v>
      </c>
      <c r="K103" s="45" t="e">
        <f>#REF!</f>
        <v>#REF!</v>
      </c>
    </row>
    <row r="104" spans="1:11" ht="23.1" customHeight="1">
      <c r="A104" s="46">
        <v>98</v>
      </c>
      <c r="B104" s="47"/>
      <c r="C104" s="42"/>
      <c r="D104" s="48" t="str">
        <f>VLOOKUP(C104,Test!$U$5:$V$105,2)</f>
        <v>سفر تەنیا</v>
      </c>
      <c r="E104" s="42"/>
      <c r="F104" s="43" t="str">
        <f>VLOOKUP(E104,Test!$U$5:$V$105,2)</f>
        <v>سفر تەنیا</v>
      </c>
      <c r="G104" s="42"/>
      <c r="H104" s="43" t="str">
        <f>VLOOKUP(G104,Test!$U$5:$V$105,2)</f>
        <v>سفر تەنیا</v>
      </c>
      <c r="I104" s="31"/>
      <c r="J104" s="45" t="e">
        <f>#REF!</f>
        <v>#REF!</v>
      </c>
      <c r="K104" s="45" t="e">
        <f>#REF!</f>
        <v>#REF!</v>
      </c>
    </row>
    <row r="105" spans="1:11" ht="23.1" customHeight="1">
      <c r="A105" s="39">
        <v>99</v>
      </c>
      <c r="B105" s="47"/>
      <c r="C105" s="42"/>
      <c r="D105" s="48" t="str">
        <f>VLOOKUP(C105,Test!$U$5:$V$105,2)</f>
        <v>سفر تەنیا</v>
      </c>
      <c r="E105" s="42"/>
      <c r="F105" s="43" t="str">
        <f>VLOOKUP(E105,Test!$U$5:$V$105,2)</f>
        <v>سفر تەنیا</v>
      </c>
      <c r="G105" s="42"/>
      <c r="H105" s="43" t="str">
        <f>VLOOKUP(G105,Test!$U$5:$V$105,2)</f>
        <v>سفر تەنیا</v>
      </c>
      <c r="I105" s="31"/>
      <c r="J105" s="45" t="e">
        <f>#REF!</f>
        <v>#REF!</v>
      </c>
      <c r="K105" s="45" t="e">
        <f>#REF!</f>
        <v>#REF!</v>
      </c>
    </row>
    <row r="106" spans="1:11" ht="23.1" customHeight="1">
      <c r="A106" s="46">
        <v>100</v>
      </c>
      <c r="B106" s="47"/>
      <c r="C106" s="42"/>
      <c r="D106" s="48" t="str">
        <f>VLOOKUP(C106,Test!$U$5:$V$105,2)</f>
        <v>سفر تەنیا</v>
      </c>
      <c r="E106" s="42"/>
      <c r="F106" s="43" t="str">
        <f>VLOOKUP(E106,Test!$U$5:$V$105,2)</f>
        <v>سفر تەنیا</v>
      </c>
      <c r="G106" s="42"/>
      <c r="H106" s="43" t="str">
        <f>VLOOKUP(G106,Test!$U$5:$V$105,2)</f>
        <v>سفر تەنیا</v>
      </c>
      <c r="I106" s="31"/>
      <c r="J106" s="45" t="e">
        <f>#REF!</f>
        <v>#REF!</v>
      </c>
      <c r="K106" s="45" t="e">
        <f>#REF!</f>
        <v>#REF!</v>
      </c>
    </row>
    <row r="107" spans="1:11" ht="23.1" customHeight="1">
      <c r="A107" s="39">
        <v>101</v>
      </c>
      <c r="B107" s="47"/>
      <c r="C107" s="42"/>
      <c r="D107" s="48" t="str">
        <f>VLOOKUP(C107,Test!$U$5:$V$105,2)</f>
        <v>سفر تەنیا</v>
      </c>
      <c r="E107" s="42"/>
      <c r="F107" s="43" t="str">
        <f>VLOOKUP(E107,Test!$U$5:$V$105,2)</f>
        <v>سفر تەنیا</v>
      </c>
      <c r="G107" s="42"/>
      <c r="H107" s="43" t="str">
        <f>VLOOKUP(G107,Test!$U$5:$V$105,2)</f>
        <v>سفر تەنیا</v>
      </c>
      <c r="I107" s="31"/>
      <c r="J107" s="45" t="e">
        <f>#REF!</f>
        <v>#REF!</v>
      </c>
      <c r="K107" s="45" t="e">
        <f>#REF!</f>
        <v>#REF!</v>
      </c>
    </row>
    <row r="108" spans="1:11" ht="23.1" customHeight="1">
      <c r="A108" s="46">
        <v>102</v>
      </c>
      <c r="B108" s="47"/>
      <c r="C108" s="42"/>
      <c r="D108" s="48" t="str">
        <f>VLOOKUP(C108,Test!$U$5:$V$105,2)</f>
        <v>سفر تەنیا</v>
      </c>
      <c r="E108" s="42"/>
      <c r="F108" s="43" t="str">
        <f>VLOOKUP(E108,Test!$U$5:$V$105,2)</f>
        <v>سفر تەنیا</v>
      </c>
      <c r="G108" s="42"/>
      <c r="H108" s="43" t="str">
        <f>VLOOKUP(G108,Test!$U$5:$V$105,2)</f>
        <v>سفر تەنیا</v>
      </c>
      <c r="I108" s="31"/>
      <c r="J108" s="45" t="e">
        <f>#REF!</f>
        <v>#REF!</v>
      </c>
      <c r="K108" s="45" t="e">
        <f>#REF!</f>
        <v>#REF!</v>
      </c>
    </row>
    <row r="109" spans="1:11" ht="23.1" customHeight="1">
      <c r="A109" s="39">
        <v>103</v>
      </c>
      <c r="B109" s="47"/>
      <c r="C109" s="42"/>
      <c r="D109" s="48" t="str">
        <f>VLOOKUP(C109,Test!$U$5:$V$105,2)</f>
        <v>سفر تەنیا</v>
      </c>
      <c r="E109" s="42"/>
      <c r="F109" s="43" t="str">
        <f>VLOOKUP(E109,Test!$U$5:$V$105,2)</f>
        <v>سفر تەنیا</v>
      </c>
      <c r="G109" s="42"/>
      <c r="H109" s="43" t="str">
        <f>VLOOKUP(G109,Test!$U$5:$V$105,2)</f>
        <v>سفر تەنیا</v>
      </c>
      <c r="I109" s="31"/>
      <c r="J109" s="45" t="e">
        <f>#REF!</f>
        <v>#REF!</v>
      </c>
      <c r="K109" s="45" t="e">
        <f>#REF!</f>
        <v>#REF!</v>
      </c>
    </row>
    <row r="110" spans="1:11" ht="23.1" customHeight="1">
      <c r="A110" s="46">
        <v>104</v>
      </c>
      <c r="B110" s="47"/>
      <c r="C110" s="42"/>
      <c r="D110" s="48" t="str">
        <f>VLOOKUP(C110,Test!$U$5:$V$105,2)</f>
        <v>سفر تەنیا</v>
      </c>
      <c r="E110" s="42"/>
      <c r="F110" s="43" t="str">
        <f>VLOOKUP(E110,Test!$U$5:$V$105,2)</f>
        <v>سفر تەنیا</v>
      </c>
      <c r="G110" s="42"/>
      <c r="H110" s="43" t="str">
        <f>VLOOKUP(G110,Test!$U$5:$V$105,2)</f>
        <v>سفر تەنیا</v>
      </c>
      <c r="I110" s="31"/>
      <c r="J110" s="45" t="e">
        <f>#REF!</f>
        <v>#REF!</v>
      </c>
      <c r="K110" s="45" t="e">
        <f>#REF!</f>
        <v>#REF!</v>
      </c>
    </row>
    <row r="111" spans="1:11" ht="23.1" customHeight="1">
      <c r="A111" s="39">
        <v>105</v>
      </c>
      <c r="B111" s="47"/>
      <c r="C111" s="42"/>
      <c r="D111" s="48" t="str">
        <f>VLOOKUP(C111,Test!$U$5:$V$105,2)</f>
        <v>سفر تەنیا</v>
      </c>
      <c r="E111" s="42"/>
      <c r="F111" s="43" t="str">
        <f>VLOOKUP(E111,Test!$U$5:$V$105,2)</f>
        <v>سفر تەنیا</v>
      </c>
      <c r="G111" s="42"/>
      <c r="H111" s="43" t="str">
        <f>VLOOKUP(G111,Test!$U$5:$V$105,2)</f>
        <v>سفر تەنیا</v>
      </c>
      <c r="I111" s="31"/>
      <c r="J111" s="45" t="e">
        <f>#REF!</f>
        <v>#REF!</v>
      </c>
      <c r="K111" s="45" t="e">
        <f>#REF!</f>
        <v>#REF!</v>
      </c>
    </row>
    <row r="112" spans="1:11" ht="23.1" customHeight="1">
      <c r="A112" s="46">
        <v>106</v>
      </c>
      <c r="B112" s="47"/>
      <c r="C112" s="42"/>
      <c r="D112" s="48" t="str">
        <f>VLOOKUP(C112,Test!$U$5:$V$105,2)</f>
        <v>سفر تەنیا</v>
      </c>
      <c r="E112" s="42"/>
      <c r="F112" s="43" t="str">
        <f>VLOOKUP(E112,Test!$U$5:$V$105,2)</f>
        <v>سفر تەنیا</v>
      </c>
      <c r="G112" s="42"/>
      <c r="H112" s="43" t="str">
        <f>VLOOKUP(G112,Test!$U$5:$V$105,2)</f>
        <v>سفر تەنیا</v>
      </c>
      <c r="I112" s="31"/>
      <c r="J112" s="45" t="e">
        <f>#REF!</f>
        <v>#REF!</v>
      </c>
      <c r="K112" s="45" t="e">
        <f>#REF!</f>
        <v>#REF!</v>
      </c>
    </row>
    <row r="113" spans="1:11" ht="23.1" customHeight="1">
      <c r="A113" s="39">
        <v>107</v>
      </c>
      <c r="B113" s="47"/>
      <c r="C113" s="42"/>
      <c r="D113" s="48" t="str">
        <f>VLOOKUP(C113,Test!$U$5:$V$105,2)</f>
        <v>سفر تەنیا</v>
      </c>
      <c r="E113" s="42"/>
      <c r="F113" s="43" t="str">
        <f>VLOOKUP(E113,Test!$U$5:$V$105,2)</f>
        <v>سفر تەنیا</v>
      </c>
      <c r="G113" s="42"/>
      <c r="H113" s="43" t="str">
        <f>VLOOKUP(G113,Test!$U$5:$V$105,2)</f>
        <v>سفر تەنیا</v>
      </c>
      <c r="I113" s="31"/>
      <c r="J113" s="45" t="e">
        <f>#REF!</f>
        <v>#REF!</v>
      </c>
      <c r="K113" s="45" t="e">
        <f>#REF!</f>
        <v>#REF!</v>
      </c>
    </row>
    <row r="114" spans="1:11" ht="23.1" customHeight="1">
      <c r="A114" s="46">
        <v>108</v>
      </c>
      <c r="B114" s="47"/>
      <c r="C114" s="42"/>
      <c r="D114" s="48" t="str">
        <f>VLOOKUP(C114,Test!$U$5:$V$105,2)</f>
        <v>سفر تەنیا</v>
      </c>
      <c r="E114" s="42"/>
      <c r="F114" s="43" t="str">
        <f>VLOOKUP(E114,Test!$U$5:$V$105,2)</f>
        <v>سفر تەنیا</v>
      </c>
      <c r="G114" s="42"/>
      <c r="H114" s="43" t="str">
        <f>VLOOKUP(G114,Test!$U$5:$V$105,2)</f>
        <v>سفر تەنیا</v>
      </c>
      <c r="I114" s="31"/>
      <c r="J114" s="45" t="e">
        <f>#REF!</f>
        <v>#REF!</v>
      </c>
      <c r="K114" s="45" t="e">
        <f>#REF!</f>
        <v>#REF!</v>
      </c>
    </row>
    <row r="115" spans="1:11" ht="23.1" customHeight="1">
      <c r="A115" s="39">
        <v>109</v>
      </c>
      <c r="B115" s="47"/>
      <c r="C115" s="42"/>
      <c r="D115" s="48" t="str">
        <f>VLOOKUP(C115,Test!$U$5:$V$105,2)</f>
        <v>سفر تەنیا</v>
      </c>
      <c r="E115" s="42"/>
      <c r="F115" s="43" t="str">
        <f>VLOOKUP(E115,Test!$U$5:$V$105,2)</f>
        <v>سفر تەنیا</v>
      </c>
      <c r="G115" s="42"/>
      <c r="H115" s="43" t="str">
        <f>VLOOKUP(G115,Test!$U$5:$V$105,2)</f>
        <v>سفر تەنیا</v>
      </c>
      <c r="I115" s="31"/>
      <c r="J115" s="45" t="e">
        <f>#REF!</f>
        <v>#REF!</v>
      </c>
      <c r="K115" s="45" t="e">
        <f>#REF!</f>
        <v>#REF!</v>
      </c>
    </row>
    <row r="116" spans="1:11" ht="23.1" customHeight="1">
      <c r="A116" s="46">
        <v>110</v>
      </c>
      <c r="B116" s="47"/>
      <c r="C116" s="42"/>
      <c r="D116" s="48" t="str">
        <f>VLOOKUP(C116,Test!$U$5:$V$105,2)</f>
        <v>سفر تەنیا</v>
      </c>
      <c r="E116" s="42"/>
      <c r="F116" s="43" t="str">
        <f>VLOOKUP(E116,Test!$U$5:$V$105,2)</f>
        <v>سفر تەنیا</v>
      </c>
      <c r="G116" s="42"/>
      <c r="H116" s="43" t="str">
        <f>VLOOKUP(G116,Test!$U$5:$V$105,2)</f>
        <v>سفر تەنیا</v>
      </c>
      <c r="I116" s="31"/>
      <c r="J116" s="45" t="e">
        <f>#REF!</f>
        <v>#REF!</v>
      </c>
      <c r="K116" s="45" t="e">
        <f>#REF!</f>
        <v>#REF!</v>
      </c>
    </row>
    <row r="117" spans="1:11" ht="23.1" customHeight="1">
      <c r="A117" s="39">
        <v>111</v>
      </c>
      <c r="B117" s="47"/>
      <c r="C117" s="42"/>
      <c r="D117" s="48" t="str">
        <f>VLOOKUP(C117,Test!$U$5:$V$105,2)</f>
        <v>سفر تەنیا</v>
      </c>
      <c r="E117" s="42"/>
      <c r="F117" s="43" t="str">
        <f>VLOOKUP(E117,Test!$U$5:$V$105,2)</f>
        <v>سفر تەنیا</v>
      </c>
      <c r="G117" s="42"/>
      <c r="H117" s="43" t="str">
        <f>VLOOKUP(G117,Test!$U$5:$V$105,2)</f>
        <v>سفر تەنیا</v>
      </c>
      <c r="I117" s="31"/>
      <c r="J117" s="45" t="e">
        <f>#REF!</f>
        <v>#REF!</v>
      </c>
      <c r="K117" s="45" t="e">
        <f>#REF!</f>
        <v>#REF!</v>
      </c>
    </row>
    <row r="118" spans="1:11" ht="23.1" customHeight="1">
      <c r="A118" s="46">
        <v>112</v>
      </c>
      <c r="B118" s="47"/>
      <c r="C118" s="42"/>
      <c r="D118" s="48" t="str">
        <f>VLOOKUP(C118,Test!$U$5:$V$105,2)</f>
        <v>سفر تەنیا</v>
      </c>
      <c r="E118" s="42"/>
      <c r="F118" s="43" t="str">
        <f>VLOOKUP(E118,Test!$U$5:$V$105,2)</f>
        <v>سفر تەنیا</v>
      </c>
      <c r="G118" s="42"/>
      <c r="H118" s="43" t="str">
        <f>VLOOKUP(G118,Test!$U$5:$V$105,2)</f>
        <v>سفر تەنیا</v>
      </c>
      <c r="I118" s="31"/>
      <c r="J118" s="45" t="e">
        <f>#REF!</f>
        <v>#REF!</v>
      </c>
      <c r="K118" s="45" t="e">
        <f>#REF!</f>
        <v>#REF!</v>
      </c>
    </row>
    <row r="119" spans="1:11" ht="23.1" customHeight="1">
      <c r="A119" s="39">
        <v>113</v>
      </c>
      <c r="B119" s="47"/>
      <c r="C119" s="42"/>
      <c r="D119" s="48" t="str">
        <f>VLOOKUP(C119,Test!$U$5:$V$105,2)</f>
        <v>سفر تەنیا</v>
      </c>
      <c r="E119" s="42"/>
      <c r="F119" s="43" t="str">
        <f>VLOOKUP(E119,Test!$U$5:$V$105,2)</f>
        <v>سفر تەنیا</v>
      </c>
      <c r="G119" s="42"/>
      <c r="H119" s="43" t="str">
        <f>VLOOKUP(G119,Test!$U$5:$V$105,2)</f>
        <v>سفر تەنیا</v>
      </c>
      <c r="I119" s="31"/>
      <c r="J119" s="45" t="e">
        <f>#REF!</f>
        <v>#REF!</v>
      </c>
      <c r="K119" s="45" t="e">
        <f>#REF!</f>
        <v>#REF!</v>
      </c>
    </row>
    <row r="120" spans="1:11" ht="23.1" customHeight="1">
      <c r="A120" s="46">
        <v>114</v>
      </c>
      <c r="B120" s="47"/>
      <c r="C120" s="42"/>
      <c r="D120" s="48" t="str">
        <f>VLOOKUP(C120,Test!$U$5:$V$105,2)</f>
        <v>سفر تەنیا</v>
      </c>
      <c r="E120" s="42"/>
      <c r="F120" s="43" t="str">
        <f>VLOOKUP(E120,Test!$U$5:$V$105,2)</f>
        <v>سفر تەنیا</v>
      </c>
      <c r="G120" s="42"/>
      <c r="H120" s="43" t="str">
        <f>VLOOKUP(G120,Test!$U$5:$V$105,2)</f>
        <v>سفر تەنیا</v>
      </c>
      <c r="I120" s="31"/>
      <c r="J120" s="45" t="e">
        <f>#REF!</f>
        <v>#REF!</v>
      </c>
      <c r="K120" s="45" t="e">
        <f>#REF!</f>
        <v>#REF!</v>
      </c>
    </row>
    <row r="121" spans="1:11" ht="23.1" customHeight="1">
      <c r="A121" s="39">
        <v>115</v>
      </c>
      <c r="B121" s="47"/>
      <c r="C121" s="42"/>
      <c r="D121" s="48" t="str">
        <f>VLOOKUP(C121,Test!$U$5:$V$105,2)</f>
        <v>سفر تەنیا</v>
      </c>
      <c r="E121" s="42"/>
      <c r="F121" s="43" t="str">
        <f>VLOOKUP(E121,Test!$U$5:$V$105,2)</f>
        <v>سفر تەنیا</v>
      </c>
      <c r="G121" s="42"/>
      <c r="H121" s="43" t="str">
        <f>VLOOKUP(G121,Test!$U$5:$V$105,2)</f>
        <v>سفر تەنیا</v>
      </c>
      <c r="I121" s="31"/>
      <c r="J121" s="45" t="e">
        <f>#REF!</f>
        <v>#REF!</v>
      </c>
      <c r="K121" s="45" t="e">
        <f>#REF!</f>
        <v>#REF!</v>
      </c>
    </row>
    <row r="122" spans="1:11" ht="23.1" customHeight="1">
      <c r="A122" s="46">
        <v>116</v>
      </c>
      <c r="B122" s="47"/>
      <c r="C122" s="42"/>
      <c r="D122" s="48" t="str">
        <f>VLOOKUP(C122,Test!$U$5:$V$105,2)</f>
        <v>سفر تەنیا</v>
      </c>
      <c r="E122" s="42"/>
      <c r="F122" s="43" t="str">
        <f>VLOOKUP(E122,Test!$U$5:$V$105,2)</f>
        <v>سفر تەنیا</v>
      </c>
      <c r="G122" s="42"/>
      <c r="H122" s="43" t="str">
        <f>VLOOKUP(G122,Test!$U$5:$V$105,2)</f>
        <v>سفر تەنیا</v>
      </c>
      <c r="I122" s="31"/>
      <c r="J122" s="45" t="e">
        <f>#REF!</f>
        <v>#REF!</v>
      </c>
      <c r="K122" s="45" t="e">
        <f>#REF!</f>
        <v>#REF!</v>
      </c>
    </row>
    <row r="123" spans="1:11" ht="23.1" customHeight="1">
      <c r="A123" s="39">
        <v>117</v>
      </c>
      <c r="B123" s="47"/>
      <c r="C123" s="42"/>
      <c r="D123" s="48" t="str">
        <f>VLOOKUP(C123,Test!$U$5:$V$105,2)</f>
        <v>سفر تەنیا</v>
      </c>
      <c r="E123" s="42"/>
      <c r="F123" s="43" t="str">
        <f>VLOOKUP(E123,Test!$U$5:$V$105,2)</f>
        <v>سفر تەنیا</v>
      </c>
      <c r="G123" s="42"/>
      <c r="H123" s="43" t="str">
        <f>VLOOKUP(G123,Test!$U$5:$V$105,2)</f>
        <v>سفر تەنیا</v>
      </c>
      <c r="I123" s="31"/>
      <c r="J123" s="45" t="e">
        <f>#REF!</f>
        <v>#REF!</v>
      </c>
      <c r="K123" s="45" t="e">
        <f>#REF!</f>
        <v>#REF!</v>
      </c>
    </row>
    <row r="124" spans="1:11" ht="23.1" customHeight="1">
      <c r="A124" s="46">
        <v>118</v>
      </c>
      <c r="B124" s="47"/>
      <c r="C124" s="42"/>
      <c r="D124" s="48" t="str">
        <f>VLOOKUP(C124,Test!$U$5:$V$105,2)</f>
        <v>سفر تەنیا</v>
      </c>
      <c r="E124" s="42"/>
      <c r="F124" s="43" t="str">
        <f>VLOOKUP(E124,Test!$U$5:$V$105,2)</f>
        <v>سفر تەنیا</v>
      </c>
      <c r="G124" s="42"/>
      <c r="H124" s="43" t="str">
        <f>VLOOKUP(G124,Test!$U$5:$V$105,2)</f>
        <v>سفر تەنیا</v>
      </c>
      <c r="I124" s="31"/>
      <c r="J124" s="45" t="e">
        <f>#REF!</f>
        <v>#REF!</v>
      </c>
      <c r="K124" s="45" t="e">
        <f>#REF!</f>
        <v>#REF!</v>
      </c>
    </row>
    <row r="125" spans="1:11" ht="23.1" customHeight="1">
      <c r="A125" s="39">
        <v>119</v>
      </c>
      <c r="B125" s="47"/>
      <c r="C125" s="42"/>
      <c r="D125" s="48" t="str">
        <f>VLOOKUP(C125,Test!$U$5:$V$105,2)</f>
        <v>سفر تەنیا</v>
      </c>
      <c r="E125" s="42"/>
      <c r="F125" s="43" t="str">
        <f>VLOOKUP(E125,Test!$U$5:$V$105,2)</f>
        <v>سفر تەنیا</v>
      </c>
      <c r="G125" s="42"/>
      <c r="H125" s="43" t="str">
        <f>VLOOKUP(G125,Test!$U$5:$V$105,2)</f>
        <v>سفر تەنیا</v>
      </c>
      <c r="I125" s="31"/>
      <c r="J125" s="45" t="e">
        <f>#REF!</f>
        <v>#REF!</v>
      </c>
      <c r="K125" s="45" t="e">
        <f>#REF!</f>
        <v>#REF!</v>
      </c>
    </row>
    <row r="126" spans="1:11" ht="23.1" customHeight="1">
      <c r="A126" s="46">
        <v>120</v>
      </c>
      <c r="B126" s="47"/>
      <c r="C126" s="42"/>
      <c r="D126" s="48" t="str">
        <f>VLOOKUP(C126,Test!$U$5:$V$105,2)</f>
        <v>سفر تەنیا</v>
      </c>
      <c r="E126" s="42"/>
      <c r="F126" s="43" t="str">
        <f>VLOOKUP(E126,Test!$U$5:$V$105,2)</f>
        <v>سفر تەنیا</v>
      </c>
      <c r="G126" s="42"/>
      <c r="H126" s="43" t="str">
        <f>VLOOKUP(G126,Test!$U$5:$V$105,2)</f>
        <v>سفر تەنیا</v>
      </c>
      <c r="I126" s="31"/>
      <c r="J126" s="45" t="e">
        <f>#REF!</f>
        <v>#REF!</v>
      </c>
      <c r="K126" s="45" t="e">
        <f>#REF!</f>
        <v>#REF!</v>
      </c>
    </row>
    <row r="127" spans="1:11" ht="23.1" customHeight="1">
      <c r="A127" s="39">
        <v>121</v>
      </c>
      <c r="B127" s="47"/>
      <c r="C127" s="42"/>
      <c r="D127" s="48" t="str">
        <f>VLOOKUP(C127,Test!$U$5:$V$105,2)</f>
        <v>سفر تەنیا</v>
      </c>
      <c r="E127" s="42"/>
      <c r="F127" s="43" t="str">
        <f>VLOOKUP(E127,Test!$U$5:$V$105,2)</f>
        <v>سفر تەنیا</v>
      </c>
      <c r="G127" s="42"/>
      <c r="H127" s="43" t="str">
        <f>VLOOKUP(G127,Test!$U$5:$V$105,2)</f>
        <v>سفر تەنیا</v>
      </c>
      <c r="I127" s="31"/>
      <c r="J127" s="45" t="e">
        <f>#REF!</f>
        <v>#REF!</v>
      </c>
      <c r="K127" s="45" t="e">
        <f>#REF!</f>
        <v>#REF!</v>
      </c>
    </row>
    <row r="128" spans="1:11" ht="23.1" customHeight="1">
      <c r="A128" s="46">
        <v>122</v>
      </c>
      <c r="B128" s="47"/>
      <c r="C128" s="42"/>
      <c r="D128" s="48" t="str">
        <f>VLOOKUP(C128,Test!$U$5:$V$105,2)</f>
        <v>سفر تەنیا</v>
      </c>
      <c r="E128" s="42"/>
      <c r="F128" s="43" t="str">
        <f>VLOOKUP(E128,Test!$U$5:$V$105,2)</f>
        <v>سفر تەنیا</v>
      </c>
      <c r="G128" s="42"/>
      <c r="H128" s="43" t="str">
        <f>VLOOKUP(G128,Test!$U$5:$V$105,2)</f>
        <v>سفر تەنیا</v>
      </c>
      <c r="I128" s="31"/>
      <c r="J128" s="45" t="e">
        <f>#REF!</f>
        <v>#REF!</v>
      </c>
      <c r="K128" s="45" t="e">
        <f>#REF!</f>
        <v>#REF!</v>
      </c>
    </row>
    <row r="129" spans="1:11" ht="23.1" customHeight="1">
      <c r="A129" s="39">
        <v>123</v>
      </c>
      <c r="B129" s="47"/>
      <c r="C129" s="42"/>
      <c r="D129" s="48" t="str">
        <f>VLOOKUP(C129,Test!$U$5:$V$105,2)</f>
        <v>سفر تەنیا</v>
      </c>
      <c r="E129" s="42"/>
      <c r="F129" s="43" t="str">
        <f>VLOOKUP(E129,Test!$U$5:$V$105,2)</f>
        <v>سفر تەنیا</v>
      </c>
      <c r="G129" s="42"/>
      <c r="H129" s="43" t="str">
        <f>VLOOKUP(G129,Test!$U$5:$V$105,2)</f>
        <v>سفر تەنیا</v>
      </c>
      <c r="I129" s="31"/>
      <c r="J129" s="45" t="e">
        <f>#REF!</f>
        <v>#REF!</v>
      </c>
      <c r="K129" s="45" t="e">
        <f>#REF!</f>
        <v>#REF!</v>
      </c>
    </row>
    <row r="130" spans="1:11" ht="23.1" customHeight="1">
      <c r="A130" s="46">
        <v>124</v>
      </c>
      <c r="B130" s="47"/>
      <c r="C130" s="42"/>
      <c r="D130" s="48" t="str">
        <f>VLOOKUP(C130,Test!$U$5:$V$105,2)</f>
        <v>سفر تەنیا</v>
      </c>
      <c r="E130" s="42"/>
      <c r="F130" s="43" t="str">
        <f>VLOOKUP(E130,Test!$U$5:$V$105,2)</f>
        <v>سفر تەنیا</v>
      </c>
      <c r="G130" s="42"/>
      <c r="H130" s="43" t="str">
        <f>VLOOKUP(G130,Test!$U$5:$V$105,2)</f>
        <v>سفر تەنیا</v>
      </c>
      <c r="I130" s="31"/>
      <c r="J130" s="45" t="e">
        <f>#REF!</f>
        <v>#REF!</v>
      </c>
      <c r="K130" s="45" t="e">
        <f>#REF!</f>
        <v>#REF!</v>
      </c>
    </row>
    <row r="131" spans="1:11" ht="23.1" customHeight="1">
      <c r="A131" s="39">
        <v>125</v>
      </c>
      <c r="B131" s="47"/>
      <c r="C131" s="42"/>
      <c r="D131" s="48" t="str">
        <f>VLOOKUP(C131,Test!$U$5:$V$105,2)</f>
        <v>سفر تەنیا</v>
      </c>
      <c r="E131" s="42"/>
      <c r="F131" s="43" t="str">
        <f>VLOOKUP(E131,Test!$U$5:$V$105,2)</f>
        <v>سفر تەنیا</v>
      </c>
      <c r="G131" s="42"/>
      <c r="H131" s="43" t="str">
        <f>VLOOKUP(G131,Test!$U$5:$V$105,2)</f>
        <v>سفر تەنیا</v>
      </c>
      <c r="I131" s="31"/>
      <c r="J131" s="45" t="e">
        <f>#REF!</f>
        <v>#REF!</v>
      </c>
      <c r="K131" s="45" t="e">
        <f>#REF!</f>
        <v>#REF!</v>
      </c>
    </row>
    <row r="132" spans="1:11" ht="23.1" customHeight="1">
      <c r="A132" s="46">
        <v>126</v>
      </c>
      <c r="B132" s="47"/>
      <c r="C132" s="42"/>
      <c r="D132" s="48" t="str">
        <f>VLOOKUP(C132,Test!$U$5:$V$105,2)</f>
        <v>سفر تەنیا</v>
      </c>
      <c r="E132" s="42"/>
      <c r="F132" s="43" t="str">
        <f>VLOOKUP(E132,Test!$U$5:$V$105,2)</f>
        <v>سفر تەنیا</v>
      </c>
      <c r="G132" s="42"/>
      <c r="H132" s="43" t="str">
        <f>VLOOKUP(G132,Test!$U$5:$V$105,2)</f>
        <v>سفر تەنیا</v>
      </c>
      <c r="I132" s="31"/>
      <c r="J132" s="45" t="e">
        <f>#REF!</f>
        <v>#REF!</v>
      </c>
      <c r="K132" s="45" t="e">
        <f>#REF!</f>
        <v>#REF!</v>
      </c>
    </row>
    <row r="133" spans="1:11" ht="23.1" customHeight="1">
      <c r="A133" s="39">
        <v>127</v>
      </c>
      <c r="B133" s="47"/>
      <c r="C133" s="42"/>
      <c r="D133" s="48" t="str">
        <f>VLOOKUP(C133,Test!$U$5:$V$105,2)</f>
        <v>سفر تەنیا</v>
      </c>
      <c r="E133" s="42"/>
      <c r="F133" s="43" t="str">
        <f>VLOOKUP(E133,Test!$U$5:$V$105,2)</f>
        <v>سفر تەنیا</v>
      </c>
      <c r="G133" s="42"/>
      <c r="H133" s="43" t="str">
        <f>VLOOKUP(G133,Test!$U$5:$V$105,2)</f>
        <v>سفر تەنیا</v>
      </c>
      <c r="I133" s="31"/>
      <c r="J133" s="45" t="e">
        <f>#REF!</f>
        <v>#REF!</v>
      </c>
      <c r="K133" s="45" t="e">
        <f>#REF!</f>
        <v>#REF!</v>
      </c>
    </row>
    <row r="134" spans="1:11" ht="23.1" customHeight="1">
      <c r="A134" s="46">
        <v>128</v>
      </c>
      <c r="B134" s="47"/>
      <c r="C134" s="42"/>
      <c r="D134" s="48" t="str">
        <f>VLOOKUP(C134,Test!$U$5:$V$105,2)</f>
        <v>سفر تەنیا</v>
      </c>
      <c r="E134" s="42"/>
      <c r="F134" s="43" t="str">
        <f>VLOOKUP(E134,Test!$U$5:$V$105,2)</f>
        <v>سفر تەنیا</v>
      </c>
      <c r="G134" s="42"/>
      <c r="H134" s="43" t="str">
        <f>VLOOKUP(G134,Test!$U$5:$V$105,2)</f>
        <v>سفر تەنیا</v>
      </c>
      <c r="I134" s="31"/>
      <c r="J134" s="45" t="e">
        <f>#REF!</f>
        <v>#REF!</v>
      </c>
      <c r="K134" s="45" t="e">
        <f>#REF!</f>
        <v>#REF!</v>
      </c>
    </row>
    <row r="135" spans="1:11" ht="23.1" customHeight="1">
      <c r="A135" s="39">
        <v>129</v>
      </c>
      <c r="B135" s="47"/>
      <c r="C135" s="42"/>
      <c r="D135" s="48" t="str">
        <f>VLOOKUP(C135,Test!$U$5:$V$105,2)</f>
        <v>سفر تەنیا</v>
      </c>
      <c r="E135" s="42"/>
      <c r="F135" s="43" t="str">
        <f>VLOOKUP(E135,Test!$U$5:$V$105,2)</f>
        <v>سفر تەنیا</v>
      </c>
      <c r="G135" s="42"/>
      <c r="H135" s="43" t="str">
        <f>VLOOKUP(G135,Test!$U$5:$V$105,2)</f>
        <v>سفر تەنیا</v>
      </c>
      <c r="I135" s="31"/>
      <c r="J135" s="45" t="e">
        <f>#REF!</f>
        <v>#REF!</v>
      </c>
      <c r="K135" s="45" t="e">
        <f>#REF!</f>
        <v>#REF!</v>
      </c>
    </row>
    <row r="136" spans="1:11" ht="23.1" customHeight="1">
      <c r="A136" s="46">
        <v>130</v>
      </c>
      <c r="B136" s="47"/>
      <c r="C136" s="42"/>
      <c r="D136" s="48" t="str">
        <f>VLOOKUP(C136,Test!$U$5:$V$105,2)</f>
        <v>سفر تەنیا</v>
      </c>
      <c r="E136" s="42"/>
      <c r="F136" s="43" t="str">
        <f>VLOOKUP(E136,Test!$U$5:$V$105,2)</f>
        <v>سفر تەنیا</v>
      </c>
      <c r="G136" s="42"/>
      <c r="H136" s="43" t="str">
        <f>VLOOKUP(G136,Test!$U$5:$V$105,2)</f>
        <v>سفر تەنیا</v>
      </c>
      <c r="I136" s="31"/>
      <c r="J136" s="45" t="e">
        <f>#REF!</f>
        <v>#REF!</v>
      </c>
      <c r="K136" s="45" t="e">
        <f>#REF!</f>
        <v>#REF!</v>
      </c>
    </row>
    <row r="137" spans="1:11" ht="23.1" customHeight="1">
      <c r="A137" s="39">
        <v>131</v>
      </c>
      <c r="B137" s="47"/>
      <c r="C137" s="42"/>
      <c r="D137" s="48" t="str">
        <f>VLOOKUP(C137,Test!$U$5:$V$105,2)</f>
        <v>سفر تەنیا</v>
      </c>
      <c r="E137" s="42"/>
      <c r="F137" s="43" t="str">
        <f>VLOOKUP(E137,Test!$U$5:$V$105,2)</f>
        <v>سفر تەنیا</v>
      </c>
      <c r="G137" s="42"/>
      <c r="H137" s="43" t="str">
        <f>VLOOKUP(G137,Test!$U$5:$V$105,2)</f>
        <v>سفر تەنیا</v>
      </c>
      <c r="I137" s="31"/>
      <c r="J137" s="45" t="e">
        <f>#REF!</f>
        <v>#REF!</v>
      </c>
      <c r="K137" s="45" t="e">
        <f>#REF!</f>
        <v>#REF!</v>
      </c>
    </row>
    <row r="138" spans="1:11" ht="23.1" customHeight="1">
      <c r="A138" s="46">
        <v>132</v>
      </c>
      <c r="B138" s="47"/>
      <c r="C138" s="42"/>
      <c r="D138" s="48" t="str">
        <f>VLOOKUP(C138,Test!$U$5:$V$105,2)</f>
        <v>سفر تەنیا</v>
      </c>
      <c r="E138" s="42"/>
      <c r="F138" s="43" t="str">
        <f>VLOOKUP(E138,Test!$U$5:$V$105,2)</f>
        <v>سفر تەنیا</v>
      </c>
      <c r="G138" s="42"/>
      <c r="H138" s="43" t="str">
        <f>VLOOKUP(G138,Test!$U$5:$V$105,2)</f>
        <v>سفر تەنیا</v>
      </c>
      <c r="I138" s="31"/>
      <c r="J138" s="45" t="e">
        <f>#REF!</f>
        <v>#REF!</v>
      </c>
      <c r="K138" s="45" t="e">
        <f>#REF!</f>
        <v>#REF!</v>
      </c>
    </row>
    <row r="139" spans="1:11" ht="23.1" customHeight="1">
      <c r="A139" s="39">
        <v>133</v>
      </c>
      <c r="B139" s="47"/>
      <c r="C139" s="42"/>
      <c r="D139" s="48" t="str">
        <f>VLOOKUP(C139,Test!$U$5:$V$105,2)</f>
        <v>سفر تەنیا</v>
      </c>
      <c r="E139" s="42"/>
      <c r="F139" s="43" t="str">
        <f>VLOOKUP(E139,Test!$U$5:$V$105,2)</f>
        <v>سفر تەنیا</v>
      </c>
      <c r="G139" s="42"/>
      <c r="H139" s="43" t="str">
        <f>VLOOKUP(G139,Test!$U$5:$V$105,2)</f>
        <v>سفر تەنیا</v>
      </c>
      <c r="I139" s="31"/>
      <c r="J139" s="45" t="e">
        <f>#REF!</f>
        <v>#REF!</v>
      </c>
      <c r="K139" s="45" t="e">
        <f>#REF!</f>
        <v>#REF!</v>
      </c>
    </row>
    <row r="140" spans="1:11" ht="23.1" customHeight="1">
      <c r="A140" s="46">
        <v>134</v>
      </c>
      <c r="B140" s="47"/>
      <c r="C140" s="42"/>
      <c r="D140" s="48" t="str">
        <f>VLOOKUP(C140,Test!$U$5:$V$105,2)</f>
        <v>سفر تەنیا</v>
      </c>
      <c r="E140" s="42"/>
      <c r="F140" s="43" t="str">
        <f>VLOOKUP(E140,Test!$U$5:$V$105,2)</f>
        <v>سفر تەنیا</v>
      </c>
      <c r="G140" s="42"/>
      <c r="H140" s="43" t="str">
        <f>VLOOKUP(G140,Test!$U$5:$V$105,2)</f>
        <v>سفر تەنیا</v>
      </c>
      <c r="I140" s="31"/>
      <c r="J140" s="45" t="e">
        <f>#REF!</f>
        <v>#REF!</v>
      </c>
      <c r="K140" s="45" t="e">
        <f>#REF!</f>
        <v>#REF!</v>
      </c>
    </row>
    <row r="141" spans="1:11" ht="23.1" customHeight="1">
      <c r="A141" s="39">
        <v>135</v>
      </c>
      <c r="B141" s="47"/>
      <c r="C141" s="42"/>
      <c r="D141" s="48" t="str">
        <f>VLOOKUP(C141,Test!$U$5:$V$105,2)</f>
        <v>سفر تەنیا</v>
      </c>
      <c r="E141" s="42"/>
      <c r="F141" s="43" t="str">
        <f>VLOOKUP(E141,Test!$U$5:$V$105,2)</f>
        <v>سفر تەنیا</v>
      </c>
      <c r="G141" s="42"/>
      <c r="H141" s="43" t="str">
        <f>VLOOKUP(G141,Test!$U$5:$V$105,2)</f>
        <v>سفر تەنیا</v>
      </c>
      <c r="I141" s="31"/>
      <c r="J141" s="45" t="e">
        <f>#REF!</f>
        <v>#REF!</v>
      </c>
      <c r="K141" s="45" t="e">
        <f>#REF!</f>
        <v>#REF!</v>
      </c>
    </row>
    <row r="142" spans="1:11" ht="23.1" customHeight="1">
      <c r="A142" s="46">
        <v>136</v>
      </c>
      <c r="B142" s="47"/>
      <c r="C142" s="42"/>
      <c r="D142" s="48" t="str">
        <f>VLOOKUP(C142,Test!$U$5:$V$105,2)</f>
        <v>سفر تەنیا</v>
      </c>
      <c r="E142" s="42"/>
      <c r="F142" s="43" t="str">
        <f>VLOOKUP(E142,Test!$U$5:$V$105,2)</f>
        <v>سفر تەنیا</v>
      </c>
      <c r="G142" s="42"/>
      <c r="H142" s="43" t="str">
        <f>VLOOKUP(G142,Test!$U$5:$V$105,2)</f>
        <v>سفر تەنیا</v>
      </c>
      <c r="I142" s="31"/>
      <c r="J142" s="45" t="e">
        <f>#REF!</f>
        <v>#REF!</v>
      </c>
      <c r="K142" s="45" t="e">
        <f>#REF!</f>
        <v>#REF!</v>
      </c>
    </row>
    <row r="143" spans="1:11" ht="23.1" customHeight="1">
      <c r="A143" s="39">
        <v>137</v>
      </c>
      <c r="B143" s="47"/>
      <c r="C143" s="42"/>
      <c r="D143" s="48" t="str">
        <f>VLOOKUP(C143,Test!$U$5:$V$105,2)</f>
        <v>سفر تەنیا</v>
      </c>
      <c r="E143" s="42"/>
      <c r="F143" s="43" t="str">
        <f>VLOOKUP(E143,Test!$U$5:$V$105,2)</f>
        <v>سفر تەنیا</v>
      </c>
      <c r="G143" s="42"/>
      <c r="H143" s="43" t="str">
        <f>VLOOKUP(G143,Test!$U$5:$V$105,2)</f>
        <v>سفر تەنیا</v>
      </c>
      <c r="I143" s="31"/>
      <c r="J143" s="45" t="e">
        <f>#REF!</f>
        <v>#REF!</v>
      </c>
      <c r="K143" s="45" t="e">
        <f>#REF!</f>
        <v>#REF!</v>
      </c>
    </row>
    <row r="144" spans="1:11" ht="23.1" customHeight="1">
      <c r="A144" s="46">
        <v>138</v>
      </c>
      <c r="B144" s="47"/>
      <c r="C144" s="42"/>
      <c r="D144" s="48" t="str">
        <f>VLOOKUP(C144,Test!$U$5:$V$105,2)</f>
        <v>سفر تەنیا</v>
      </c>
      <c r="E144" s="42"/>
      <c r="F144" s="43" t="str">
        <f>VLOOKUP(E144,Test!$U$5:$V$105,2)</f>
        <v>سفر تەنیا</v>
      </c>
      <c r="G144" s="42"/>
      <c r="H144" s="43" t="str">
        <f>VLOOKUP(G144,Test!$U$5:$V$105,2)</f>
        <v>سفر تەنیا</v>
      </c>
      <c r="I144" s="31"/>
      <c r="J144" s="45" t="e">
        <f>#REF!</f>
        <v>#REF!</v>
      </c>
      <c r="K144" s="45" t="e">
        <f>#REF!</f>
        <v>#REF!</v>
      </c>
    </row>
    <row r="145" spans="1:11" ht="23.1" customHeight="1">
      <c r="A145" s="39">
        <v>139</v>
      </c>
      <c r="B145" s="47"/>
      <c r="C145" s="42"/>
      <c r="D145" s="48" t="str">
        <f>VLOOKUP(C145,Test!$U$5:$V$105,2)</f>
        <v>سفر تەنیا</v>
      </c>
      <c r="E145" s="42"/>
      <c r="F145" s="43" t="str">
        <f>VLOOKUP(E145,Test!$U$5:$V$105,2)</f>
        <v>سفر تەنیا</v>
      </c>
      <c r="G145" s="42"/>
      <c r="H145" s="43" t="str">
        <f>VLOOKUP(G145,Test!$U$5:$V$105,2)</f>
        <v>سفر تەنیا</v>
      </c>
      <c r="I145" s="31"/>
      <c r="J145" s="45" t="e">
        <f>#REF!</f>
        <v>#REF!</v>
      </c>
      <c r="K145" s="45" t="e">
        <f>#REF!</f>
        <v>#REF!</v>
      </c>
    </row>
    <row r="146" spans="1:11" ht="23.1" customHeight="1">
      <c r="A146" s="46">
        <v>140</v>
      </c>
      <c r="B146" s="47"/>
      <c r="C146" s="42"/>
      <c r="D146" s="48" t="str">
        <f>VLOOKUP(C146,Test!$U$5:$V$105,2)</f>
        <v>سفر تەنیا</v>
      </c>
      <c r="E146" s="42"/>
      <c r="F146" s="43" t="str">
        <f>VLOOKUP(E146,Test!$U$5:$V$105,2)</f>
        <v>سفر تەنیا</v>
      </c>
      <c r="G146" s="42"/>
      <c r="H146" s="43" t="str">
        <f>VLOOKUP(G146,Test!$U$5:$V$105,2)</f>
        <v>سفر تەنیا</v>
      </c>
      <c r="I146" s="31"/>
      <c r="J146" s="45" t="e">
        <f>#REF!</f>
        <v>#REF!</v>
      </c>
      <c r="K146" s="45" t="e">
        <f>#REF!</f>
        <v>#REF!</v>
      </c>
    </row>
    <row r="147" spans="1:11" ht="23.1" customHeight="1">
      <c r="A147" s="39">
        <v>141</v>
      </c>
      <c r="B147" s="47"/>
      <c r="C147" s="42"/>
      <c r="D147" s="48" t="str">
        <f>VLOOKUP(C147,Test!$U$5:$V$105,2)</f>
        <v>سفر تەنیا</v>
      </c>
      <c r="E147" s="42"/>
      <c r="F147" s="43" t="str">
        <f>VLOOKUP(E147,Test!$U$5:$V$105,2)</f>
        <v>سفر تەنیا</v>
      </c>
      <c r="G147" s="42"/>
      <c r="H147" s="43" t="str">
        <f>VLOOKUP(G147,Test!$U$5:$V$105,2)</f>
        <v>سفر تەنیا</v>
      </c>
      <c r="I147" s="31"/>
      <c r="J147" s="45" t="e">
        <f>#REF!</f>
        <v>#REF!</v>
      </c>
      <c r="K147" s="45" t="e">
        <f>#REF!</f>
        <v>#REF!</v>
      </c>
    </row>
    <row r="148" spans="1:11" ht="23.1" customHeight="1">
      <c r="A148" s="46">
        <v>142</v>
      </c>
      <c r="B148" s="47"/>
      <c r="C148" s="42"/>
      <c r="D148" s="48" t="str">
        <f>VLOOKUP(C148,Test!$U$5:$V$105,2)</f>
        <v>سفر تەنیا</v>
      </c>
      <c r="E148" s="42"/>
      <c r="F148" s="43" t="str">
        <f>VLOOKUP(E148,Test!$U$5:$V$105,2)</f>
        <v>سفر تەنیا</v>
      </c>
      <c r="G148" s="42"/>
      <c r="H148" s="43" t="str">
        <f>VLOOKUP(G148,Test!$U$5:$V$105,2)</f>
        <v>سفر تەنیا</v>
      </c>
      <c r="I148" s="31"/>
      <c r="J148" s="45" t="e">
        <f>#REF!</f>
        <v>#REF!</v>
      </c>
      <c r="K148" s="45" t="e">
        <f>#REF!</f>
        <v>#REF!</v>
      </c>
    </row>
    <row r="149" spans="1:11" ht="23.1" customHeight="1">
      <c r="A149" s="39">
        <v>143</v>
      </c>
      <c r="B149" s="47"/>
      <c r="C149" s="42"/>
      <c r="D149" s="48" t="str">
        <f>VLOOKUP(C149,Test!$U$5:$V$105,2)</f>
        <v>سفر تەنیا</v>
      </c>
      <c r="E149" s="42"/>
      <c r="F149" s="43" t="str">
        <f>VLOOKUP(E149,Test!$U$5:$V$105,2)</f>
        <v>سفر تەنیا</v>
      </c>
      <c r="G149" s="42"/>
      <c r="H149" s="43" t="str">
        <f>VLOOKUP(G149,Test!$U$5:$V$105,2)</f>
        <v>سفر تەنیا</v>
      </c>
      <c r="I149" s="31"/>
      <c r="J149" s="45" t="e">
        <f>#REF!</f>
        <v>#REF!</v>
      </c>
      <c r="K149" s="45" t="e">
        <f>#REF!</f>
        <v>#REF!</v>
      </c>
    </row>
    <row r="150" spans="1:11" ht="23.1" customHeight="1">
      <c r="A150" s="46">
        <v>144</v>
      </c>
      <c r="B150" s="47"/>
      <c r="C150" s="42"/>
      <c r="D150" s="48" t="str">
        <f>VLOOKUP(C150,Test!$U$5:$V$105,2)</f>
        <v>سفر تەنیا</v>
      </c>
      <c r="E150" s="42"/>
      <c r="F150" s="43" t="str">
        <f>VLOOKUP(E150,Test!$U$5:$V$105,2)</f>
        <v>سفر تەنیا</v>
      </c>
      <c r="G150" s="42"/>
      <c r="H150" s="43" t="str">
        <f>VLOOKUP(G150,Test!$U$5:$V$105,2)</f>
        <v>سفر تەنیا</v>
      </c>
      <c r="I150" s="31"/>
      <c r="J150" s="45" t="e">
        <f>#REF!</f>
        <v>#REF!</v>
      </c>
      <c r="K150" s="45" t="e">
        <f>#REF!</f>
        <v>#REF!</v>
      </c>
    </row>
    <row r="151" spans="1:11" ht="23.1" customHeight="1">
      <c r="A151" s="39">
        <v>145</v>
      </c>
      <c r="B151" s="47"/>
      <c r="C151" s="42"/>
      <c r="D151" s="48" t="str">
        <f>VLOOKUP(C151,Test!$U$5:$V$105,2)</f>
        <v>سفر تەنیا</v>
      </c>
      <c r="E151" s="42"/>
      <c r="F151" s="43" t="str">
        <f>VLOOKUP(E151,Test!$U$5:$V$105,2)</f>
        <v>سفر تەنیا</v>
      </c>
      <c r="G151" s="42"/>
      <c r="H151" s="43" t="str">
        <f>VLOOKUP(G151,Test!$U$5:$V$105,2)</f>
        <v>سفر تەنیا</v>
      </c>
      <c r="I151" s="31"/>
      <c r="J151" s="45" t="e">
        <f>#REF!</f>
        <v>#REF!</v>
      </c>
      <c r="K151" s="45" t="e">
        <f>#REF!</f>
        <v>#REF!</v>
      </c>
    </row>
    <row r="152" spans="1:11" ht="23.1" customHeight="1">
      <c r="A152" s="46">
        <v>146</v>
      </c>
      <c r="B152" s="47"/>
      <c r="C152" s="42"/>
      <c r="D152" s="48" t="str">
        <f>VLOOKUP(C152,Test!$U$5:$V$105,2)</f>
        <v>سفر تەنیا</v>
      </c>
      <c r="E152" s="42"/>
      <c r="F152" s="43" t="str">
        <f>VLOOKUP(E152,Test!$U$5:$V$105,2)</f>
        <v>سفر تەنیا</v>
      </c>
      <c r="G152" s="42"/>
      <c r="H152" s="43" t="str">
        <f>VLOOKUP(G152,Test!$U$5:$V$105,2)</f>
        <v>سفر تەنیا</v>
      </c>
      <c r="I152" s="31"/>
      <c r="J152" s="45" t="e">
        <f>#REF!</f>
        <v>#REF!</v>
      </c>
      <c r="K152" s="45" t="e">
        <f>#REF!</f>
        <v>#REF!</v>
      </c>
    </row>
    <row r="153" spans="1:11" ht="23.1" customHeight="1">
      <c r="A153" s="39">
        <v>147</v>
      </c>
      <c r="B153" s="47"/>
      <c r="C153" s="42"/>
      <c r="D153" s="48" t="str">
        <f>VLOOKUP(C153,Test!$U$5:$V$105,2)</f>
        <v>سفر تەنیا</v>
      </c>
      <c r="E153" s="42"/>
      <c r="F153" s="43" t="str">
        <f>VLOOKUP(E153,Test!$U$5:$V$105,2)</f>
        <v>سفر تەنیا</v>
      </c>
      <c r="G153" s="42"/>
      <c r="H153" s="43" t="str">
        <f>VLOOKUP(G153,Test!$U$5:$V$105,2)</f>
        <v>سفر تەنیا</v>
      </c>
      <c r="I153" s="31"/>
      <c r="J153" s="45" t="e">
        <f>#REF!</f>
        <v>#REF!</v>
      </c>
      <c r="K153" s="45" t="e">
        <f>#REF!</f>
        <v>#REF!</v>
      </c>
    </row>
    <row r="154" spans="1:11" ht="23.1" customHeight="1">
      <c r="A154" s="46">
        <v>148</v>
      </c>
      <c r="B154" s="47"/>
      <c r="C154" s="42"/>
      <c r="D154" s="48" t="str">
        <f>VLOOKUP(C154,Test!$U$5:$V$105,2)</f>
        <v>سفر تەنیا</v>
      </c>
      <c r="E154" s="42"/>
      <c r="F154" s="43" t="str">
        <f>VLOOKUP(E154,Test!$U$5:$V$105,2)</f>
        <v>سفر تەنیا</v>
      </c>
      <c r="G154" s="42"/>
      <c r="H154" s="43" t="str">
        <f>VLOOKUP(G154,Test!$U$5:$V$105,2)</f>
        <v>سفر تەنیا</v>
      </c>
      <c r="I154" s="31"/>
      <c r="J154" s="45" t="e">
        <f>#REF!</f>
        <v>#REF!</v>
      </c>
      <c r="K154" s="45" t="e">
        <f>#REF!</f>
        <v>#REF!</v>
      </c>
    </row>
    <row r="155" spans="1:11" ht="23.1" customHeight="1">
      <c r="A155" s="39">
        <v>149</v>
      </c>
      <c r="B155" s="47"/>
      <c r="C155" s="42"/>
      <c r="D155" s="48" t="str">
        <f>VLOOKUP(C155,Test!$U$5:$V$105,2)</f>
        <v>سفر تەنیا</v>
      </c>
      <c r="E155" s="42"/>
      <c r="F155" s="43" t="str">
        <f>VLOOKUP(E155,Test!$U$5:$V$105,2)</f>
        <v>سفر تەنیا</v>
      </c>
      <c r="G155" s="42"/>
      <c r="H155" s="43" t="str">
        <f>VLOOKUP(G155,Test!$U$5:$V$105,2)</f>
        <v>سفر تەنیا</v>
      </c>
      <c r="I155" s="31"/>
      <c r="J155" s="45" t="e">
        <f>#REF!</f>
        <v>#REF!</v>
      </c>
      <c r="K155" s="45" t="e">
        <f>#REF!</f>
        <v>#REF!</v>
      </c>
    </row>
    <row r="156" spans="1:11" ht="23.1" customHeight="1">
      <c r="A156" s="46">
        <v>150</v>
      </c>
      <c r="B156" s="47"/>
      <c r="C156" s="42"/>
      <c r="D156" s="48" t="str">
        <f>VLOOKUP(C156,Test!$U$5:$V$105,2)</f>
        <v>سفر تەنیا</v>
      </c>
      <c r="E156" s="42"/>
      <c r="F156" s="43" t="str">
        <f>VLOOKUP(E156,Test!$U$5:$V$105,2)</f>
        <v>سفر تەنیا</v>
      </c>
      <c r="G156" s="42"/>
      <c r="H156" s="43" t="str">
        <f>VLOOKUP(G156,Test!$U$5:$V$105,2)</f>
        <v>سفر تەنیا</v>
      </c>
      <c r="I156" s="31"/>
      <c r="J156" s="45" t="e">
        <f>#REF!</f>
        <v>#REF!</v>
      </c>
      <c r="K156" s="45" t="e">
        <f>#REF!</f>
        <v>#REF!</v>
      </c>
    </row>
    <row r="157" spans="1:11" ht="23.1" customHeight="1">
      <c r="A157" s="39">
        <v>151</v>
      </c>
      <c r="B157" s="47"/>
      <c r="C157" s="42"/>
      <c r="D157" s="48" t="str">
        <f>VLOOKUP(C157,Test!$U$5:$V$105,2)</f>
        <v>سفر تەنیا</v>
      </c>
      <c r="E157" s="42"/>
      <c r="F157" s="43" t="str">
        <f>VLOOKUP(E157,Test!$U$5:$V$105,2)</f>
        <v>سفر تەنیا</v>
      </c>
      <c r="G157" s="42"/>
      <c r="H157" s="43" t="str">
        <f>VLOOKUP(G157,Test!$U$5:$V$105,2)</f>
        <v>سفر تەنیا</v>
      </c>
      <c r="I157" s="31"/>
      <c r="J157" s="45" t="e">
        <f>#REF!</f>
        <v>#REF!</v>
      </c>
      <c r="K157" s="45" t="e">
        <f>#REF!</f>
        <v>#REF!</v>
      </c>
    </row>
    <row r="158" spans="1:11" ht="23.1" customHeight="1">
      <c r="A158" s="46">
        <v>152</v>
      </c>
      <c r="B158" s="47"/>
      <c r="C158" s="42"/>
      <c r="D158" s="48" t="str">
        <f>VLOOKUP(C158,Test!$U$5:$V$105,2)</f>
        <v>سفر تەنیا</v>
      </c>
      <c r="E158" s="42"/>
      <c r="F158" s="43" t="str">
        <f>VLOOKUP(E158,Test!$U$5:$V$105,2)</f>
        <v>سفر تەنیا</v>
      </c>
      <c r="G158" s="42"/>
      <c r="H158" s="43" t="str">
        <f>VLOOKUP(G158,Test!$U$5:$V$105,2)</f>
        <v>سفر تەنیا</v>
      </c>
      <c r="I158" s="31"/>
      <c r="J158" s="45" t="e">
        <f>#REF!</f>
        <v>#REF!</v>
      </c>
      <c r="K158" s="45" t="e">
        <f>#REF!</f>
        <v>#REF!</v>
      </c>
    </row>
    <row r="159" spans="1:11" ht="23.1" customHeight="1">
      <c r="A159" s="39">
        <v>153</v>
      </c>
      <c r="B159" s="47"/>
      <c r="C159" s="42"/>
      <c r="D159" s="48" t="str">
        <f>VLOOKUP(C159,Test!$U$5:$V$105,2)</f>
        <v>سفر تەنیا</v>
      </c>
      <c r="E159" s="42"/>
      <c r="F159" s="43" t="str">
        <f>VLOOKUP(E159,Test!$U$5:$V$105,2)</f>
        <v>سفر تەنیا</v>
      </c>
      <c r="G159" s="42"/>
      <c r="H159" s="43" t="str">
        <f>VLOOKUP(G159,Test!$U$5:$V$105,2)</f>
        <v>سفر تەنیا</v>
      </c>
      <c r="I159" s="31"/>
      <c r="J159" s="45" t="e">
        <f>#REF!</f>
        <v>#REF!</v>
      </c>
      <c r="K159" s="45" t="e">
        <f>#REF!</f>
        <v>#REF!</v>
      </c>
    </row>
    <row r="160" spans="1:11" ht="23.1" customHeight="1">
      <c r="A160" s="46">
        <v>154</v>
      </c>
      <c r="B160" s="47"/>
      <c r="C160" s="42"/>
      <c r="D160" s="48" t="str">
        <f>VLOOKUP(C160,Test!$U$5:$V$105,2)</f>
        <v>سفر تەنیا</v>
      </c>
      <c r="E160" s="42"/>
      <c r="F160" s="43" t="str">
        <f>VLOOKUP(E160,Test!$U$5:$V$105,2)</f>
        <v>سفر تەنیا</v>
      </c>
      <c r="G160" s="42"/>
      <c r="H160" s="43" t="str">
        <f>VLOOKUP(G160,Test!$U$5:$V$105,2)</f>
        <v>سفر تەنیا</v>
      </c>
      <c r="I160" s="31"/>
      <c r="J160" s="45" t="e">
        <f>#REF!</f>
        <v>#REF!</v>
      </c>
      <c r="K160" s="45" t="e">
        <f>#REF!</f>
        <v>#REF!</v>
      </c>
    </row>
    <row r="161" spans="1:11" ht="23.1" customHeight="1">
      <c r="A161" s="39">
        <v>155</v>
      </c>
      <c r="B161" s="47"/>
      <c r="C161" s="42"/>
      <c r="D161" s="48" t="str">
        <f>VLOOKUP(C161,Test!$U$5:$V$105,2)</f>
        <v>سفر تەنیا</v>
      </c>
      <c r="E161" s="42"/>
      <c r="F161" s="43" t="str">
        <f>VLOOKUP(E161,Test!$U$5:$V$105,2)</f>
        <v>سفر تەنیا</v>
      </c>
      <c r="G161" s="42"/>
      <c r="H161" s="43" t="str">
        <f>VLOOKUP(G161,Test!$U$5:$V$105,2)</f>
        <v>سفر تەنیا</v>
      </c>
      <c r="I161" s="31"/>
      <c r="J161" s="45" t="e">
        <f>#REF!</f>
        <v>#REF!</v>
      </c>
      <c r="K161" s="45" t="e">
        <f>#REF!</f>
        <v>#REF!</v>
      </c>
    </row>
    <row r="162" spans="1:11" ht="23.1" customHeight="1">
      <c r="A162" s="46">
        <v>156</v>
      </c>
      <c r="B162" s="47"/>
      <c r="C162" s="42"/>
      <c r="D162" s="48" t="str">
        <f>VLOOKUP(C162,Test!$U$5:$V$105,2)</f>
        <v>سفر تەنیا</v>
      </c>
      <c r="E162" s="42"/>
      <c r="F162" s="43" t="str">
        <f>VLOOKUP(E162,Test!$U$5:$V$105,2)</f>
        <v>سفر تەنیا</v>
      </c>
      <c r="G162" s="42"/>
      <c r="H162" s="43" t="str">
        <f>VLOOKUP(G162,Test!$U$5:$V$105,2)</f>
        <v>سفر تەنیا</v>
      </c>
      <c r="I162" s="31"/>
      <c r="J162" s="45" t="e">
        <f>#REF!</f>
        <v>#REF!</v>
      </c>
      <c r="K162" s="45" t="e">
        <f>#REF!</f>
        <v>#REF!</v>
      </c>
    </row>
    <row r="163" spans="1:11" ht="23.1" customHeight="1">
      <c r="A163" s="39">
        <v>157</v>
      </c>
      <c r="B163" s="47"/>
      <c r="C163" s="42"/>
      <c r="D163" s="48" t="str">
        <f>VLOOKUP(C163,Test!$U$5:$V$105,2)</f>
        <v>سفر تەنیا</v>
      </c>
      <c r="E163" s="42"/>
      <c r="F163" s="43" t="str">
        <f>VLOOKUP(E163,Test!$U$5:$V$105,2)</f>
        <v>سفر تەنیا</v>
      </c>
      <c r="G163" s="42"/>
      <c r="H163" s="43" t="str">
        <f>VLOOKUP(G163,Test!$U$5:$V$105,2)</f>
        <v>سفر تەنیا</v>
      </c>
      <c r="I163" s="31"/>
      <c r="J163" s="45" t="e">
        <f>#REF!</f>
        <v>#REF!</v>
      </c>
      <c r="K163" s="45" t="e">
        <f>#REF!</f>
        <v>#REF!</v>
      </c>
    </row>
    <row r="164" spans="1:11" ht="23.1" customHeight="1">
      <c r="A164" s="46">
        <v>158</v>
      </c>
      <c r="B164" s="47"/>
      <c r="C164" s="42"/>
      <c r="D164" s="48" t="str">
        <f>VLOOKUP(C164,Test!$U$5:$V$105,2)</f>
        <v>سفر تەنیا</v>
      </c>
      <c r="E164" s="42"/>
      <c r="F164" s="43" t="str">
        <f>VLOOKUP(E164,Test!$U$5:$V$105,2)</f>
        <v>سفر تەنیا</v>
      </c>
      <c r="G164" s="42"/>
      <c r="H164" s="43" t="str">
        <f>VLOOKUP(G164,Test!$U$5:$V$105,2)</f>
        <v>سفر تەنیا</v>
      </c>
      <c r="I164" s="31"/>
      <c r="J164" s="45" t="e">
        <f>#REF!</f>
        <v>#REF!</v>
      </c>
      <c r="K164" s="45" t="e">
        <f>#REF!</f>
        <v>#REF!</v>
      </c>
    </row>
    <row r="165" spans="1:11" ht="23.1" customHeight="1">
      <c r="A165" s="39">
        <v>159</v>
      </c>
      <c r="B165" s="47"/>
      <c r="C165" s="42"/>
      <c r="D165" s="48" t="str">
        <f>VLOOKUP(C165,Test!$U$5:$V$105,2)</f>
        <v>سفر تەنیا</v>
      </c>
      <c r="E165" s="42"/>
      <c r="F165" s="43" t="str">
        <f>VLOOKUP(E165,Test!$U$5:$V$105,2)</f>
        <v>سفر تەنیا</v>
      </c>
      <c r="G165" s="42"/>
      <c r="H165" s="43" t="str">
        <f>VLOOKUP(G165,Test!$U$5:$V$105,2)</f>
        <v>سفر تەنیا</v>
      </c>
      <c r="I165" s="31"/>
      <c r="J165" s="45" t="e">
        <f>#REF!</f>
        <v>#REF!</v>
      </c>
      <c r="K165" s="45" t="e">
        <f>#REF!</f>
        <v>#REF!</v>
      </c>
    </row>
    <row r="166" spans="1:11" ht="23.1" customHeight="1">
      <c r="A166" s="46">
        <v>160</v>
      </c>
      <c r="B166" s="47"/>
      <c r="C166" s="42"/>
      <c r="D166" s="48" t="str">
        <f>VLOOKUP(C166,Test!$U$5:$V$105,2)</f>
        <v>سفر تەنیا</v>
      </c>
      <c r="E166" s="42"/>
      <c r="F166" s="43" t="str">
        <f>VLOOKUP(E166,Test!$U$5:$V$105,2)</f>
        <v>سفر تەنیا</v>
      </c>
      <c r="G166" s="42"/>
      <c r="H166" s="43" t="str">
        <f>VLOOKUP(G166,Test!$U$5:$V$105,2)</f>
        <v>سفر تەنیا</v>
      </c>
      <c r="I166" s="31"/>
      <c r="J166" s="45" t="e">
        <f>#REF!</f>
        <v>#REF!</v>
      </c>
      <c r="K166" s="45" t="e">
        <f>#REF!</f>
        <v>#REF!</v>
      </c>
    </row>
    <row r="167" spans="1:11" ht="23.1" customHeight="1">
      <c r="A167" s="39">
        <v>161</v>
      </c>
      <c r="B167" s="47"/>
      <c r="C167" s="42"/>
      <c r="D167" s="48" t="str">
        <f>VLOOKUP(C167,Test!$U$5:$V$105,2)</f>
        <v>سفر تەنیا</v>
      </c>
      <c r="E167" s="42"/>
      <c r="F167" s="43" t="str">
        <f>VLOOKUP(E167,Test!$U$5:$V$105,2)</f>
        <v>سفر تەنیا</v>
      </c>
      <c r="G167" s="42"/>
      <c r="H167" s="43" t="str">
        <f>VLOOKUP(G167,Test!$U$5:$V$105,2)</f>
        <v>سفر تەنیا</v>
      </c>
      <c r="I167" s="31"/>
      <c r="J167" s="45" t="e">
        <f>#REF!</f>
        <v>#REF!</v>
      </c>
      <c r="K167" s="45" t="e">
        <f>#REF!</f>
        <v>#REF!</v>
      </c>
    </row>
    <row r="168" spans="1:11" ht="23.1" customHeight="1">
      <c r="A168" s="46">
        <v>162</v>
      </c>
      <c r="B168" s="47"/>
      <c r="C168" s="42"/>
      <c r="D168" s="48" t="str">
        <f>VLOOKUP(C168,Test!$U$5:$V$105,2)</f>
        <v>سفر تەنیا</v>
      </c>
      <c r="E168" s="42"/>
      <c r="F168" s="43" t="str">
        <f>VLOOKUP(E168,Test!$U$5:$V$105,2)</f>
        <v>سفر تەنیا</v>
      </c>
      <c r="G168" s="42"/>
      <c r="H168" s="43" t="str">
        <f>VLOOKUP(G168,Test!$U$5:$V$105,2)</f>
        <v>سفر تەنیا</v>
      </c>
      <c r="I168" s="31"/>
      <c r="J168" s="45" t="e">
        <f>#REF!</f>
        <v>#REF!</v>
      </c>
      <c r="K168" s="45" t="e">
        <f>#REF!</f>
        <v>#REF!</v>
      </c>
    </row>
    <row r="169" spans="1:11" ht="23.1" customHeight="1">
      <c r="A169" s="39">
        <v>163</v>
      </c>
      <c r="B169" s="47"/>
      <c r="C169" s="42"/>
      <c r="D169" s="48" t="str">
        <f>VLOOKUP(C169,Test!$U$5:$V$105,2)</f>
        <v>سفر تەنیا</v>
      </c>
      <c r="E169" s="42"/>
      <c r="F169" s="43" t="str">
        <f>VLOOKUP(E169,Test!$U$5:$V$105,2)</f>
        <v>سفر تەنیا</v>
      </c>
      <c r="G169" s="42"/>
      <c r="H169" s="43" t="str">
        <f>VLOOKUP(G169,Test!$U$5:$V$105,2)</f>
        <v>سفر تەنیا</v>
      </c>
      <c r="I169" s="31"/>
      <c r="J169" s="45" t="e">
        <f>#REF!</f>
        <v>#REF!</v>
      </c>
      <c r="K169" s="45" t="e">
        <f>#REF!</f>
        <v>#REF!</v>
      </c>
    </row>
    <row r="170" spans="1:11" ht="23.1" customHeight="1">
      <c r="A170" s="46">
        <v>164</v>
      </c>
      <c r="B170" s="47"/>
      <c r="C170" s="42"/>
      <c r="D170" s="48" t="str">
        <f>VLOOKUP(C170,Test!$U$5:$V$105,2)</f>
        <v>سفر تەنیا</v>
      </c>
      <c r="E170" s="42"/>
      <c r="F170" s="43" t="str">
        <f>VLOOKUP(E170,Test!$U$5:$V$105,2)</f>
        <v>سفر تەنیا</v>
      </c>
      <c r="G170" s="42"/>
      <c r="H170" s="43" t="str">
        <f>VLOOKUP(G170,Test!$U$5:$V$105,2)</f>
        <v>سفر تەنیا</v>
      </c>
      <c r="I170" s="31"/>
      <c r="J170" s="45" t="e">
        <f>#REF!</f>
        <v>#REF!</v>
      </c>
      <c r="K170" s="45" t="e">
        <f>#REF!</f>
        <v>#REF!</v>
      </c>
    </row>
    <row r="171" spans="1:11" ht="23.1" customHeight="1">
      <c r="A171" s="39">
        <v>165</v>
      </c>
      <c r="B171" s="47"/>
      <c r="C171" s="42"/>
      <c r="D171" s="48" t="str">
        <f>VLOOKUP(C171,Test!$U$5:$V$105,2)</f>
        <v>سفر تەنیا</v>
      </c>
      <c r="E171" s="42"/>
      <c r="F171" s="43" t="str">
        <f>VLOOKUP(E171,Test!$U$5:$V$105,2)</f>
        <v>سفر تەنیا</v>
      </c>
      <c r="G171" s="42"/>
      <c r="H171" s="43" t="str">
        <f>VLOOKUP(G171,Test!$U$5:$V$105,2)</f>
        <v>سفر تەنیا</v>
      </c>
      <c r="I171" s="31"/>
      <c r="J171" s="45" t="e">
        <f>#REF!</f>
        <v>#REF!</v>
      </c>
      <c r="K171" s="45" t="e">
        <f>#REF!</f>
        <v>#REF!</v>
      </c>
    </row>
    <row r="172" spans="1:11" ht="23.1" customHeight="1">
      <c r="A172" s="46">
        <v>166</v>
      </c>
      <c r="B172" s="47"/>
      <c r="C172" s="42"/>
      <c r="D172" s="48" t="str">
        <f>VLOOKUP(C172,Test!$U$5:$V$105,2)</f>
        <v>سفر تەنیا</v>
      </c>
      <c r="E172" s="42"/>
      <c r="F172" s="43" t="str">
        <f>VLOOKUP(E172,Test!$U$5:$V$105,2)</f>
        <v>سفر تەنیا</v>
      </c>
      <c r="G172" s="42"/>
      <c r="H172" s="43" t="str">
        <f>VLOOKUP(G172,Test!$U$5:$V$105,2)</f>
        <v>سفر تەنیا</v>
      </c>
      <c r="I172" s="31"/>
      <c r="J172" s="45" t="e">
        <f>#REF!</f>
        <v>#REF!</v>
      </c>
      <c r="K172" s="45" t="e">
        <f>#REF!</f>
        <v>#REF!</v>
      </c>
    </row>
    <row r="173" spans="1:11" ht="23.1" customHeight="1">
      <c r="A173" s="39">
        <v>167</v>
      </c>
      <c r="B173" s="47"/>
      <c r="C173" s="42"/>
      <c r="D173" s="48" t="str">
        <f>VLOOKUP(C173,Test!$U$5:$V$105,2)</f>
        <v>سفر تەنیا</v>
      </c>
      <c r="E173" s="42"/>
      <c r="F173" s="43" t="str">
        <f>VLOOKUP(E173,Test!$U$5:$V$105,2)</f>
        <v>سفر تەنیا</v>
      </c>
      <c r="G173" s="42"/>
      <c r="H173" s="43" t="str">
        <f>VLOOKUP(G173,Test!$U$5:$V$105,2)</f>
        <v>سفر تەنیا</v>
      </c>
      <c r="I173" s="31"/>
      <c r="J173" s="45" t="e">
        <f>#REF!</f>
        <v>#REF!</v>
      </c>
      <c r="K173" s="45" t="e">
        <f>#REF!</f>
        <v>#REF!</v>
      </c>
    </row>
    <row r="174" spans="1:11" ht="23.1" customHeight="1">
      <c r="A174" s="46">
        <v>168</v>
      </c>
      <c r="B174" s="47"/>
      <c r="C174" s="42"/>
      <c r="D174" s="48" t="str">
        <f>VLOOKUP(C174,Test!$U$5:$V$105,2)</f>
        <v>سفر تەنیا</v>
      </c>
      <c r="E174" s="42"/>
      <c r="F174" s="43" t="str">
        <f>VLOOKUP(E174,Test!$U$5:$V$105,2)</f>
        <v>سفر تەنیا</v>
      </c>
      <c r="G174" s="42"/>
      <c r="H174" s="43" t="str">
        <f>VLOOKUP(G174,Test!$U$5:$V$105,2)</f>
        <v>سفر تەنیا</v>
      </c>
      <c r="I174" s="31"/>
      <c r="J174" s="45" t="e">
        <f>#REF!</f>
        <v>#REF!</v>
      </c>
      <c r="K174" s="45" t="e">
        <f>#REF!</f>
        <v>#REF!</v>
      </c>
    </row>
    <row r="175" spans="1:11" ht="23.1" customHeight="1">
      <c r="A175" s="39">
        <v>169</v>
      </c>
      <c r="B175" s="47"/>
      <c r="C175" s="42"/>
      <c r="D175" s="48" t="str">
        <f>VLOOKUP(C175,Test!$U$5:$V$105,2)</f>
        <v>سفر تەنیا</v>
      </c>
      <c r="E175" s="42"/>
      <c r="F175" s="43" t="str">
        <f>VLOOKUP(E175,Test!$U$5:$V$105,2)</f>
        <v>سفر تەنیا</v>
      </c>
      <c r="G175" s="42"/>
      <c r="H175" s="43" t="str">
        <f>VLOOKUP(G175,Test!$U$5:$V$105,2)</f>
        <v>سفر تەنیا</v>
      </c>
      <c r="I175" s="31"/>
      <c r="J175" s="45" t="e">
        <f>#REF!</f>
        <v>#REF!</v>
      </c>
      <c r="K175" s="45" t="e">
        <f>#REF!</f>
        <v>#REF!</v>
      </c>
    </row>
    <row r="176" spans="1:11" ht="23.1" customHeight="1">
      <c r="A176" s="46">
        <v>170</v>
      </c>
      <c r="B176" s="47"/>
      <c r="C176" s="42"/>
      <c r="D176" s="48" t="str">
        <f>VLOOKUP(C176,Test!$U$5:$V$105,2)</f>
        <v>سفر تەنیا</v>
      </c>
      <c r="E176" s="42"/>
      <c r="F176" s="43" t="str">
        <f>VLOOKUP(E176,Test!$U$5:$V$105,2)</f>
        <v>سفر تەنیا</v>
      </c>
      <c r="G176" s="42"/>
      <c r="H176" s="43" t="str">
        <f>VLOOKUP(G176,Test!$U$5:$V$105,2)</f>
        <v>سفر تەنیا</v>
      </c>
      <c r="I176" s="31"/>
      <c r="J176" s="45" t="e">
        <f>#REF!</f>
        <v>#REF!</v>
      </c>
      <c r="K176" s="45" t="e">
        <f>#REF!</f>
        <v>#REF!</v>
      </c>
    </row>
    <row r="177" spans="1:24" ht="23.1" customHeight="1">
      <c r="A177" s="39">
        <v>171</v>
      </c>
      <c r="B177" s="47"/>
      <c r="C177" s="42"/>
      <c r="D177" s="48" t="str">
        <f>VLOOKUP(C177,Test!$U$5:$V$105,2)</f>
        <v>سفر تەنیا</v>
      </c>
      <c r="E177" s="42"/>
      <c r="F177" s="43" t="str">
        <f>VLOOKUP(E177,Test!$U$5:$V$105,2)</f>
        <v>سفر تەنیا</v>
      </c>
      <c r="G177" s="42"/>
      <c r="H177" s="43" t="str">
        <f>VLOOKUP(G177,Test!$U$5:$V$105,2)</f>
        <v>سفر تەنیا</v>
      </c>
      <c r="I177" s="31"/>
      <c r="J177" s="45" t="e">
        <f>#REF!</f>
        <v>#REF!</v>
      </c>
      <c r="K177" s="45" t="e">
        <f>#REF!</f>
        <v>#REF!</v>
      </c>
    </row>
    <row r="178" spans="1:24" ht="23.1" customHeight="1">
      <c r="A178" s="46">
        <v>172</v>
      </c>
      <c r="B178" s="47"/>
      <c r="C178" s="42"/>
      <c r="D178" s="48" t="str">
        <f>VLOOKUP(C178,Test!$U$5:$V$105,2)</f>
        <v>سفر تەنیا</v>
      </c>
      <c r="E178" s="42"/>
      <c r="F178" s="43" t="str">
        <f>VLOOKUP(E178,Test!$U$5:$V$105,2)</f>
        <v>سفر تەنیا</v>
      </c>
      <c r="G178" s="42"/>
      <c r="H178" s="43" t="str">
        <f>VLOOKUP(G178,Test!$U$5:$V$105,2)</f>
        <v>سفر تەنیا</v>
      </c>
      <c r="I178" s="31"/>
      <c r="J178" s="45" t="e">
        <f>#REF!</f>
        <v>#REF!</v>
      </c>
      <c r="K178" s="45" t="e">
        <f>#REF!</f>
        <v>#REF!</v>
      </c>
    </row>
    <row r="179" spans="1:24" ht="23.1" customHeight="1">
      <c r="A179" s="39">
        <v>173</v>
      </c>
      <c r="B179" s="47"/>
      <c r="C179" s="42"/>
      <c r="D179" s="48" t="str">
        <f>VLOOKUP(C179,Test!$U$5:$V$105,2)</f>
        <v>سفر تەنیا</v>
      </c>
      <c r="E179" s="42"/>
      <c r="F179" s="43" t="str">
        <f>VLOOKUP(E179,Test!$U$5:$V$105,2)</f>
        <v>سفر تەنیا</v>
      </c>
      <c r="G179" s="42"/>
      <c r="H179" s="43" t="str">
        <f>VLOOKUP(G179,Test!$U$5:$V$105,2)</f>
        <v>سفر تەنیا</v>
      </c>
      <c r="I179" s="31"/>
      <c r="J179" s="45" t="e">
        <f>#REF!</f>
        <v>#REF!</v>
      </c>
      <c r="K179" s="45" t="e">
        <f>#REF!</f>
        <v>#REF!</v>
      </c>
      <c r="X179" s="61"/>
    </row>
    <row r="180" spans="1:24" ht="23.1" customHeight="1">
      <c r="A180" s="46">
        <v>174</v>
      </c>
      <c r="B180" s="47"/>
      <c r="C180" s="42"/>
      <c r="D180" s="48" t="str">
        <f>VLOOKUP(C180,Test!$U$5:$V$105,2)</f>
        <v>سفر تەنیا</v>
      </c>
      <c r="E180" s="42"/>
      <c r="F180" s="43" t="str">
        <f>VLOOKUP(E180,Test!$U$5:$V$105,2)</f>
        <v>سفر تەنیا</v>
      </c>
      <c r="G180" s="42"/>
      <c r="H180" s="43" t="str">
        <f>VLOOKUP(G180,Test!$U$5:$V$105,2)</f>
        <v>سفر تەنیا</v>
      </c>
      <c r="I180" s="31"/>
      <c r="J180" s="45" t="e">
        <f>#REF!</f>
        <v>#REF!</v>
      </c>
      <c r="K180" s="45" t="e">
        <f>#REF!</f>
        <v>#REF!</v>
      </c>
    </row>
    <row r="181" spans="1:24" ht="23.1" customHeight="1">
      <c r="A181" s="39">
        <v>175</v>
      </c>
      <c r="B181" s="47"/>
      <c r="C181" s="42"/>
      <c r="D181" s="48" t="str">
        <f>VLOOKUP(C181,Test!$U$5:$V$105,2)</f>
        <v>سفر تەنیا</v>
      </c>
      <c r="E181" s="42"/>
      <c r="F181" s="43" t="str">
        <f>VLOOKUP(E181,Test!$U$5:$V$105,2)</f>
        <v>سفر تەنیا</v>
      </c>
      <c r="G181" s="42"/>
      <c r="H181" s="43" t="str">
        <f>VLOOKUP(G181,Test!$U$5:$V$105,2)</f>
        <v>سفر تەنیا</v>
      </c>
      <c r="I181" s="31"/>
      <c r="J181" s="45" t="e">
        <f>#REF!</f>
        <v>#REF!</v>
      </c>
      <c r="K181" s="45" t="e">
        <f>#REF!</f>
        <v>#REF!</v>
      </c>
    </row>
    <row r="182" spans="1:24" ht="23.1" customHeight="1">
      <c r="A182" s="46">
        <v>176</v>
      </c>
      <c r="B182" s="47"/>
      <c r="C182" s="42"/>
      <c r="D182" s="48" t="str">
        <f>VLOOKUP(C182,Test!$U$5:$V$105,2)</f>
        <v>سفر تەنیا</v>
      </c>
      <c r="E182" s="42"/>
      <c r="F182" s="43" t="str">
        <f>VLOOKUP(E182,Test!$U$5:$V$105,2)</f>
        <v>سفر تەنیا</v>
      </c>
      <c r="G182" s="42"/>
      <c r="H182" s="43" t="str">
        <f>VLOOKUP(G182,Test!$U$5:$V$105,2)</f>
        <v>سفر تەنیا</v>
      </c>
      <c r="I182" s="31"/>
      <c r="J182" s="45" t="e">
        <f>#REF!</f>
        <v>#REF!</v>
      </c>
      <c r="K182" s="45" t="e">
        <f>#REF!</f>
        <v>#REF!</v>
      </c>
    </row>
    <row r="183" spans="1:24" ht="23.1" customHeight="1">
      <c r="A183" s="39">
        <v>177</v>
      </c>
      <c r="B183" s="47"/>
      <c r="C183" s="42"/>
      <c r="D183" s="48" t="str">
        <f>VLOOKUP(C183,Test!$U$5:$V$105,2)</f>
        <v>سفر تەنیا</v>
      </c>
      <c r="E183" s="42"/>
      <c r="F183" s="43" t="str">
        <f>VLOOKUP(E183,Test!$U$5:$V$105,2)</f>
        <v>سفر تەنیا</v>
      </c>
      <c r="G183" s="42"/>
      <c r="H183" s="43" t="str">
        <f>VLOOKUP(G183,Test!$U$5:$V$105,2)</f>
        <v>سفر تەنیا</v>
      </c>
      <c r="I183" s="31"/>
      <c r="J183" s="45" t="e">
        <f>#REF!</f>
        <v>#REF!</v>
      </c>
      <c r="K183" s="45" t="e">
        <f>#REF!</f>
        <v>#REF!</v>
      </c>
    </row>
    <row r="184" spans="1:24" ht="23.1" customHeight="1">
      <c r="A184" s="46">
        <v>178</v>
      </c>
      <c r="B184" s="47"/>
      <c r="C184" s="42"/>
      <c r="D184" s="48" t="str">
        <f>VLOOKUP(C184,Test!$U$5:$V$105,2)</f>
        <v>سفر تەنیا</v>
      </c>
      <c r="E184" s="42"/>
      <c r="F184" s="43" t="str">
        <f>VLOOKUP(E184,Test!$U$5:$V$105,2)</f>
        <v>سفر تەنیا</v>
      </c>
      <c r="G184" s="42"/>
      <c r="H184" s="43" t="str">
        <f>VLOOKUP(G184,Test!$U$5:$V$105,2)</f>
        <v>سفر تەنیا</v>
      </c>
      <c r="I184" s="31"/>
      <c r="J184" s="45" t="e">
        <f>#REF!</f>
        <v>#REF!</v>
      </c>
      <c r="K184" s="45" t="e">
        <f>#REF!</f>
        <v>#REF!</v>
      </c>
    </row>
    <row r="185" spans="1:24" ht="23.1" customHeight="1">
      <c r="A185" s="39">
        <v>179</v>
      </c>
      <c r="B185" s="47"/>
      <c r="C185" s="42"/>
      <c r="D185" s="48" t="str">
        <f>VLOOKUP(C185,Test!$U$5:$V$105,2)</f>
        <v>سفر تەنیا</v>
      </c>
      <c r="E185" s="42"/>
      <c r="F185" s="43" t="str">
        <f>VLOOKUP(E185,Test!$U$5:$V$105,2)</f>
        <v>سفر تەنیا</v>
      </c>
      <c r="G185" s="42"/>
      <c r="H185" s="43" t="str">
        <f>VLOOKUP(G185,Test!$U$5:$V$105,2)</f>
        <v>سفر تەنیا</v>
      </c>
      <c r="I185" s="31"/>
      <c r="J185" s="45" t="e">
        <f>#REF!</f>
        <v>#REF!</v>
      </c>
      <c r="K185" s="45" t="e">
        <f>#REF!</f>
        <v>#REF!</v>
      </c>
    </row>
    <row r="186" spans="1:24" ht="23.1" customHeight="1"/>
    <row r="187" spans="1:24" ht="23.1" customHeight="1"/>
    <row r="188" spans="1:24" ht="23.1" customHeight="1"/>
    <row r="189" spans="1:24" ht="23.1" customHeight="1"/>
    <row r="190" spans="1:24" ht="23.1" customHeight="1"/>
    <row r="191" spans="1:24" ht="23.1" customHeight="1"/>
    <row r="192" spans="1:24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</sheetData>
  <sortState ref="A7:X92">
    <sortCondition ref="B7:B92"/>
  </sortState>
  <mergeCells count="14">
    <mergeCell ref="A4:A6"/>
    <mergeCell ref="B4:B6"/>
    <mergeCell ref="G2:H2"/>
    <mergeCell ref="A1:B1"/>
    <mergeCell ref="A2:B2"/>
    <mergeCell ref="C1:H1"/>
    <mergeCell ref="C2:F2"/>
    <mergeCell ref="G3:H3"/>
    <mergeCell ref="I4:I6"/>
    <mergeCell ref="G4:H4"/>
    <mergeCell ref="E4:F4"/>
    <mergeCell ref="C4:D5"/>
    <mergeCell ref="E5:F5"/>
    <mergeCell ref="G5:H5"/>
  </mergeCells>
  <phoneticPr fontId="0" type="noConversion"/>
  <conditionalFormatting sqref="D95:D185 F95:F185 H95:H185 D7:D90 F7:F90 H7:H90">
    <cfRule type="cellIs" dxfId="33" priority="14" stopIfTrue="1" operator="equal">
      <formula>"سفر تةنها"</formula>
    </cfRule>
  </conditionalFormatting>
  <conditionalFormatting sqref="C95:C185 C7:C90">
    <cfRule type="cellIs" dxfId="32" priority="16" stopIfTrue="1" operator="greaterThan">
      <formula>40</formula>
    </cfRule>
  </conditionalFormatting>
  <conditionalFormatting sqref="G95:G185 E95:E185 G7:G90 E7:E90">
    <cfRule type="cellIs" dxfId="31" priority="17" stopIfTrue="1" operator="greaterThan">
      <formula>60</formula>
    </cfRule>
  </conditionalFormatting>
  <conditionalFormatting sqref="I99:I1048576 I1:I90">
    <cfRule type="cellIs" dxfId="30" priority="11" operator="equal">
      <formula>"به‌بریار"</formula>
    </cfRule>
  </conditionalFormatting>
  <conditionalFormatting sqref="D95:D1048576 D1:D90">
    <cfRule type="cellIs" dxfId="29" priority="10" operator="equal">
      <formula>"سفر تەنیا"</formula>
    </cfRule>
  </conditionalFormatting>
  <conditionalFormatting sqref="F95:F1048576 F1:F90">
    <cfRule type="cellIs" dxfId="28" priority="9" operator="equal">
      <formula>"سفر تەنیا"</formula>
    </cfRule>
  </conditionalFormatting>
  <conditionalFormatting sqref="H95:H1048576 H1:H90">
    <cfRule type="cellIs" dxfId="27" priority="8" operator="equal">
      <formula>"سفر تەنیا"</formula>
    </cfRule>
  </conditionalFormatting>
  <conditionalFormatting sqref="H91:H94 F91:F94 D91:D94">
    <cfRule type="cellIs" dxfId="26" priority="5" stopIfTrue="1" operator="equal">
      <formula>"سفر تةنها"</formula>
    </cfRule>
  </conditionalFormatting>
  <conditionalFormatting sqref="C91:C94">
    <cfRule type="cellIs" dxfId="25" priority="6" stopIfTrue="1" operator="greaterThan">
      <formula>40</formula>
    </cfRule>
  </conditionalFormatting>
  <conditionalFormatting sqref="E91:E94 G91:G94">
    <cfRule type="cellIs" dxfId="24" priority="7" stopIfTrue="1" operator="greaterThan">
      <formula>60</formula>
    </cfRule>
  </conditionalFormatting>
  <conditionalFormatting sqref="I94:I98">
    <cfRule type="cellIs" dxfId="23" priority="4" operator="equal">
      <formula>"به‌بریار"</formula>
    </cfRule>
  </conditionalFormatting>
  <conditionalFormatting sqref="D91:D94">
    <cfRule type="cellIs" dxfId="22" priority="3" operator="equal">
      <formula>"سفر تەنیا"</formula>
    </cfRule>
  </conditionalFormatting>
  <conditionalFormatting sqref="F91:F94">
    <cfRule type="cellIs" dxfId="21" priority="2" operator="equal">
      <formula>"سفر تەنیا"</formula>
    </cfRule>
  </conditionalFormatting>
  <conditionalFormatting sqref="H91:H94">
    <cfRule type="cellIs" dxfId="20" priority="1" operator="equal">
      <formula>"سفر تەنیا"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>
    <oddFooter>&amp;L&amp;"-,Regular"&amp;12
سه‌رۆك بەش&amp;R
&amp;"-,Regular"&amp;12مامۆستای بابەت</oddFooter>
  </headerFooter>
  <rowBreaks count="6" manualBreakCount="6">
    <brk id="33" max="14" man="1"/>
    <brk id="61" max="14" man="1"/>
    <brk id="89" max="14" man="1"/>
    <brk id="117" max="14" man="1"/>
    <brk id="145" max="14" man="1"/>
    <brk id="173" max="14" man="1"/>
  </rowBreaks>
  <colBreaks count="1" manualBreakCount="1">
    <brk id="9" max="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X338"/>
  <sheetViews>
    <sheetView rightToLeft="1" view="pageBreakPreview" zoomScale="80" zoomScaleSheetLayoutView="80" workbookViewId="0">
      <pane xSplit="2" ySplit="6" topLeftCell="C91" activePane="bottomRight" state="frozen"/>
      <selection activeCell="J175" sqref="J175"/>
      <selection pane="topRight" activeCell="J175" sqref="J175"/>
      <selection pane="bottomLeft" activeCell="J175" sqref="J175"/>
      <selection pane="bottomRight" activeCell="A7" sqref="A7:A186"/>
    </sheetView>
  </sheetViews>
  <sheetFormatPr defaultColWidth="9.1328125" defaultRowHeight="22.9"/>
  <cols>
    <col min="1" max="1" width="5.3984375" style="49" customWidth="1"/>
    <col min="2" max="2" width="27.1328125" style="49" customWidth="1"/>
    <col min="3" max="3" width="6.59765625" style="32" customWidth="1"/>
    <col min="4" max="4" width="8.3984375" style="32" customWidth="1"/>
    <col min="5" max="5" width="6.59765625" style="32" customWidth="1"/>
    <col min="6" max="6" width="9.73046875" style="32" bestFit="1" customWidth="1"/>
    <col min="7" max="7" width="6.59765625" style="32" customWidth="1"/>
    <col min="8" max="8" width="8.3984375" style="32" customWidth="1"/>
    <col min="9" max="9" width="18" style="32" customWidth="1"/>
    <col min="10" max="17" width="3.59765625" style="32" hidden="1" customWidth="1"/>
    <col min="18" max="18" width="4.1328125" style="32" customWidth="1"/>
    <col min="19" max="19" width="3.59765625" style="32" customWidth="1"/>
    <col min="20" max="16384" width="9.1328125" style="32"/>
  </cols>
  <sheetData>
    <row r="1" spans="1:16" ht="23.1" customHeight="1">
      <c r="A1" s="103" t="s">
        <v>90</v>
      </c>
      <c r="B1" s="103"/>
      <c r="C1" s="105" t="s">
        <v>215</v>
      </c>
      <c r="D1" s="105"/>
      <c r="E1" s="105"/>
      <c r="F1" s="105"/>
      <c r="G1" s="105"/>
      <c r="H1" s="105"/>
      <c r="I1" s="56"/>
    </row>
    <row r="2" spans="1:16" ht="23.1" customHeight="1">
      <c r="A2" s="104" t="s">
        <v>213</v>
      </c>
      <c r="B2" s="104"/>
      <c r="C2" s="105" t="s">
        <v>212</v>
      </c>
      <c r="D2" s="105"/>
      <c r="E2" s="105"/>
      <c r="F2" s="105"/>
      <c r="G2" s="107" t="s">
        <v>92</v>
      </c>
      <c r="H2" s="107" t="e">
        <f>#REF!</f>
        <v>#REF!</v>
      </c>
      <c r="I2" s="68"/>
    </row>
    <row r="3" spans="1:16" ht="23.1" customHeight="1" thickBot="1">
      <c r="A3" s="34"/>
      <c r="B3" s="60" t="str">
        <f>'1'!B3</f>
        <v>بەشی  كیمیا</v>
      </c>
      <c r="C3" s="66" t="s">
        <v>91</v>
      </c>
      <c r="D3" s="67" t="s">
        <v>216</v>
      </c>
      <c r="E3" s="56"/>
      <c r="F3" s="56"/>
      <c r="G3" s="106" t="s">
        <v>93</v>
      </c>
      <c r="H3" s="106"/>
      <c r="I3" s="57"/>
    </row>
    <row r="4" spans="1:16" ht="23.1" customHeight="1">
      <c r="A4" s="88" t="s">
        <v>0</v>
      </c>
      <c r="B4" s="95" t="s">
        <v>1</v>
      </c>
      <c r="C4" s="95" t="s">
        <v>96</v>
      </c>
      <c r="D4" s="96"/>
      <c r="E4" s="93" t="s">
        <v>94</v>
      </c>
      <c r="F4" s="94"/>
      <c r="G4" s="91" t="s">
        <v>95</v>
      </c>
      <c r="H4" s="92"/>
      <c r="I4" s="88" t="s">
        <v>211</v>
      </c>
    </row>
    <row r="5" spans="1:16" ht="35.25" customHeight="1">
      <c r="A5" s="89"/>
      <c r="B5" s="97"/>
      <c r="C5" s="97"/>
      <c r="D5" s="98"/>
      <c r="E5" s="99" t="s">
        <v>99</v>
      </c>
      <c r="F5" s="100"/>
      <c r="G5" s="99" t="s">
        <v>100</v>
      </c>
      <c r="H5" s="100"/>
      <c r="I5" s="89"/>
    </row>
    <row r="6" spans="1:16" ht="22.5" customHeight="1" thickBot="1">
      <c r="A6" s="90"/>
      <c r="B6" s="101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0"/>
      <c r="M6" s="37"/>
      <c r="N6" s="38"/>
      <c r="O6" s="37"/>
      <c r="P6" s="38"/>
    </row>
    <row r="7" spans="1:16" ht="23.1" customHeight="1">
      <c r="A7" s="39">
        <v>1</v>
      </c>
      <c r="B7" s="73" t="s">
        <v>304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3" t="s">
        <v>305</v>
      </c>
      <c r="C8" s="42"/>
      <c r="D8" s="48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3" t="s">
        <v>306</v>
      </c>
      <c r="C9" s="42"/>
      <c r="D9" s="48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6" t="s">
        <v>307</v>
      </c>
      <c r="C10" s="42"/>
      <c r="D10" s="48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3" t="s">
        <v>308</v>
      </c>
      <c r="C11" s="42"/>
      <c r="D11" s="48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3" t="s">
        <v>309</v>
      </c>
      <c r="C12" s="42"/>
      <c r="D12" s="48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6" t="s">
        <v>310</v>
      </c>
      <c r="C13" s="42"/>
      <c r="D13" s="48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6" t="s">
        <v>311</v>
      </c>
      <c r="C14" s="42"/>
      <c r="D14" s="48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3" t="s">
        <v>312</v>
      </c>
      <c r="C15" s="42"/>
      <c r="D15" s="48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3" t="s">
        <v>313</v>
      </c>
      <c r="C16" s="42"/>
      <c r="D16" s="48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3" t="s">
        <v>314</v>
      </c>
      <c r="C17" s="42"/>
      <c r="D17" s="48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3" t="s">
        <v>315</v>
      </c>
      <c r="C18" s="42"/>
      <c r="D18" s="48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3" t="s">
        <v>316</v>
      </c>
      <c r="C19" s="42"/>
      <c r="D19" s="48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2" t="s">
        <v>317</v>
      </c>
      <c r="C20" s="42"/>
      <c r="D20" s="48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3" t="s">
        <v>318</v>
      </c>
      <c r="C21" s="42"/>
      <c r="D21" s="48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6" t="s">
        <v>319</v>
      </c>
      <c r="C22" s="42"/>
      <c r="D22" s="48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3" t="s">
        <v>320</v>
      </c>
      <c r="C23" s="42"/>
      <c r="D23" s="48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3" t="s">
        <v>321</v>
      </c>
      <c r="C24" s="42"/>
      <c r="D24" s="48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3" t="s">
        <v>322</v>
      </c>
      <c r="C25" s="42"/>
      <c r="D25" s="48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3" t="s">
        <v>323</v>
      </c>
      <c r="C26" s="42"/>
      <c r="D26" s="48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3" t="s">
        <v>324</v>
      </c>
      <c r="C27" s="42"/>
      <c r="D27" s="48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3" t="s">
        <v>325</v>
      </c>
      <c r="C28" s="42"/>
      <c r="D28" s="48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73" t="s">
        <v>326</v>
      </c>
      <c r="C29" s="42"/>
      <c r="D29" s="48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3" t="s">
        <v>327</v>
      </c>
      <c r="C30" s="42"/>
      <c r="D30" s="48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2" t="s">
        <v>328</v>
      </c>
      <c r="C31" s="42"/>
      <c r="D31" s="48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3" t="s">
        <v>329</v>
      </c>
      <c r="C32" s="42"/>
      <c r="D32" s="48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3" t="s">
        <v>330</v>
      </c>
      <c r="C33" s="42"/>
      <c r="D33" s="48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3" t="s">
        <v>331</v>
      </c>
      <c r="C34" s="42"/>
      <c r="D34" s="48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3" t="s">
        <v>332</v>
      </c>
      <c r="C35" s="42"/>
      <c r="D35" s="48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6" t="s">
        <v>333</v>
      </c>
      <c r="C36" s="42"/>
      <c r="D36" s="48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3" t="s">
        <v>334</v>
      </c>
      <c r="C37" s="42"/>
      <c r="D37" s="48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6" t="s">
        <v>335</v>
      </c>
      <c r="C38" s="42"/>
      <c r="D38" s="48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73" t="s">
        <v>336</v>
      </c>
      <c r="C39" s="42"/>
      <c r="D39" s="48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O39" s="37"/>
      <c r="P39" s="38"/>
    </row>
    <row r="40" spans="1:16" ht="23.1" customHeight="1">
      <c r="A40" s="46">
        <v>34</v>
      </c>
      <c r="B40" s="73" t="s">
        <v>337</v>
      </c>
      <c r="C40" s="42"/>
      <c r="D40" s="48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O40" s="37"/>
      <c r="P40" s="38"/>
    </row>
    <row r="41" spans="1:16" ht="23.1" customHeight="1">
      <c r="A41" s="39">
        <v>35</v>
      </c>
      <c r="B41" s="73" t="s">
        <v>338</v>
      </c>
      <c r="C41" s="42"/>
      <c r="D41" s="48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3" t="s">
        <v>339</v>
      </c>
      <c r="C42" s="42"/>
      <c r="D42" s="48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3" t="s">
        <v>340</v>
      </c>
      <c r="C43" s="42"/>
      <c r="D43" s="48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2" t="s">
        <v>341</v>
      </c>
      <c r="C44" s="42"/>
      <c r="D44" s="48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6" t="s">
        <v>342</v>
      </c>
      <c r="C45" s="42"/>
      <c r="D45" s="48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3" t="s">
        <v>343</v>
      </c>
      <c r="C46" s="42"/>
      <c r="D46" s="48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76" t="s">
        <v>344</v>
      </c>
      <c r="C47" s="42"/>
      <c r="D47" s="48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3" t="s">
        <v>345</v>
      </c>
      <c r="C48" s="42"/>
      <c r="D48" s="48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73" t="s">
        <v>346</v>
      </c>
      <c r="C49" s="42"/>
      <c r="D49" s="48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3" t="s">
        <v>347</v>
      </c>
      <c r="C50" s="42"/>
      <c r="D50" s="48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73" t="s">
        <v>348</v>
      </c>
      <c r="C51" s="42"/>
      <c r="D51" s="48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73" t="s">
        <v>349</v>
      </c>
      <c r="C52" s="42"/>
      <c r="D52" s="48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73" t="s">
        <v>350</v>
      </c>
      <c r="C53" s="42"/>
      <c r="D53" s="48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73" t="s">
        <v>351</v>
      </c>
      <c r="C54" s="42"/>
      <c r="D54" s="48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73" t="s">
        <v>352</v>
      </c>
      <c r="C55" s="42"/>
      <c r="D55" s="48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O55" s="37"/>
      <c r="P55" s="38"/>
    </row>
    <row r="56" spans="1:16" ht="23.1" customHeight="1">
      <c r="A56" s="46">
        <v>50</v>
      </c>
      <c r="B56" s="72" t="s">
        <v>353</v>
      </c>
      <c r="C56" s="42"/>
      <c r="D56" s="48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O56" s="37"/>
      <c r="P56" s="38"/>
    </row>
    <row r="57" spans="1:16" ht="23.1" customHeight="1">
      <c r="A57" s="39">
        <v>51</v>
      </c>
      <c r="B57" s="73" t="s">
        <v>354</v>
      </c>
      <c r="C57" s="42"/>
      <c r="D57" s="48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O57" s="37"/>
      <c r="P57" s="38"/>
    </row>
    <row r="58" spans="1:16" ht="23.1" customHeight="1">
      <c r="A58" s="46">
        <v>52</v>
      </c>
      <c r="B58" s="73" t="s">
        <v>355</v>
      </c>
      <c r="C58" s="42"/>
      <c r="D58" s="48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6" t="s">
        <v>356</v>
      </c>
      <c r="C59" s="42"/>
      <c r="D59" s="48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3" t="s">
        <v>357</v>
      </c>
      <c r="C60" s="42"/>
      <c r="D60" s="48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3" t="s">
        <v>358</v>
      </c>
      <c r="C61" s="42"/>
      <c r="D61" s="48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3" t="s">
        <v>359</v>
      </c>
      <c r="C62" s="42"/>
      <c r="D62" s="48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3" t="s">
        <v>360</v>
      </c>
      <c r="C63" s="42"/>
      <c r="D63" s="48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73" t="s">
        <v>361</v>
      </c>
      <c r="C64" s="42"/>
      <c r="D64" s="48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73" t="s">
        <v>362</v>
      </c>
      <c r="C65" s="42"/>
      <c r="D65" s="48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73" t="s">
        <v>363</v>
      </c>
      <c r="C66" s="42"/>
      <c r="D66" s="48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73" t="s">
        <v>364</v>
      </c>
      <c r="C67" s="42"/>
      <c r="D67" s="48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2" t="s">
        <v>365</v>
      </c>
      <c r="C68" s="42"/>
      <c r="D68" s="48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76" t="s">
        <v>366</v>
      </c>
      <c r="C69" s="42"/>
      <c r="D69" s="48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72" t="s">
        <v>367</v>
      </c>
      <c r="C70" s="42"/>
      <c r="D70" s="48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39">
        <v>65</v>
      </c>
      <c r="B71" s="73" t="s">
        <v>368</v>
      </c>
      <c r="C71" s="42"/>
      <c r="D71" s="48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ref="L71:L85" si="2"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73" t="s">
        <v>369</v>
      </c>
      <c r="C72" s="42"/>
      <c r="D72" s="48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si="2"/>
        <v>#REF!</v>
      </c>
      <c r="O72" s="37"/>
      <c r="P72" s="38"/>
    </row>
    <row r="73" spans="1:16" ht="23.1" customHeight="1">
      <c r="A73" s="39">
        <v>67</v>
      </c>
      <c r="B73" s="76" t="s">
        <v>370</v>
      </c>
      <c r="C73" s="42"/>
      <c r="D73" s="48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2"/>
        <v>#REF!</v>
      </c>
      <c r="O73" s="37"/>
      <c r="P73" s="38"/>
    </row>
    <row r="74" spans="1:16" ht="23.1" customHeight="1">
      <c r="A74" s="46">
        <v>68</v>
      </c>
      <c r="B74" s="72" t="s">
        <v>371</v>
      </c>
      <c r="C74" s="42"/>
      <c r="D74" s="48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2"/>
        <v>#REF!</v>
      </c>
      <c r="O74" s="37"/>
      <c r="P74" s="38"/>
    </row>
    <row r="75" spans="1:16" ht="23.1" customHeight="1">
      <c r="A75" s="39">
        <v>69</v>
      </c>
      <c r="B75" s="73" t="s">
        <v>372</v>
      </c>
      <c r="C75" s="42"/>
      <c r="D75" s="48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2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76" t="s">
        <v>373</v>
      </c>
      <c r="C76" s="42"/>
      <c r="D76" s="48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2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73" t="s">
        <v>374</v>
      </c>
      <c r="C77" s="42"/>
      <c r="D77" s="48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2"/>
        <v>#REF!</v>
      </c>
      <c r="M77" s="37"/>
      <c r="N77" s="38"/>
      <c r="O77" s="37"/>
      <c r="P77" s="38"/>
    </row>
    <row r="78" spans="1:16" ht="23.1" customHeight="1">
      <c r="A78" s="46">
        <v>72</v>
      </c>
      <c r="B78" s="73" t="s">
        <v>375</v>
      </c>
      <c r="C78" s="42"/>
      <c r="D78" s="48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2"/>
        <v>#REF!</v>
      </c>
      <c r="M78" s="37"/>
      <c r="N78" s="38"/>
      <c r="O78" s="37"/>
      <c r="P78" s="38"/>
    </row>
    <row r="79" spans="1:16" ht="23.1" customHeight="1">
      <c r="A79" s="39">
        <v>73</v>
      </c>
      <c r="B79" s="73" t="s">
        <v>376</v>
      </c>
      <c r="C79" s="42"/>
      <c r="D79" s="48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2"/>
        <v>#REF!</v>
      </c>
      <c r="M79" s="37"/>
      <c r="N79" s="38"/>
      <c r="O79" s="37"/>
      <c r="P79" s="38"/>
    </row>
    <row r="80" spans="1:16" ht="23.1" customHeight="1">
      <c r="A80" s="46">
        <v>74</v>
      </c>
      <c r="B80" s="73" t="s">
        <v>377</v>
      </c>
      <c r="C80" s="42"/>
      <c r="D80" s="48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2"/>
        <v>#REF!</v>
      </c>
      <c r="O80" s="37"/>
      <c r="P80" s="38"/>
    </row>
    <row r="81" spans="1:16" ht="23.1" customHeight="1">
      <c r="A81" s="39">
        <v>75</v>
      </c>
      <c r="B81" s="73" t="s">
        <v>378</v>
      </c>
      <c r="C81" s="42"/>
      <c r="D81" s="48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2"/>
        <v>#REF!</v>
      </c>
      <c r="O81" s="37"/>
      <c r="P81" s="38"/>
    </row>
    <row r="82" spans="1:16" ht="23.1" customHeight="1">
      <c r="A82" s="46">
        <v>76</v>
      </c>
      <c r="B82" s="73" t="s">
        <v>379</v>
      </c>
      <c r="C82" s="42"/>
      <c r="D82" s="48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2"/>
        <v>#REF!</v>
      </c>
      <c r="O82" s="37"/>
      <c r="P82" s="38"/>
    </row>
    <row r="83" spans="1:16" ht="23.1" customHeight="1">
      <c r="A83" s="39">
        <v>77</v>
      </c>
      <c r="B83" s="76" t="s">
        <v>380</v>
      </c>
      <c r="C83" s="42"/>
      <c r="D83" s="48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2"/>
        <v>#REF!</v>
      </c>
      <c r="O83" s="37"/>
      <c r="P83" s="38"/>
    </row>
    <row r="84" spans="1:16" ht="23.1" customHeight="1">
      <c r="A84" s="46">
        <v>78</v>
      </c>
      <c r="B84" s="73" t="s">
        <v>381</v>
      </c>
      <c r="C84" s="42"/>
      <c r="D84" s="48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2"/>
        <v>#REF!</v>
      </c>
      <c r="O84" s="37"/>
      <c r="P84" s="38"/>
    </row>
    <row r="85" spans="1:16" ht="23.1" customHeight="1">
      <c r="A85" s="39">
        <v>79</v>
      </c>
      <c r="B85" s="73" t="s">
        <v>382</v>
      </c>
      <c r="C85" s="42"/>
      <c r="D85" s="48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2"/>
        <v>#REF!</v>
      </c>
      <c r="O85" s="37"/>
      <c r="P85" s="38"/>
    </row>
    <row r="86" spans="1:16" ht="23.1" customHeight="1">
      <c r="A86" s="46">
        <v>80</v>
      </c>
      <c r="B86" s="73" t="s">
        <v>385</v>
      </c>
      <c r="C86" s="42"/>
      <c r="D86" s="48" t="str">
        <f>VLOOKUP(C86,Test!$U$5:$V$105,2)</f>
        <v>سفر تەنیا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82" t="s">
        <v>464</v>
      </c>
      <c r="J86" s="45" t="e">
        <f>#REF!</f>
        <v>#REF!</v>
      </c>
      <c r="K86" s="45" t="e">
        <f>#REF!</f>
        <v>#REF!</v>
      </c>
      <c r="L86" s="45" t="e">
        <f t="shared" ref="L86:L91" si="3">IF(J86&gt;49,J86,IF(K86&gt;49,(((K86-50)/2)+50)," "))</f>
        <v>#REF!</v>
      </c>
      <c r="O86" s="37"/>
      <c r="P86" s="38"/>
    </row>
    <row r="87" spans="1:16" ht="23.1" customHeight="1">
      <c r="A87" s="39">
        <v>81</v>
      </c>
      <c r="B87" s="73" t="s">
        <v>391</v>
      </c>
      <c r="C87" s="42"/>
      <c r="D87" s="48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82" t="s">
        <v>465</v>
      </c>
      <c r="J87" s="45" t="e">
        <f>#REF!</f>
        <v>#REF!</v>
      </c>
      <c r="K87" s="45" t="e">
        <f>#REF!</f>
        <v>#REF!</v>
      </c>
      <c r="L87" s="45" t="e">
        <f t="shared" si="3"/>
        <v>#REF!</v>
      </c>
      <c r="O87" s="37"/>
      <c r="P87" s="38"/>
    </row>
    <row r="88" spans="1:16" ht="23.1" customHeight="1">
      <c r="A88" s="46">
        <v>82</v>
      </c>
      <c r="B88" s="73" t="s">
        <v>393</v>
      </c>
      <c r="C88" s="42"/>
      <c r="D88" s="48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82" t="s">
        <v>464</v>
      </c>
      <c r="J88" s="45" t="e">
        <f>#REF!</f>
        <v>#REF!</v>
      </c>
      <c r="K88" s="45" t="e">
        <f>#REF!</f>
        <v>#REF!</v>
      </c>
      <c r="L88" s="45" t="e">
        <f t="shared" si="3"/>
        <v>#REF!</v>
      </c>
      <c r="O88" s="37"/>
      <c r="P88" s="38"/>
    </row>
    <row r="89" spans="1:16" ht="23.1" customHeight="1">
      <c r="A89" s="39">
        <v>83</v>
      </c>
      <c r="B89" s="73" t="s">
        <v>403</v>
      </c>
      <c r="C89" s="42"/>
      <c r="D89" s="48" t="str">
        <f>VLOOKUP(C89,Test!$U$5:$V$105,2)</f>
        <v>سفر تەنیا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82" t="s">
        <v>464</v>
      </c>
      <c r="J89" s="45" t="e">
        <f>#REF!</f>
        <v>#REF!</v>
      </c>
      <c r="K89" s="45" t="e">
        <f>#REF!</f>
        <v>#REF!</v>
      </c>
      <c r="L89" s="45" t="e">
        <f t="shared" si="3"/>
        <v>#REF!</v>
      </c>
      <c r="O89" s="37"/>
      <c r="P89" s="38"/>
    </row>
    <row r="90" spans="1:16" ht="23.1" customHeight="1">
      <c r="A90" s="46">
        <v>84</v>
      </c>
      <c r="B90" s="73" t="s">
        <v>406</v>
      </c>
      <c r="C90" s="42"/>
      <c r="D90" s="48" t="str">
        <f>VLOOKUP(C90,Test!$U$5:$V$105,2)</f>
        <v>سفر تەنیا</v>
      </c>
      <c r="E90" s="42"/>
      <c r="F90" s="43" t="str">
        <f>VLOOKUP(E90,Test!$U$5:$V$105,2)</f>
        <v>سفر تەنیا</v>
      </c>
      <c r="G90" s="42"/>
      <c r="H90" s="43" t="str">
        <f>VLOOKUP(G90,Test!$U$5:$V$105,2)</f>
        <v>سفر تەنیا</v>
      </c>
      <c r="I90" s="82" t="s">
        <v>464</v>
      </c>
      <c r="J90" s="45" t="e">
        <f>#REF!</f>
        <v>#REF!</v>
      </c>
      <c r="K90" s="45" t="e">
        <f>#REF!</f>
        <v>#REF!</v>
      </c>
      <c r="L90" s="45" t="e">
        <f t="shared" si="3"/>
        <v>#REF!</v>
      </c>
      <c r="O90" s="37"/>
      <c r="P90" s="38"/>
    </row>
    <row r="91" spans="1:16" ht="23.1" customHeight="1">
      <c r="A91" s="39">
        <v>85</v>
      </c>
      <c r="B91" s="73" t="s">
        <v>408</v>
      </c>
      <c r="C91" s="42"/>
      <c r="D91" s="48" t="str">
        <f>VLOOKUP(C91,Test!$U$5:$V$105,2)</f>
        <v>سفر تەنیا</v>
      </c>
      <c r="E91" s="42"/>
      <c r="F91" s="43" t="str">
        <f>VLOOKUP(E91,Test!$U$5:$V$105,2)</f>
        <v>سفر تەنیا</v>
      </c>
      <c r="G91" s="42"/>
      <c r="H91" s="43" t="str">
        <f>VLOOKUP(G91,Test!$U$5:$V$105,2)</f>
        <v>سفر تەنیا</v>
      </c>
      <c r="I91" s="82" t="s">
        <v>464</v>
      </c>
      <c r="J91" s="45" t="e">
        <f>#REF!</f>
        <v>#REF!</v>
      </c>
      <c r="K91" s="45" t="e">
        <f>#REF!</f>
        <v>#REF!</v>
      </c>
      <c r="L91" s="45" t="e">
        <f t="shared" si="3"/>
        <v>#REF!</v>
      </c>
      <c r="O91" s="37"/>
      <c r="P91" s="38"/>
    </row>
    <row r="92" spans="1:16" ht="23.1" customHeight="1">
      <c r="A92" s="46">
        <v>86</v>
      </c>
      <c r="B92" s="73" t="s">
        <v>426</v>
      </c>
      <c r="C92" s="42"/>
      <c r="D92" s="48" t="str">
        <f>VLOOKUP(C92,Test!$U$5:$V$105,2)</f>
        <v>سفر تەنیا</v>
      </c>
      <c r="E92" s="42"/>
      <c r="F92" s="43" t="str">
        <f>VLOOKUP(E92,Test!$U$5:$V$105,2)</f>
        <v>سفر تەنیا</v>
      </c>
      <c r="G92" s="42"/>
      <c r="H92" s="43" t="str">
        <f>VLOOKUP(G92,Test!$U$5:$V$105,2)</f>
        <v>سفر تەنیا</v>
      </c>
      <c r="I92" s="82" t="s">
        <v>464</v>
      </c>
      <c r="J92" s="45" t="e">
        <f>#REF!</f>
        <v>#REF!</v>
      </c>
      <c r="K92" s="45" t="e">
        <f>#REF!</f>
        <v>#REF!</v>
      </c>
    </row>
    <row r="93" spans="1:16" ht="23.1" customHeight="1">
      <c r="A93" s="39">
        <v>87</v>
      </c>
      <c r="B93" s="73" t="s">
        <v>432</v>
      </c>
      <c r="C93" s="42"/>
      <c r="D93" s="48" t="str">
        <f>VLOOKUP(C93,Test!$U$5:$V$105,2)</f>
        <v>سفر تەنیا</v>
      </c>
      <c r="E93" s="42"/>
      <c r="F93" s="43" t="str">
        <f>VLOOKUP(E93,Test!$U$5:$V$105,2)</f>
        <v>سفر تەنیا</v>
      </c>
      <c r="G93" s="42"/>
      <c r="H93" s="43" t="str">
        <f>VLOOKUP(G93,Test!$U$5:$V$105,2)</f>
        <v>سفر تەنیا</v>
      </c>
      <c r="I93" s="82" t="s">
        <v>464</v>
      </c>
      <c r="J93" s="45" t="e">
        <f>#REF!</f>
        <v>#REF!</v>
      </c>
      <c r="K93" s="45" t="e">
        <f>#REF!</f>
        <v>#REF!</v>
      </c>
    </row>
    <row r="94" spans="1:16" ht="23.1" customHeight="1">
      <c r="A94" s="46">
        <v>88</v>
      </c>
      <c r="B94" s="73" t="s">
        <v>434</v>
      </c>
      <c r="C94" s="42"/>
      <c r="D94" s="48" t="str">
        <f>VLOOKUP(C94,Test!$U$5:$V$105,2)</f>
        <v>سفر تەنیا</v>
      </c>
      <c r="E94" s="42"/>
      <c r="F94" s="43" t="str">
        <f>VLOOKUP(E94,Test!$U$5:$V$105,2)</f>
        <v>سفر تەنیا</v>
      </c>
      <c r="G94" s="42"/>
      <c r="H94" s="43" t="str">
        <f>VLOOKUP(G94,Test!$U$5:$V$105,2)</f>
        <v>سفر تەنیا</v>
      </c>
      <c r="I94" s="82" t="s">
        <v>464</v>
      </c>
      <c r="J94" s="45" t="e">
        <f>#REF!</f>
        <v>#REF!</v>
      </c>
      <c r="K94" s="45" t="e">
        <f>#REF!</f>
        <v>#REF!</v>
      </c>
    </row>
    <row r="95" spans="1:16" ht="23.1" customHeight="1">
      <c r="A95" s="39">
        <v>89</v>
      </c>
      <c r="B95" s="73" t="s">
        <v>440</v>
      </c>
      <c r="C95" s="42"/>
      <c r="D95" s="48" t="str">
        <f>VLOOKUP(C95,Test!$U$5:$V$105,2)</f>
        <v>سفر تەنیا</v>
      </c>
      <c r="E95" s="42"/>
      <c r="F95" s="43" t="str">
        <f>VLOOKUP(E95,Test!$U$5:$V$105,2)</f>
        <v>سفر تەنیا</v>
      </c>
      <c r="G95" s="42"/>
      <c r="H95" s="43" t="str">
        <f>VLOOKUP(G95,Test!$U$5:$V$105,2)</f>
        <v>سفر تەنیا</v>
      </c>
      <c r="I95" s="82" t="s">
        <v>464</v>
      </c>
      <c r="J95" s="45" t="e">
        <f>#REF!</f>
        <v>#REF!</v>
      </c>
      <c r="K95" s="45" t="e">
        <f>#REF!</f>
        <v>#REF!</v>
      </c>
    </row>
    <row r="96" spans="1:16" ht="23.1" customHeight="1">
      <c r="A96" s="46">
        <v>90</v>
      </c>
      <c r="B96" s="76" t="s">
        <v>446</v>
      </c>
      <c r="C96" s="42"/>
      <c r="D96" s="48" t="str">
        <f>VLOOKUP(C96,Test!$U$5:$V$105,2)</f>
        <v>سفر تەنیا</v>
      </c>
      <c r="E96" s="42"/>
      <c r="F96" s="43" t="str">
        <f>VLOOKUP(E96,Test!$U$5:$V$105,2)</f>
        <v>سفر تەنیا</v>
      </c>
      <c r="G96" s="42"/>
      <c r="H96" s="43" t="str">
        <f>VLOOKUP(G96,Test!$U$5:$V$105,2)</f>
        <v>سفر تەنیا</v>
      </c>
      <c r="I96" s="82" t="s">
        <v>464</v>
      </c>
      <c r="J96" s="45" t="e">
        <f>#REF!</f>
        <v>#REF!</v>
      </c>
      <c r="K96" s="45" t="e">
        <f>#REF!</f>
        <v>#REF!</v>
      </c>
    </row>
    <row r="97" spans="1:11" ht="23.1" customHeight="1">
      <c r="A97" s="39">
        <v>91</v>
      </c>
      <c r="B97" s="73" t="s">
        <v>450</v>
      </c>
      <c r="C97" s="42"/>
      <c r="D97" s="48" t="str">
        <f>VLOOKUP(C97,Test!$U$5:$V$105,2)</f>
        <v>سفر تەنیا</v>
      </c>
      <c r="E97" s="42"/>
      <c r="F97" s="43" t="str">
        <f>VLOOKUP(E97,Test!$U$5:$V$105,2)</f>
        <v>سفر تەنیا</v>
      </c>
      <c r="G97" s="42"/>
      <c r="H97" s="43" t="str">
        <f>VLOOKUP(G97,Test!$U$5:$V$105,2)</f>
        <v>سفر تەنیا</v>
      </c>
      <c r="I97" s="82" t="s">
        <v>465</v>
      </c>
      <c r="J97" s="45" t="e">
        <f>#REF!</f>
        <v>#REF!</v>
      </c>
      <c r="K97" s="45" t="e">
        <f>#REF!</f>
        <v>#REF!</v>
      </c>
    </row>
    <row r="98" spans="1:11" ht="23.1" customHeight="1">
      <c r="A98" s="46">
        <v>92</v>
      </c>
      <c r="B98" s="72" t="s">
        <v>457</v>
      </c>
      <c r="C98" s="42"/>
      <c r="D98" s="48" t="str">
        <f>VLOOKUP(C98,Test!$U$5:$V$105,2)</f>
        <v>سفر تەنیا</v>
      </c>
      <c r="E98" s="42"/>
      <c r="F98" s="43" t="str">
        <f>VLOOKUP(E98,Test!$U$5:$V$105,2)</f>
        <v>سفر تەنیا</v>
      </c>
      <c r="G98" s="42"/>
      <c r="H98" s="43" t="str">
        <f>VLOOKUP(G98,Test!$U$5:$V$105,2)</f>
        <v>سفر تەنیا</v>
      </c>
      <c r="I98" s="82" t="s">
        <v>464</v>
      </c>
      <c r="J98" s="45" t="e">
        <f>#REF!</f>
        <v>#REF!</v>
      </c>
      <c r="K98" s="45" t="e">
        <f>#REF!</f>
        <v>#REF!</v>
      </c>
    </row>
    <row r="99" spans="1:11" ht="23.1" customHeight="1">
      <c r="A99" s="39">
        <v>93</v>
      </c>
      <c r="B99" s="73" t="s">
        <v>462</v>
      </c>
      <c r="C99" s="42"/>
      <c r="D99" s="48" t="str">
        <f>VLOOKUP(C99,Test!$U$5:$V$105,2)</f>
        <v>سفر تەنیا</v>
      </c>
      <c r="E99" s="42"/>
      <c r="F99" s="43" t="str">
        <f>VLOOKUP(E99,Test!$U$5:$V$105,2)</f>
        <v>سفر تەنیا</v>
      </c>
      <c r="G99" s="42"/>
      <c r="H99" s="43" t="str">
        <f>VLOOKUP(G99,Test!$U$5:$V$105,2)</f>
        <v>سفر تەنیا</v>
      </c>
      <c r="I99" s="82" t="s">
        <v>464</v>
      </c>
      <c r="J99" s="45" t="e">
        <f>#REF!</f>
        <v>#REF!</v>
      </c>
      <c r="K99" s="45" t="e">
        <f>#REF!</f>
        <v>#REF!</v>
      </c>
    </row>
    <row r="100" spans="1:11" ht="23.1" customHeight="1">
      <c r="A100" s="46">
        <v>94</v>
      </c>
      <c r="B100" s="47"/>
      <c r="C100" s="42"/>
      <c r="D100" s="48" t="str">
        <f>VLOOKUP(C100,Test!$U$5:$V$105,2)</f>
        <v>سفر تەنیا</v>
      </c>
      <c r="E100" s="42"/>
      <c r="F100" s="43" t="str">
        <f>VLOOKUP(E100,Test!$U$5:$V$105,2)</f>
        <v>سفر تەنیا</v>
      </c>
      <c r="G100" s="42"/>
      <c r="H100" s="43" t="str">
        <f>VLOOKUP(G100,Test!$U$5:$V$105,2)</f>
        <v>سفر تەنیا</v>
      </c>
      <c r="I100" s="31"/>
      <c r="J100" s="45" t="e">
        <f>#REF!</f>
        <v>#REF!</v>
      </c>
      <c r="K100" s="45" t="e">
        <f>#REF!</f>
        <v>#REF!</v>
      </c>
    </row>
    <row r="101" spans="1:11" ht="23.1" customHeight="1">
      <c r="A101" s="39">
        <v>95</v>
      </c>
      <c r="B101" s="47"/>
      <c r="C101" s="42"/>
      <c r="D101" s="48" t="str">
        <f>VLOOKUP(C101,Test!$U$5:$V$105,2)</f>
        <v>سفر تەنیا</v>
      </c>
      <c r="E101" s="42"/>
      <c r="F101" s="43" t="str">
        <f>VLOOKUP(E101,Test!$U$5:$V$105,2)</f>
        <v>سفر تەنیا</v>
      </c>
      <c r="G101" s="42"/>
      <c r="H101" s="43" t="str">
        <f>VLOOKUP(G101,Test!$U$5:$V$105,2)</f>
        <v>سفر تەنیا</v>
      </c>
      <c r="I101" s="31"/>
      <c r="J101" s="45" t="e">
        <f>#REF!</f>
        <v>#REF!</v>
      </c>
      <c r="K101" s="45" t="e">
        <f>#REF!</f>
        <v>#REF!</v>
      </c>
    </row>
    <row r="102" spans="1:11" ht="23.1" customHeight="1">
      <c r="A102" s="46">
        <v>96</v>
      </c>
      <c r="B102" s="47"/>
      <c r="C102" s="42"/>
      <c r="D102" s="48" t="str">
        <f>VLOOKUP(C102,Test!$U$5:$V$105,2)</f>
        <v>سفر تەنیا</v>
      </c>
      <c r="E102" s="42"/>
      <c r="F102" s="43" t="str">
        <f>VLOOKUP(E102,Test!$U$5:$V$105,2)</f>
        <v>سفر تەنیا</v>
      </c>
      <c r="G102" s="42"/>
      <c r="H102" s="43" t="str">
        <f>VLOOKUP(G102,Test!$U$5:$V$105,2)</f>
        <v>سفر تەنیا</v>
      </c>
      <c r="I102" s="31"/>
      <c r="J102" s="45" t="e">
        <f>#REF!</f>
        <v>#REF!</v>
      </c>
      <c r="K102" s="45" t="e">
        <f>#REF!</f>
        <v>#REF!</v>
      </c>
    </row>
    <row r="103" spans="1:11" ht="23.1" customHeight="1">
      <c r="A103" s="39">
        <v>97</v>
      </c>
      <c r="B103" s="47"/>
      <c r="C103" s="42"/>
      <c r="D103" s="48" t="str">
        <f>VLOOKUP(C103,Test!$U$5:$V$105,2)</f>
        <v>سفر تەنیا</v>
      </c>
      <c r="E103" s="42"/>
      <c r="F103" s="43" t="str">
        <f>VLOOKUP(E103,Test!$U$5:$V$105,2)</f>
        <v>سفر تەنیا</v>
      </c>
      <c r="G103" s="42"/>
      <c r="H103" s="43" t="str">
        <f>VLOOKUP(G103,Test!$U$5:$V$105,2)</f>
        <v>سفر تەنیا</v>
      </c>
      <c r="I103" s="31"/>
      <c r="J103" s="45" t="e">
        <f>#REF!</f>
        <v>#REF!</v>
      </c>
      <c r="K103" s="45" t="e">
        <f>#REF!</f>
        <v>#REF!</v>
      </c>
    </row>
    <row r="104" spans="1:11" ht="23.1" customHeight="1">
      <c r="A104" s="46">
        <v>98</v>
      </c>
      <c r="B104" s="47"/>
      <c r="C104" s="42"/>
      <c r="D104" s="48" t="str">
        <f>VLOOKUP(C104,Test!$U$5:$V$105,2)</f>
        <v>سفر تەنیا</v>
      </c>
      <c r="E104" s="42"/>
      <c r="F104" s="43" t="str">
        <f>VLOOKUP(E104,Test!$U$5:$V$105,2)</f>
        <v>سفر تەنیا</v>
      </c>
      <c r="G104" s="42"/>
      <c r="H104" s="43" t="str">
        <f>VLOOKUP(G104,Test!$U$5:$V$105,2)</f>
        <v>سفر تەنیا</v>
      </c>
      <c r="I104" s="31"/>
      <c r="J104" s="45" t="e">
        <f>#REF!</f>
        <v>#REF!</v>
      </c>
      <c r="K104" s="45" t="e">
        <f>#REF!</f>
        <v>#REF!</v>
      </c>
    </row>
    <row r="105" spans="1:11" ht="23.1" customHeight="1">
      <c r="A105" s="39">
        <v>99</v>
      </c>
      <c r="B105" s="47"/>
      <c r="C105" s="42"/>
      <c r="D105" s="48" t="str">
        <f>VLOOKUP(C105,Test!$U$5:$V$105,2)</f>
        <v>سفر تەنیا</v>
      </c>
      <c r="E105" s="42"/>
      <c r="F105" s="43" t="str">
        <f>VLOOKUP(E105,Test!$U$5:$V$105,2)</f>
        <v>سفر تەنیا</v>
      </c>
      <c r="G105" s="42"/>
      <c r="H105" s="43" t="str">
        <f>VLOOKUP(G105,Test!$U$5:$V$105,2)</f>
        <v>سفر تەنیا</v>
      </c>
      <c r="I105" s="31"/>
      <c r="J105" s="45" t="e">
        <f>#REF!</f>
        <v>#REF!</v>
      </c>
      <c r="K105" s="45" t="e">
        <f>#REF!</f>
        <v>#REF!</v>
      </c>
    </row>
    <row r="106" spans="1:11" ht="23.1" customHeight="1">
      <c r="A106" s="46">
        <v>100</v>
      </c>
      <c r="B106" s="47"/>
      <c r="C106" s="42"/>
      <c r="D106" s="48" t="str">
        <f>VLOOKUP(C106,Test!$U$5:$V$105,2)</f>
        <v>سفر تەنیا</v>
      </c>
      <c r="E106" s="42"/>
      <c r="F106" s="43" t="str">
        <f>VLOOKUP(E106,Test!$U$5:$V$105,2)</f>
        <v>سفر تەنیا</v>
      </c>
      <c r="G106" s="42"/>
      <c r="H106" s="43" t="str">
        <f>VLOOKUP(G106,Test!$U$5:$V$105,2)</f>
        <v>سفر تەنیا</v>
      </c>
      <c r="I106" s="31"/>
      <c r="J106" s="45" t="e">
        <f>#REF!</f>
        <v>#REF!</v>
      </c>
      <c r="K106" s="45" t="e">
        <f>#REF!</f>
        <v>#REF!</v>
      </c>
    </row>
    <row r="107" spans="1:11" ht="23.1" customHeight="1">
      <c r="A107" s="39">
        <v>101</v>
      </c>
      <c r="B107" s="47"/>
      <c r="C107" s="42"/>
      <c r="D107" s="48" t="str">
        <f>VLOOKUP(C107,Test!$U$5:$V$105,2)</f>
        <v>سفر تەنیا</v>
      </c>
      <c r="E107" s="42"/>
      <c r="F107" s="43" t="str">
        <f>VLOOKUP(E107,Test!$U$5:$V$105,2)</f>
        <v>سفر تەنیا</v>
      </c>
      <c r="G107" s="42"/>
      <c r="H107" s="43" t="str">
        <f>VLOOKUP(G107,Test!$U$5:$V$105,2)</f>
        <v>سفر تەنیا</v>
      </c>
      <c r="I107" s="31"/>
      <c r="J107" s="45" t="e">
        <f>#REF!</f>
        <v>#REF!</v>
      </c>
      <c r="K107" s="45" t="e">
        <f>#REF!</f>
        <v>#REF!</v>
      </c>
    </row>
    <row r="108" spans="1:11" ht="23.1" customHeight="1">
      <c r="A108" s="46">
        <v>102</v>
      </c>
      <c r="B108" s="47"/>
      <c r="C108" s="42"/>
      <c r="D108" s="48" t="str">
        <f>VLOOKUP(C108,Test!$U$5:$V$105,2)</f>
        <v>سفر تەنیا</v>
      </c>
      <c r="E108" s="42"/>
      <c r="F108" s="43" t="str">
        <f>VLOOKUP(E108,Test!$U$5:$V$105,2)</f>
        <v>سفر تەنیا</v>
      </c>
      <c r="G108" s="42"/>
      <c r="H108" s="43" t="str">
        <f>VLOOKUP(G108,Test!$U$5:$V$105,2)</f>
        <v>سفر تەنیا</v>
      </c>
      <c r="I108" s="31"/>
      <c r="J108" s="45" t="e">
        <f>#REF!</f>
        <v>#REF!</v>
      </c>
      <c r="K108" s="45" t="e">
        <f>#REF!</f>
        <v>#REF!</v>
      </c>
    </row>
    <row r="109" spans="1:11" ht="23.1" customHeight="1">
      <c r="A109" s="39">
        <v>103</v>
      </c>
      <c r="B109" s="47"/>
      <c r="C109" s="42"/>
      <c r="D109" s="48" t="str">
        <f>VLOOKUP(C109,Test!$U$5:$V$105,2)</f>
        <v>سفر تەنیا</v>
      </c>
      <c r="E109" s="42"/>
      <c r="F109" s="43" t="str">
        <f>VLOOKUP(E109,Test!$U$5:$V$105,2)</f>
        <v>سفر تەنیا</v>
      </c>
      <c r="G109" s="42"/>
      <c r="H109" s="43" t="str">
        <f>VLOOKUP(G109,Test!$U$5:$V$105,2)</f>
        <v>سفر تەنیا</v>
      </c>
      <c r="I109" s="31"/>
      <c r="J109" s="45" t="e">
        <f>#REF!</f>
        <v>#REF!</v>
      </c>
      <c r="K109" s="45" t="e">
        <f>#REF!</f>
        <v>#REF!</v>
      </c>
    </row>
    <row r="110" spans="1:11" ht="23.1" customHeight="1">
      <c r="A110" s="46">
        <v>104</v>
      </c>
      <c r="B110" s="47"/>
      <c r="C110" s="42"/>
      <c r="D110" s="48" t="str">
        <f>VLOOKUP(C110,Test!$U$5:$V$105,2)</f>
        <v>سفر تەنیا</v>
      </c>
      <c r="E110" s="42"/>
      <c r="F110" s="43" t="str">
        <f>VLOOKUP(E110,Test!$U$5:$V$105,2)</f>
        <v>سفر تەنیا</v>
      </c>
      <c r="G110" s="42"/>
      <c r="H110" s="43" t="str">
        <f>VLOOKUP(G110,Test!$U$5:$V$105,2)</f>
        <v>سفر تەنیا</v>
      </c>
      <c r="I110" s="31"/>
      <c r="J110" s="45" t="e">
        <f>#REF!</f>
        <v>#REF!</v>
      </c>
      <c r="K110" s="45" t="e">
        <f>#REF!</f>
        <v>#REF!</v>
      </c>
    </row>
    <row r="111" spans="1:11" ht="23.1" customHeight="1">
      <c r="A111" s="39">
        <v>105</v>
      </c>
      <c r="B111" s="47"/>
      <c r="C111" s="42"/>
      <c r="D111" s="48" t="str">
        <f>VLOOKUP(C111,Test!$U$5:$V$105,2)</f>
        <v>سفر تەنیا</v>
      </c>
      <c r="E111" s="42"/>
      <c r="F111" s="43" t="str">
        <f>VLOOKUP(E111,Test!$U$5:$V$105,2)</f>
        <v>سفر تەنیا</v>
      </c>
      <c r="G111" s="42"/>
      <c r="H111" s="43" t="str">
        <f>VLOOKUP(G111,Test!$U$5:$V$105,2)</f>
        <v>سفر تەنیا</v>
      </c>
      <c r="I111" s="31"/>
      <c r="J111" s="45" t="e">
        <f>#REF!</f>
        <v>#REF!</v>
      </c>
      <c r="K111" s="45" t="e">
        <f>#REF!</f>
        <v>#REF!</v>
      </c>
    </row>
    <row r="112" spans="1:11" ht="23.1" customHeight="1">
      <c r="A112" s="46">
        <v>106</v>
      </c>
      <c r="B112" s="47"/>
      <c r="C112" s="42"/>
      <c r="D112" s="48" t="str">
        <f>VLOOKUP(C112,Test!$U$5:$V$105,2)</f>
        <v>سفر تەنیا</v>
      </c>
      <c r="E112" s="42"/>
      <c r="F112" s="43" t="str">
        <f>VLOOKUP(E112,Test!$U$5:$V$105,2)</f>
        <v>سفر تەنیا</v>
      </c>
      <c r="G112" s="42"/>
      <c r="H112" s="43" t="str">
        <f>VLOOKUP(G112,Test!$U$5:$V$105,2)</f>
        <v>سفر تەنیا</v>
      </c>
      <c r="I112" s="31"/>
      <c r="J112" s="45" t="e">
        <f>#REF!</f>
        <v>#REF!</v>
      </c>
      <c r="K112" s="45" t="e">
        <f>#REF!</f>
        <v>#REF!</v>
      </c>
    </row>
    <row r="113" spans="1:11" ht="23.1" customHeight="1">
      <c r="A113" s="39">
        <v>107</v>
      </c>
      <c r="B113" s="47"/>
      <c r="C113" s="42"/>
      <c r="D113" s="48" t="str">
        <f>VLOOKUP(C113,Test!$U$5:$V$105,2)</f>
        <v>سفر تەنیا</v>
      </c>
      <c r="E113" s="42"/>
      <c r="F113" s="43" t="str">
        <f>VLOOKUP(E113,Test!$U$5:$V$105,2)</f>
        <v>سفر تەنیا</v>
      </c>
      <c r="G113" s="42"/>
      <c r="H113" s="43" t="str">
        <f>VLOOKUP(G113,Test!$U$5:$V$105,2)</f>
        <v>سفر تەنیا</v>
      </c>
      <c r="I113" s="31"/>
      <c r="J113" s="45" t="e">
        <f>#REF!</f>
        <v>#REF!</v>
      </c>
      <c r="K113" s="45" t="e">
        <f>#REF!</f>
        <v>#REF!</v>
      </c>
    </row>
    <row r="114" spans="1:11" ht="23.1" customHeight="1">
      <c r="A114" s="46">
        <v>108</v>
      </c>
      <c r="B114" s="47"/>
      <c r="C114" s="42"/>
      <c r="D114" s="48" t="str">
        <f>VLOOKUP(C114,Test!$U$5:$V$105,2)</f>
        <v>سفر تەنیا</v>
      </c>
      <c r="E114" s="42"/>
      <c r="F114" s="43" t="str">
        <f>VLOOKUP(E114,Test!$U$5:$V$105,2)</f>
        <v>سفر تەنیا</v>
      </c>
      <c r="G114" s="42"/>
      <c r="H114" s="43" t="str">
        <f>VLOOKUP(G114,Test!$U$5:$V$105,2)</f>
        <v>سفر تەنیا</v>
      </c>
      <c r="I114" s="31"/>
      <c r="J114" s="45" t="e">
        <f>#REF!</f>
        <v>#REF!</v>
      </c>
      <c r="K114" s="45" t="e">
        <f>#REF!</f>
        <v>#REF!</v>
      </c>
    </row>
    <row r="115" spans="1:11" ht="23.1" customHeight="1">
      <c r="A115" s="39">
        <v>109</v>
      </c>
      <c r="B115" s="47"/>
      <c r="C115" s="42"/>
      <c r="D115" s="48" t="str">
        <f>VLOOKUP(C115,Test!$U$5:$V$105,2)</f>
        <v>سفر تەنیا</v>
      </c>
      <c r="E115" s="42"/>
      <c r="F115" s="43" t="str">
        <f>VLOOKUP(E115,Test!$U$5:$V$105,2)</f>
        <v>سفر تەنیا</v>
      </c>
      <c r="G115" s="42"/>
      <c r="H115" s="43" t="str">
        <f>VLOOKUP(G115,Test!$U$5:$V$105,2)</f>
        <v>سفر تەنیا</v>
      </c>
      <c r="I115" s="31"/>
      <c r="J115" s="45" t="e">
        <f>#REF!</f>
        <v>#REF!</v>
      </c>
      <c r="K115" s="45" t="e">
        <f>#REF!</f>
        <v>#REF!</v>
      </c>
    </row>
    <row r="116" spans="1:11" ht="23.1" customHeight="1">
      <c r="A116" s="46">
        <v>110</v>
      </c>
      <c r="B116" s="47"/>
      <c r="C116" s="42"/>
      <c r="D116" s="48" t="str">
        <f>VLOOKUP(C116,Test!$U$5:$V$105,2)</f>
        <v>سفر تەنیا</v>
      </c>
      <c r="E116" s="42"/>
      <c r="F116" s="43" t="str">
        <f>VLOOKUP(E116,Test!$U$5:$V$105,2)</f>
        <v>سفر تەنیا</v>
      </c>
      <c r="G116" s="42"/>
      <c r="H116" s="43" t="str">
        <f>VLOOKUP(G116,Test!$U$5:$V$105,2)</f>
        <v>سفر تەنیا</v>
      </c>
      <c r="I116" s="31"/>
      <c r="J116" s="45" t="e">
        <f>#REF!</f>
        <v>#REF!</v>
      </c>
      <c r="K116" s="45" t="e">
        <f>#REF!</f>
        <v>#REF!</v>
      </c>
    </row>
    <row r="117" spans="1:11" ht="23.1" customHeight="1">
      <c r="A117" s="39">
        <v>111</v>
      </c>
      <c r="B117" s="47"/>
      <c r="C117" s="42"/>
      <c r="D117" s="48" t="str">
        <f>VLOOKUP(C117,Test!$U$5:$V$105,2)</f>
        <v>سفر تەنیا</v>
      </c>
      <c r="E117" s="42"/>
      <c r="F117" s="43" t="str">
        <f>VLOOKUP(E117,Test!$U$5:$V$105,2)</f>
        <v>سفر تەنیا</v>
      </c>
      <c r="G117" s="42"/>
      <c r="H117" s="43" t="str">
        <f>VLOOKUP(G117,Test!$U$5:$V$105,2)</f>
        <v>سفر تەنیا</v>
      </c>
      <c r="I117" s="31"/>
      <c r="J117" s="45" t="e">
        <f>#REF!</f>
        <v>#REF!</v>
      </c>
      <c r="K117" s="45" t="e">
        <f>#REF!</f>
        <v>#REF!</v>
      </c>
    </row>
    <row r="118" spans="1:11" ht="23.1" customHeight="1">
      <c r="A118" s="46">
        <v>112</v>
      </c>
      <c r="B118" s="47"/>
      <c r="C118" s="42"/>
      <c r="D118" s="48" t="str">
        <f>VLOOKUP(C118,Test!$U$5:$V$105,2)</f>
        <v>سفر تەنیا</v>
      </c>
      <c r="E118" s="42"/>
      <c r="F118" s="43" t="str">
        <f>VLOOKUP(E118,Test!$U$5:$V$105,2)</f>
        <v>سفر تەنیا</v>
      </c>
      <c r="G118" s="42"/>
      <c r="H118" s="43" t="str">
        <f>VLOOKUP(G118,Test!$U$5:$V$105,2)</f>
        <v>سفر تەنیا</v>
      </c>
      <c r="I118" s="31"/>
      <c r="J118" s="45" t="e">
        <f>#REF!</f>
        <v>#REF!</v>
      </c>
      <c r="K118" s="45" t="e">
        <f>#REF!</f>
        <v>#REF!</v>
      </c>
    </row>
    <row r="119" spans="1:11" ht="23.1" customHeight="1">
      <c r="A119" s="39">
        <v>113</v>
      </c>
      <c r="B119" s="47"/>
      <c r="C119" s="42"/>
      <c r="D119" s="48" t="str">
        <f>VLOOKUP(C119,Test!$U$5:$V$105,2)</f>
        <v>سفر تەنیا</v>
      </c>
      <c r="E119" s="42"/>
      <c r="F119" s="43" t="str">
        <f>VLOOKUP(E119,Test!$U$5:$V$105,2)</f>
        <v>سفر تەنیا</v>
      </c>
      <c r="G119" s="42"/>
      <c r="H119" s="43" t="str">
        <f>VLOOKUP(G119,Test!$U$5:$V$105,2)</f>
        <v>سفر تەنیا</v>
      </c>
      <c r="I119" s="31"/>
      <c r="J119" s="45" t="e">
        <f>#REF!</f>
        <v>#REF!</v>
      </c>
      <c r="K119" s="45" t="e">
        <f>#REF!</f>
        <v>#REF!</v>
      </c>
    </row>
    <row r="120" spans="1:11" ht="23.1" customHeight="1">
      <c r="A120" s="46">
        <v>114</v>
      </c>
      <c r="B120" s="47"/>
      <c r="C120" s="42"/>
      <c r="D120" s="48" t="str">
        <f>VLOOKUP(C120,Test!$U$5:$V$105,2)</f>
        <v>سفر تەنیا</v>
      </c>
      <c r="E120" s="42"/>
      <c r="F120" s="43" t="str">
        <f>VLOOKUP(E120,Test!$U$5:$V$105,2)</f>
        <v>سفر تەنیا</v>
      </c>
      <c r="G120" s="42"/>
      <c r="H120" s="43" t="str">
        <f>VLOOKUP(G120,Test!$U$5:$V$105,2)</f>
        <v>سفر تەنیا</v>
      </c>
      <c r="I120" s="31"/>
      <c r="J120" s="45" t="e">
        <f>#REF!</f>
        <v>#REF!</v>
      </c>
      <c r="K120" s="45" t="e">
        <f>#REF!</f>
        <v>#REF!</v>
      </c>
    </row>
    <row r="121" spans="1:11" ht="23.1" customHeight="1">
      <c r="A121" s="39">
        <v>115</v>
      </c>
      <c r="B121" s="47"/>
      <c r="C121" s="42"/>
      <c r="D121" s="48" t="str">
        <f>VLOOKUP(C121,Test!$U$5:$V$105,2)</f>
        <v>سفر تەنیا</v>
      </c>
      <c r="E121" s="42"/>
      <c r="F121" s="43" t="str">
        <f>VLOOKUP(E121,Test!$U$5:$V$105,2)</f>
        <v>سفر تەنیا</v>
      </c>
      <c r="G121" s="42"/>
      <c r="H121" s="43" t="str">
        <f>VLOOKUP(G121,Test!$U$5:$V$105,2)</f>
        <v>سفر تەنیا</v>
      </c>
      <c r="I121" s="31"/>
      <c r="J121" s="45" t="e">
        <f>#REF!</f>
        <v>#REF!</v>
      </c>
      <c r="K121" s="45" t="e">
        <f>#REF!</f>
        <v>#REF!</v>
      </c>
    </row>
    <row r="122" spans="1:11" ht="23.1" customHeight="1">
      <c r="A122" s="46">
        <v>116</v>
      </c>
      <c r="B122" s="47"/>
      <c r="C122" s="42"/>
      <c r="D122" s="48" t="str">
        <f>VLOOKUP(C122,Test!$U$5:$V$105,2)</f>
        <v>سفر تەنیا</v>
      </c>
      <c r="E122" s="42"/>
      <c r="F122" s="43" t="str">
        <f>VLOOKUP(E122,Test!$U$5:$V$105,2)</f>
        <v>سفر تەنیا</v>
      </c>
      <c r="G122" s="42"/>
      <c r="H122" s="43" t="str">
        <f>VLOOKUP(G122,Test!$U$5:$V$105,2)</f>
        <v>سفر تەنیا</v>
      </c>
      <c r="I122" s="31"/>
      <c r="J122" s="45" t="e">
        <f>#REF!</f>
        <v>#REF!</v>
      </c>
      <c r="K122" s="45" t="e">
        <f>#REF!</f>
        <v>#REF!</v>
      </c>
    </row>
    <row r="123" spans="1:11" ht="23.1" customHeight="1">
      <c r="A123" s="39">
        <v>117</v>
      </c>
      <c r="B123" s="47"/>
      <c r="C123" s="42"/>
      <c r="D123" s="48" t="str">
        <f>VLOOKUP(C123,Test!$U$5:$V$105,2)</f>
        <v>سفر تەنیا</v>
      </c>
      <c r="E123" s="42"/>
      <c r="F123" s="43" t="str">
        <f>VLOOKUP(E123,Test!$U$5:$V$105,2)</f>
        <v>سفر تەنیا</v>
      </c>
      <c r="G123" s="42"/>
      <c r="H123" s="43" t="str">
        <f>VLOOKUP(G123,Test!$U$5:$V$105,2)</f>
        <v>سفر تەنیا</v>
      </c>
      <c r="I123" s="31"/>
      <c r="J123" s="45" t="e">
        <f>#REF!</f>
        <v>#REF!</v>
      </c>
      <c r="K123" s="45" t="e">
        <f>#REF!</f>
        <v>#REF!</v>
      </c>
    </row>
    <row r="124" spans="1:11" ht="23.1" customHeight="1">
      <c r="A124" s="46">
        <v>118</v>
      </c>
      <c r="B124" s="47"/>
      <c r="C124" s="42"/>
      <c r="D124" s="48" t="str">
        <f>VLOOKUP(C124,Test!$U$5:$V$105,2)</f>
        <v>سفر تەنیا</v>
      </c>
      <c r="E124" s="42"/>
      <c r="F124" s="43" t="str">
        <f>VLOOKUP(E124,Test!$U$5:$V$105,2)</f>
        <v>سفر تەنیا</v>
      </c>
      <c r="G124" s="42"/>
      <c r="H124" s="43" t="str">
        <f>VLOOKUP(G124,Test!$U$5:$V$105,2)</f>
        <v>سفر تەنیا</v>
      </c>
      <c r="I124" s="31"/>
      <c r="J124" s="45" t="e">
        <f>#REF!</f>
        <v>#REF!</v>
      </c>
      <c r="K124" s="45" t="e">
        <f>#REF!</f>
        <v>#REF!</v>
      </c>
    </row>
    <row r="125" spans="1:11" ht="23.1" customHeight="1">
      <c r="A125" s="39">
        <v>119</v>
      </c>
      <c r="B125" s="47"/>
      <c r="C125" s="42"/>
      <c r="D125" s="48" t="str">
        <f>VLOOKUP(C125,Test!$U$5:$V$105,2)</f>
        <v>سفر تەنیا</v>
      </c>
      <c r="E125" s="42"/>
      <c r="F125" s="43" t="str">
        <f>VLOOKUP(E125,Test!$U$5:$V$105,2)</f>
        <v>سفر تەنیا</v>
      </c>
      <c r="G125" s="42"/>
      <c r="H125" s="43" t="str">
        <f>VLOOKUP(G125,Test!$U$5:$V$105,2)</f>
        <v>سفر تەنیا</v>
      </c>
      <c r="I125" s="31"/>
      <c r="J125" s="45" t="e">
        <f>#REF!</f>
        <v>#REF!</v>
      </c>
      <c r="K125" s="45" t="e">
        <f>#REF!</f>
        <v>#REF!</v>
      </c>
    </row>
    <row r="126" spans="1:11" ht="23.1" customHeight="1">
      <c r="A126" s="46">
        <v>120</v>
      </c>
      <c r="B126" s="47"/>
      <c r="C126" s="42"/>
      <c r="D126" s="48" t="str">
        <f>VLOOKUP(C126,Test!$U$5:$V$105,2)</f>
        <v>سفر تەنیا</v>
      </c>
      <c r="E126" s="42"/>
      <c r="F126" s="43" t="str">
        <f>VLOOKUP(E126,Test!$U$5:$V$105,2)</f>
        <v>سفر تەنیا</v>
      </c>
      <c r="G126" s="42"/>
      <c r="H126" s="43" t="str">
        <f>VLOOKUP(G126,Test!$U$5:$V$105,2)</f>
        <v>سفر تەنیا</v>
      </c>
      <c r="I126" s="31"/>
      <c r="J126" s="45" t="e">
        <f>#REF!</f>
        <v>#REF!</v>
      </c>
      <c r="K126" s="45" t="e">
        <f>#REF!</f>
        <v>#REF!</v>
      </c>
    </row>
    <row r="127" spans="1:11" ht="23.1" customHeight="1">
      <c r="A127" s="39">
        <v>121</v>
      </c>
      <c r="B127" s="47"/>
      <c r="C127" s="42"/>
      <c r="D127" s="48" t="str">
        <f>VLOOKUP(C127,Test!$U$5:$V$105,2)</f>
        <v>سفر تەنیا</v>
      </c>
      <c r="E127" s="42"/>
      <c r="F127" s="43" t="str">
        <f>VLOOKUP(E127,Test!$U$5:$V$105,2)</f>
        <v>سفر تەنیا</v>
      </c>
      <c r="G127" s="42"/>
      <c r="H127" s="43" t="str">
        <f>VLOOKUP(G127,Test!$U$5:$V$105,2)</f>
        <v>سفر تەنیا</v>
      </c>
      <c r="I127" s="31"/>
      <c r="J127" s="45" t="e">
        <f>#REF!</f>
        <v>#REF!</v>
      </c>
      <c r="K127" s="45" t="e">
        <f>#REF!</f>
        <v>#REF!</v>
      </c>
    </row>
    <row r="128" spans="1:11" ht="23.1" customHeight="1">
      <c r="A128" s="46">
        <v>122</v>
      </c>
      <c r="B128" s="47"/>
      <c r="C128" s="42"/>
      <c r="D128" s="48" t="str">
        <f>VLOOKUP(C128,Test!$U$5:$V$105,2)</f>
        <v>سفر تەنیا</v>
      </c>
      <c r="E128" s="42"/>
      <c r="F128" s="43" t="str">
        <f>VLOOKUP(E128,Test!$U$5:$V$105,2)</f>
        <v>سفر تەنیا</v>
      </c>
      <c r="G128" s="42"/>
      <c r="H128" s="43" t="str">
        <f>VLOOKUP(G128,Test!$U$5:$V$105,2)</f>
        <v>سفر تەنیا</v>
      </c>
      <c r="I128" s="31"/>
      <c r="J128" s="45" t="e">
        <f>#REF!</f>
        <v>#REF!</v>
      </c>
      <c r="K128" s="45" t="e">
        <f>#REF!</f>
        <v>#REF!</v>
      </c>
    </row>
    <row r="129" spans="1:11" ht="23.1" customHeight="1">
      <c r="A129" s="39">
        <v>123</v>
      </c>
      <c r="B129" s="47"/>
      <c r="C129" s="42"/>
      <c r="D129" s="48" t="str">
        <f>VLOOKUP(C129,Test!$U$5:$V$105,2)</f>
        <v>سفر تەنیا</v>
      </c>
      <c r="E129" s="42"/>
      <c r="F129" s="43" t="str">
        <f>VLOOKUP(E129,Test!$U$5:$V$105,2)</f>
        <v>سفر تەنیا</v>
      </c>
      <c r="G129" s="42"/>
      <c r="H129" s="43" t="str">
        <f>VLOOKUP(G129,Test!$U$5:$V$105,2)</f>
        <v>سفر تەنیا</v>
      </c>
      <c r="I129" s="31"/>
      <c r="J129" s="45" t="e">
        <f>#REF!</f>
        <v>#REF!</v>
      </c>
      <c r="K129" s="45" t="e">
        <f>#REF!</f>
        <v>#REF!</v>
      </c>
    </row>
    <row r="130" spans="1:11" ht="23.1" customHeight="1">
      <c r="A130" s="46">
        <v>124</v>
      </c>
      <c r="B130" s="47"/>
      <c r="C130" s="42"/>
      <c r="D130" s="48" t="str">
        <f>VLOOKUP(C130,Test!$U$5:$V$105,2)</f>
        <v>سفر تەنیا</v>
      </c>
      <c r="E130" s="42"/>
      <c r="F130" s="43" t="str">
        <f>VLOOKUP(E130,Test!$U$5:$V$105,2)</f>
        <v>سفر تەنیا</v>
      </c>
      <c r="G130" s="42"/>
      <c r="H130" s="43" t="str">
        <f>VLOOKUP(G130,Test!$U$5:$V$105,2)</f>
        <v>سفر تەنیا</v>
      </c>
      <c r="I130" s="31"/>
      <c r="J130" s="45" t="e">
        <f>#REF!</f>
        <v>#REF!</v>
      </c>
      <c r="K130" s="45" t="e">
        <f>#REF!</f>
        <v>#REF!</v>
      </c>
    </row>
    <row r="131" spans="1:11" ht="23.1" customHeight="1">
      <c r="A131" s="39">
        <v>125</v>
      </c>
      <c r="B131" s="47"/>
      <c r="C131" s="42"/>
      <c r="D131" s="48" t="str">
        <f>VLOOKUP(C131,Test!$U$5:$V$105,2)</f>
        <v>سفر تەنیا</v>
      </c>
      <c r="E131" s="42"/>
      <c r="F131" s="43" t="str">
        <f>VLOOKUP(E131,Test!$U$5:$V$105,2)</f>
        <v>سفر تەنیا</v>
      </c>
      <c r="G131" s="42"/>
      <c r="H131" s="43" t="str">
        <f>VLOOKUP(G131,Test!$U$5:$V$105,2)</f>
        <v>سفر تەنیا</v>
      </c>
      <c r="I131" s="31"/>
      <c r="J131" s="45" t="e">
        <f>#REF!</f>
        <v>#REF!</v>
      </c>
      <c r="K131" s="45" t="e">
        <f>#REF!</f>
        <v>#REF!</v>
      </c>
    </row>
    <row r="132" spans="1:11" ht="23.1" customHeight="1">
      <c r="A132" s="46">
        <v>126</v>
      </c>
      <c r="B132" s="47"/>
      <c r="C132" s="42"/>
      <c r="D132" s="48" t="str">
        <f>VLOOKUP(C132,Test!$U$5:$V$105,2)</f>
        <v>سفر تەنیا</v>
      </c>
      <c r="E132" s="42"/>
      <c r="F132" s="43" t="str">
        <f>VLOOKUP(E132,Test!$U$5:$V$105,2)</f>
        <v>سفر تەنیا</v>
      </c>
      <c r="G132" s="42"/>
      <c r="H132" s="43" t="str">
        <f>VLOOKUP(G132,Test!$U$5:$V$105,2)</f>
        <v>سفر تەنیا</v>
      </c>
      <c r="I132" s="31"/>
      <c r="J132" s="45" t="e">
        <f>#REF!</f>
        <v>#REF!</v>
      </c>
      <c r="K132" s="45" t="e">
        <f>#REF!</f>
        <v>#REF!</v>
      </c>
    </row>
    <row r="133" spans="1:11" ht="23.1" customHeight="1">
      <c r="A133" s="39">
        <v>127</v>
      </c>
      <c r="B133" s="47"/>
      <c r="C133" s="42"/>
      <c r="D133" s="48" t="str">
        <f>VLOOKUP(C133,Test!$U$5:$V$105,2)</f>
        <v>سفر تەنیا</v>
      </c>
      <c r="E133" s="42"/>
      <c r="F133" s="43" t="str">
        <f>VLOOKUP(E133,Test!$U$5:$V$105,2)</f>
        <v>سفر تەنیا</v>
      </c>
      <c r="G133" s="42"/>
      <c r="H133" s="43" t="str">
        <f>VLOOKUP(G133,Test!$U$5:$V$105,2)</f>
        <v>سفر تەنیا</v>
      </c>
      <c r="I133" s="31"/>
      <c r="J133" s="45" t="e">
        <f>#REF!</f>
        <v>#REF!</v>
      </c>
      <c r="K133" s="45" t="e">
        <f>#REF!</f>
        <v>#REF!</v>
      </c>
    </row>
    <row r="134" spans="1:11" ht="23.1" customHeight="1">
      <c r="A134" s="46">
        <v>128</v>
      </c>
      <c r="B134" s="47"/>
      <c r="C134" s="42"/>
      <c r="D134" s="48" t="str">
        <f>VLOOKUP(C134,Test!$U$5:$V$105,2)</f>
        <v>سفر تەنیا</v>
      </c>
      <c r="E134" s="42"/>
      <c r="F134" s="43" t="str">
        <f>VLOOKUP(E134,Test!$U$5:$V$105,2)</f>
        <v>سفر تەنیا</v>
      </c>
      <c r="G134" s="42"/>
      <c r="H134" s="43" t="str">
        <f>VLOOKUP(G134,Test!$U$5:$V$105,2)</f>
        <v>سفر تەنیا</v>
      </c>
      <c r="I134" s="31"/>
      <c r="J134" s="45" t="e">
        <f>#REF!</f>
        <v>#REF!</v>
      </c>
      <c r="K134" s="45" t="e">
        <f>#REF!</f>
        <v>#REF!</v>
      </c>
    </row>
    <row r="135" spans="1:11" ht="23.1" customHeight="1">
      <c r="A135" s="39">
        <v>129</v>
      </c>
      <c r="B135" s="47"/>
      <c r="C135" s="42"/>
      <c r="D135" s="48" t="str">
        <f>VLOOKUP(C135,Test!$U$5:$V$105,2)</f>
        <v>سفر تەنیا</v>
      </c>
      <c r="E135" s="42"/>
      <c r="F135" s="43" t="str">
        <f>VLOOKUP(E135,Test!$U$5:$V$105,2)</f>
        <v>سفر تەنیا</v>
      </c>
      <c r="G135" s="42"/>
      <c r="H135" s="43" t="str">
        <f>VLOOKUP(G135,Test!$U$5:$V$105,2)</f>
        <v>سفر تەنیا</v>
      </c>
      <c r="I135" s="31"/>
      <c r="J135" s="45" t="e">
        <f>#REF!</f>
        <v>#REF!</v>
      </c>
      <c r="K135" s="45" t="e">
        <f>#REF!</f>
        <v>#REF!</v>
      </c>
    </row>
    <row r="136" spans="1:11" ht="23.1" customHeight="1">
      <c r="A136" s="46">
        <v>130</v>
      </c>
      <c r="B136" s="47"/>
      <c r="C136" s="42"/>
      <c r="D136" s="48" t="str">
        <f>VLOOKUP(C136,Test!$U$5:$V$105,2)</f>
        <v>سفر تەنیا</v>
      </c>
      <c r="E136" s="42"/>
      <c r="F136" s="43" t="str">
        <f>VLOOKUP(E136,Test!$U$5:$V$105,2)</f>
        <v>سفر تەنیا</v>
      </c>
      <c r="G136" s="42"/>
      <c r="H136" s="43" t="str">
        <f>VLOOKUP(G136,Test!$U$5:$V$105,2)</f>
        <v>سفر تەنیا</v>
      </c>
      <c r="I136" s="31"/>
      <c r="J136" s="45" t="e">
        <f>#REF!</f>
        <v>#REF!</v>
      </c>
      <c r="K136" s="45" t="e">
        <f>#REF!</f>
        <v>#REF!</v>
      </c>
    </row>
    <row r="137" spans="1:11" ht="23.1" customHeight="1">
      <c r="A137" s="39">
        <v>131</v>
      </c>
      <c r="B137" s="47"/>
      <c r="C137" s="42"/>
      <c r="D137" s="48" t="str">
        <f>VLOOKUP(C137,Test!$U$5:$V$105,2)</f>
        <v>سفر تەنیا</v>
      </c>
      <c r="E137" s="42"/>
      <c r="F137" s="43" t="str">
        <f>VLOOKUP(E137,Test!$U$5:$V$105,2)</f>
        <v>سفر تەنیا</v>
      </c>
      <c r="G137" s="42"/>
      <c r="H137" s="43" t="str">
        <f>VLOOKUP(G137,Test!$U$5:$V$105,2)</f>
        <v>سفر تەنیا</v>
      </c>
      <c r="I137" s="31"/>
      <c r="J137" s="45" t="e">
        <f>#REF!</f>
        <v>#REF!</v>
      </c>
      <c r="K137" s="45" t="e">
        <f>#REF!</f>
        <v>#REF!</v>
      </c>
    </row>
    <row r="138" spans="1:11" ht="23.1" customHeight="1">
      <c r="A138" s="46">
        <v>132</v>
      </c>
      <c r="B138" s="47"/>
      <c r="C138" s="42"/>
      <c r="D138" s="48" t="str">
        <f>VLOOKUP(C138,Test!$U$5:$V$105,2)</f>
        <v>سفر تەنیا</v>
      </c>
      <c r="E138" s="42"/>
      <c r="F138" s="43" t="str">
        <f>VLOOKUP(E138,Test!$U$5:$V$105,2)</f>
        <v>سفر تەنیا</v>
      </c>
      <c r="G138" s="42"/>
      <c r="H138" s="43" t="str">
        <f>VLOOKUP(G138,Test!$U$5:$V$105,2)</f>
        <v>سفر تەنیا</v>
      </c>
      <c r="I138" s="31"/>
      <c r="J138" s="45" t="e">
        <f>#REF!</f>
        <v>#REF!</v>
      </c>
      <c r="K138" s="45" t="e">
        <f>#REF!</f>
        <v>#REF!</v>
      </c>
    </row>
    <row r="139" spans="1:11" ht="23.1" customHeight="1">
      <c r="A139" s="39">
        <v>133</v>
      </c>
      <c r="B139" s="47"/>
      <c r="C139" s="42"/>
      <c r="D139" s="48" t="str">
        <f>VLOOKUP(C139,Test!$U$5:$V$105,2)</f>
        <v>سفر تەنیا</v>
      </c>
      <c r="E139" s="42"/>
      <c r="F139" s="43" t="str">
        <f>VLOOKUP(E139,Test!$U$5:$V$105,2)</f>
        <v>سفر تەنیا</v>
      </c>
      <c r="G139" s="42"/>
      <c r="H139" s="43" t="str">
        <f>VLOOKUP(G139,Test!$U$5:$V$105,2)</f>
        <v>سفر تەنیا</v>
      </c>
      <c r="I139" s="31"/>
      <c r="J139" s="45" t="e">
        <f>#REF!</f>
        <v>#REF!</v>
      </c>
      <c r="K139" s="45" t="e">
        <f>#REF!</f>
        <v>#REF!</v>
      </c>
    </row>
    <row r="140" spans="1:11" ht="23.1" customHeight="1">
      <c r="A140" s="46">
        <v>134</v>
      </c>
      <c r="B140" s="47"/>
      <c r="C140" s="42"/>
      <c r="D140" s="48" t="str">
        <f>VLOOKUP(C140,Test!$U$5:$V$105,2)</f>
        <v>سفر تەنیا</v>
      </c>
      <c r="E140" s="42"/>
      <c r="F140" s="43" t="str">
        <f>VLOOKUP(E140,Test!$U$5:$V$105,2)</f>
        <v>سفر تەنیا</v>
      </c>
      <c r="G140" s="42"/>
      <c r="H140" s="43" t="str">
        <f>VLOOKUP(G140,Test!$U$5:$V$105,2)</f>
        <v>سفر تەنیا</v>
      </c>
      <c r="I140" s="31"/>
      <c r="J140" s="45" t="e">
        <f>#REF!</f>
        <v>#REF!</v>
      </c>
      <c r="K140" s="45" t="e">
        <f>#REF!</f>
        <v>#REF!</v>
      </c>
    </row>
    <row r="141" spans="1:11" ht="23.1" customHeight="1">
      <c r="A141" s="39">
        <v>135</v>
      </c>
      <c r="B141" s="47"/>
      <c r="C141" s="42"/>
      <c r="D141" s="48" t="str">
        <f>VLOOKUP(C141,Test!$U$5:$V$105,2)</f>
        <v>سفر تەنیا</v>
      </c>
      <c r="E141" s="42"/>
      <c r="F141" s="43" t="str">
        <f>VLOOKUP(E141,Test!$U$5:$V$105,2)</f>
        <v>سفر تەنیا</v>
      </c>
      <c r="G141" s="42"/>
      <c r="H141" s="43" t="str">
        <f>VLOOKUP(G141,Test!$U$5:$V$105,2)</f>
        <v>سفر تەنیا</v>
      </c>
      <c r="I141" s="31"/>
      <c r="J141" s="45" t="e">
        <f>#REF!</f>
        <v>#REF!</v>
      </c>
      <c r="K141" s="45" t="e">
        <f>#REF!</f>
        <v>#REF!</v>
      </c>
    </row>
    <row r="142" spans="1:11" ht="23.1" customHeight="1">
      <c r="A142" s="46">
        <v>136</v>
      </c>
      <c r="B142" s="47"/>
      <c r="C142" s="42"/>
      <c r="D142" s="48" t="str">
        <f>VLOOKUP(C142,Test!$U$5:$V$105,2)</f>
        <v>سفر تەنیا</v>
      </c>
      <c r="E142" s="42"/>
      <c r="F142" s="43" t="str">
        <f>VLOOKUP(E142,Test!$U$5:$V$105,2)</f>
        <v>سفر تەنیا</v>
      </c>
      <c r="G142" s="42"/>
      <c r="H142" s="43" t="str">
        <f>VLOOKUP(G142,Test!$U$5:$V$105,2)</f>
        <v>سفر تەنیا</v>
      </c>
      <c r="I142" s="31"/>
      <c r="J142" s="45" t="e">
        <f>#REF!</f>
        <v>#REF!</v>
      </c>
      <c r="K142" s="45" t="e">
        <f>#REF!</f>
        <v>#REF!</v>
      </c>
    </row>
    <row r="143" spans="1:11" ht="23.1" customHeight="1">
      <c r="A143" s="39">
        <v>137</v>
      </c>
      <c r="B143" s="47"/>
      <c r="C143" s="42"/>
      <c r="D143" s="48" t="str">
        <f>VLOOKUP(C143,Test!$U$5:$V$105,2)</f>
        <v>سفر تەنیا</v>
      </c>
      <c r="E143" s="42"/>
      <c r="F143" s="43" t="str">
        <f>VLOOKUP(E143,Test!$U$5:$V$105,2)</f>
        <v>سفر تەنیا</v>
      </c>
      <c r="G143" s="42"/>
      <c r="H143" s="43" t="str">
        <f>VLOOKUP(G143,Test!$U$5:$V$105,2)</f>
        <v>سفر تەنیا</v>
      </c>
      <c r="I143" s="31"/>
      <c r="J143" s="45" t="e">
        <f>#REF!</f>
        <v>#REF!</v>
      </c>
      <c r="K143" s="45" t="e">
        <f>#REF!</f>
        <v>#REF!</v>
      </c>
    </row>
    <row r="144" spans="1:11" ht="23.1" customHeight="1">
      <c r="A144" s="46">
        <v>138</v>
      </c>
      <c r="B144" s="47"/>
      <c r="C144" s="42"/>
      <c r="D144" s="48" t="str">
        <f>VLOOKUP(C144,Test!$U$5:$V$105,2)</f>
        <v>سفر تەنیا</v>
      </c>
      <c r="E144" s="42"/>
      <c r="F144" s="43" t="str">
        <f>VLOOKUP(E144,Test!$U$5:$V$105,2)</f>
        <v>سفر تەنیا</v>
      </c>
      <c r="G144" s="42"/>
      <c r="H144" s="43" t="str">
        <f>VLOOKUP(G144,Test!$U$5:$V$105,2)</f>
        <v>سفر تەنیا</v>
      </c>
      <c r="I144" s="31"/>
      <c r="J144" s="45" t="e">
        <f>#REF!</f>
        <v>#REF!</v>
      </c>
      <c r="K144" s="45" t="e">
        <f>#REF!</f>
        <v>#REF!</v>
      </c>
    </row>
    <row r="145" spans="1:11" ht="23.1" customHeight="1">
      <c r="A145" s="39">
        <v>139</v>
      </c>
      <c r="B145" s="47"/>
      <c r="C145" s="42"/>
      <c r="D145" s="48" t="str">
        <f>VLOOKUP(C145,Test!$U$5:$V$105,2)</f>
        <v>سفر تەنیا</v>
      </c>
      <c r="E145" s="42"/>
      <c r="F145" s="43" t="str">
        <f>VLOOKUP(E145,Test!$U$5:$V$105,2)</f>
        <v>سفر تەنیا</v>
      </c>
      <c r="G145" s="42"/>
      <c r="H145" s="43" t="str">
        <f>VLOOKUP(G145,Test!$U$5:$V$105,2)</f>
        <v>سفر تەنیا</v>
      </c>
      <c r="I145" s="31"/>
      <c r="J145" s="45" t="e">
        <f>#REF!</f>
        <v>#REF!</v>
      </c>
      <c r="K145" s="45" t="e">
        <f>#REF!</f>
        <v>#REF!</v>
      </c>
    </row>
    <row r="146" spans="1:11" ht="23.1" customHeight="1">
      <c r="A146" s="46">
        <v>140</v>
      </c>
      <c r="B146" s="47"/>
      <c r="C146" s="42"/>
      <c r="D146" s="48" t="str">
        <f>VLOOKUP(C146,Test!$U$5:$V$105,2)</f>
        <v>سفر تەنیا</v>
      </c>
      <c r="E146" s="42"/>
      <c r="F146" s="43" t="str">
        <f>VLOOKUP(E146,Test!$U$5:$V$105,2)</f>
        <v>سفر تەنیا</v>
      </c>
      <c r="G146" s="42"/>
      <c r="H146" s="43" t="str">
        <f>VLOOKUP(G146,Test!$U$5:$V$105,2)</f>
        <v>سفر تەنیا</v>
      </c>
      <c r="I146" s="31"/>
      <c r="J146" s="45" t="e">
        <f>#REF!</f>
        <v>#REF!</v>
      </c>
      <c r="K146" s="45" t="e">
        <f>#REF!</f>
        <v>#REF!</v>
      </c>
    </row>
    <row r="147" spans="1:11" ht="23.1" customHeight="1">
      <c r="A147" s="39">
        <v>141</v>
      </c>
      <c r="B147" s="47"/>
      <c r="C147" s="42"/>
      <c r="D147" s="48" t="str">
        <f>VLOOKUP(C147,Test!$U$5:$V$105,2)</f>
        <v>سفر تەنیا</v>
      </c>
      <c r="E147" s="42"/>
      <c r="F147" s="43" t="str">
        <f>VLOOKUP(E147,Test!$U$5:$V$105,2)</f>
        <v>سفر تەنیا</v>
      </c>
      <c r="G147" s="42"/>
      <c r="H147" s="43" t="str">
        <f>VLOOKUP(G147,Test!$U$5:$V$105,2)</f>
        <v>سفر تەنیا</v>
      </c>
      <c r="I147" s="31"/>
      <c r="J147" s="45" t="e">
        <f>#REF!</f>
        <v>#REF!</v>
      </c>
      <c r="K147" s="45" t="e">
        <f>#REF!</f>
        <v>#REF!</v>
      </c>
    </row>
    <row r="148" spans="1:11" ht="23.1" customHeight="1">
      <c r="A148" s="46">
        <v>142</v>
      </c>
      <c r="B148" s="47"/>
      <c r="C148" s="42"/>
      <c r="D148" s="48" t="str">
        <f>VLOOKUP(C148,Test!$U$5:$V$105,2)</f>
        <v>سفر تەنیا</v>
      </c>
      <c r="E148" s="42"/>
      <c r="F148" s="43" t="str">
        <f>VLOOKUP(E148,Test!$U$5:$V$105,2)</f>
        <v>سفر تەنیا</v>
      </c>
      <c r="G148" s="42"/>
      <c r="H148" s="43" t="str">
        <f>VLOOKUP(G148,Test!$U$5:$V$105,2)</f>
        <v>سفر تەنیا</v>
      </c>
      <c r="I148" s="31"/>
      <c r="J148" s="45" t="e">
        <f>#REF!</f>
        <v>#REF!</v>
      </c>
      <c r="K148" s="45" t="e">
        <f>#REF!</f>
        <v>#REF!</v>
      </c>
    </row>
    <row r="149" spans="1:11" ht="23.1" customHeight="1">
      <c r="A149" s="39">
        <v>143</v>
      </c>
      <c r="B149" s="47"/>
      <c r="C149" s="42"/>
      <c r="D149" s="48" t="str">
        <f>VLOOKUP(C149,Test!$U$5:$V$105,2)</f>
        <v>سفر تەنیا</v>
      </c>
      <c r="E149" s="42"/>
      <c r="F149" s="43" t="str">
        <f>VLOOKUP(E149,Test!$U$5:$V$105,2)</f>
        <v>سفر تەنیا</v>
      </c>
      <c r="G149" s="42"/>
      <c r="H149" s="43" t="str">
        <f>VLOOKUP(G149,Test!$U$5:$V$105,2)</f>
        <v>سفر تەنیا</v>
      </c>
      <c r="I149" s="31"/>
      <c r="J149" s="45" t="e">
        <f>#REF!</f>
        <v>#REF!</v>
      </c>
      <c r="K149" s="45" t="e">
        <f>#REF!</f>
        <v>#REF!</v>
      </c>
    </row>
    <row r="150" spans="1:11" ht="23.1" customHeight="1">
      <c r="A150" s="46">
        <v>144</v>
      </c>
      <c r="B150" s="47"/>
      <c r="C150" s="42"/>
      <c r="D150" s="48" t="str">
        <f>VLOOKUP(C150,Test!$U$5:$V$105,2)</f>
        <v>سفر تەنیا</v>
      </c>
      <c r="E150" s="42"/>
      <c r="F150" s="43" t="str">
        <f>VLOOKUP(E150,Test!$U$5:$V$105,2)</f>
        <v>سفر تەنیا</v>
      </c>
      <c r="G150" s="42"/>
      <c r="H150" s="43" t="str">
        <f>VLOOKUP(G150,Test!$U$5:$V$105,2)</f>
        <v>سفر تەنیا</v>
      </c>
      <c r="I150" s="31"/>
      <c r="J150" s="45" t="e">
        <f>#REF!</f>
        <v>#REF!</v>
      </c>
      <c r="K150" s="45" t="e">
        <f>#REF!</f>
        <v>#REF!</v>
      </c>
    </row>
    <row r="151" spans="1:11" ht="23.1" customHeight="1">
      <c r="A151" s="39">
        <v>145</v>
      </c>
      <c r="B151" s="47"/>
      <c r="C151" s="42"/>
      <c r="D151" s="48" t="str">
        <f>VLOOKUP(C151,Test!$U$5:$V$105,2)</f>
        <v>سفر تەنیا</v>
      </c>
      <c r="E151" s="42"/>
      <c r="F151" s="43" t="str">
        <f>VLOOKUP(E151,Test!$U$5:$V$105,2)</f>
        <v>سفر تەنیا</v>
      </c>
      <c r="G151" s="42"/>
      <c r="H151" s="43" t="str">
        <f>VLOOKUP(G151,Test!$U$5:$V$105,2)</f>
        <v>سفر تەنیا</v>
      </c>
      <c r="I151" s="31"/>
      <c r="J151" s="45" t="e">
        <f>#REF!</f>
        <v>#REF!</v>
      </c>
      <c r="K151" s="45" t="e">
        <f>#REF!</f>
        <v>#REF!</v>
      </c>
    </row>
    <row r="152" spans="1:11" ht="23.1" customHeight="1">
      <c r="A152" s="46">
        <v>146</v>
      </c>
      <c r="B152" s="47"/>
      <c r="C152" s="42"/>
      <c r="D152" s="48" t="str">
        <f>VLOOKUP(C152,Test!$U$5:$V$105,2)</f>
        <v>سفر تەنیا</v>
      </c>
      <c r="E152" s="42"/>
      <c r="F152" s="43" t="str">
        <f>VLOOKUP(E152,Test!$U$5:$V$105,2)</f>
        <v>سفر تەنیا</v>
      </c>
      <c r="G152" s="42"/>
      <c r="H152" s="43" t="str">
        <f>VLOOKUP(G152,Test!$U$5:$V$105,2)</f>
        <v>سفر تەنیا</v>
      </c>
      <c r="I152" s="31"/>
      <c r="J152" s="45" t="e">
        <f>#REF!</f>
        <v>#REF!</v>
      </c>
      <c r="K152" s="45" t="e">
        <f>#REF!</f>
        <v>#REF!</v>
      </c>
    </row>
    <row r="153" spans="1:11" ht="23.1" customHeight="1">
      <c r="A153" s="39">
        <v>147</v>
      </c>
      <c r="B153" s="47"/>
      <c r="C153" s="42"/>
      <c r="D153" s="48" t="str">
        <f>VLOOKUP(C153,Test!$U$5:$V$105,2)</f>
        <v>سفر تەنیا</v>
      </c>
      <c r="E153" s="42"/>
      <c r="F153" s="43" t="str">
        <f>VLOOKUP(E153,Test!$U$5:$V$105,2)</f>
        <v>سفر تەنیا</v>
      </c>
      <c r="G153" s="42"/>
      <c r="H153" s="43" t="str">
        <f>VLOOKUP(G153,Test!$U$5:$V$105,2)</f>
        <v>سفر تەنیا</v>
      </c>
      <c r="I153" s="31"/>
      <c r="J153" s="45" t="e">
        <f>#REF!</f>
        <v>#REF!</v>
      </c>
      <c r="K153" s="45" t="e">
        <f>#REF!</f>
        <v>#REF!</v>
      </c>
    </row>
    <row r="154" spans="1:11" ht="23.1" customHeight="1">
      <c r="A154" s="46">
        <v>148</v>
      </c>
      <c r="B154" s="47"/>
      <c r="C154" s="42"/>
      <c r="D154" s="48" t="str">
        <f>VLOOKUP(C154,Test!$U$5:$V$105,2)</f>
        <v>سفر تەنیا</v>
      </c>
      <c r="E154" s="42"/>
      <c r="F154" s="43" t="str">
        <f>VLOOKUP(E154,Test!$U$5:$V$105,2)</f>
        <v>سفر تەنیا</v>
      </c>
      <c r="G154" s="42"/>
      <c r="H154" s="43" t="str">
        <f>VLOOKUP(G154,Test!$U$5:$V$105,2)</f>
        <v>سفر تەنیا</v>
      </c>
      <c r="I154" s="31"/>
      <c r="J154" s="45" t="e">
        <f>#REF!</f>
        <v>#REF!</v>
      </c>
      <c r="K154" s="45" t="e">
        <f>#REF!</f>
        <v>#REF!</v>
      </c>
    </row>
    <row r="155" spans="1:11" ht="23.1" customHeight="1">
      <c r="A155" s="39">
        <v>149</v>
      </c>
      <c r="B155" s="47"/>
      <c r="C155" s="42"/>
      <c r="D155" s="48" t="str">
        <f>VLOOKUP(C155,Test!$U$5:$V$105,2)</f>
        <v>سفر تەنیا</v>
      </c>
      <c r="E155" s="42"/>
      <c r="F155" s="43" t="str">
        <f>VLOOKUP(E155,Test!$U$5:$V$105,2)</f>
        <v>سفر تەنیا</v>
      </c>
      <c r="G155" s="42"/>
      <c r="H155" s="43" t="str">
        <f>VLOOKUP(G155,Test!$U$5:$V$105,2)</f>
        <v>سفر تەنیا</v>
      </c>
      <c r="I155" s="31"/>
      <c r="J155" s="45" t="e">
        <f>#REF!</f>
        <v>#REF!</v>
      </c>
      <c r="K155" s="45" t="e">
        <f>#REF!</f>
        <v>#REF!</v>
      </c>
    </row>
    <row r="156" spans="1:11" ht="23.1" customHeight="1">
      <c r="A156" s="46">
        <v>150</v>
      </c>
      <c r="B156" s="47"/>
      <c r="C156" s="42"/>
      <c r="D156" s="48" t="str">
        <f>VLOOKUP(C156,Test!$U$5:$V$105,2)</f>
        <v>سفر تەنیا</v>
      </c>
      <c r="E156" s="42"/>
      <c r="F156" s="43" t="str">
        <f>VLOOKUP(E156,Test!$U$5:$V$105,2)</f>
        <v>سفر تەنیا</v>
      </c>
      <c r="G156" s="42"/>
      <c r="H156" s="43" t="str">
        <f>VLOOKUP(G156,Test!$U$5:$V$105,2)</f>
        <v>سفر تەنیا</v>
      </c>
      <c r="I156" s="31"/>
      <c r="J156" s="45" t="e">
        <f>#REF!</f>
        <v>#REF!</v>
      </c>
      <c r="K156" s="45" t="e">
        <f>#REF!</f>
        <v>#REF!</v>
      </c>
    </row>
    <row r="157" spans="1:11" ht="23.1" customHeight="1">
      <c r="A157" s="39">
        <v>151</v>
      </c>
      <c r="B157" s="47"/>
      <c r="C157" s="42"/>
      <c r="D157" s="48" t="str">
        <f>VLOOKUP(C157,Test!$U$5:$V$105,2)</f>
        <v>سفر تەنیا</v>
      </c>
      <c r="E157" s="42"/>
      <c r="F157" s="43" t="str">
        <f>VLOOKUP(E157,Test!$U$5:$V$105,2)</f>
        <v>سفر تەنیا</v>
      </c>
      <c r="G157" s="42"/>
      <c r="H157" s="43" t="str">
        <f>VLOOKUP(G157,Test!$U$5:$V$105,2)</f>
        <v>سفر تەنیا</v>
      </c>
      <c r="I157" s="31"/>
      <c r="J157" s="45" t="e">
        <f>#REF!</f>
        <v>#REF!</v>
      </c>
      <c r="K157" s="45" t="e">
        <f>#REF!</f>
        <v>#REF!</v>
      </c>
    </row>
    <row r="158" spans="1:11" ht="23.1" customHeight="1">
      <c r="A158" s="46">
        <v>152</v>
      </c>
      <c r="B158" s="47"/>
      <c r="C158" s="42"/>
      <c r="D158" s="48" t="str">
        <f>VLOOKUP(C158,Test!$U$5:$V$105,2)</f>
        <v>سفر تەنیا</v>
      </c>
      <c r="E158" s="42"/>
      <c r="F158" s="43" t="str">
        <f>VLOOKUP(E158,Test!$U$5:$V$105,2)</f>
        <v>سفر تەنیا</v>
      </c>
      <c r="G158" s="42"/>
      <c r="H158" s="43" t="str">
        <f>VLOOKUP(G158,Test!$U$5:$V$105,2)</f>
        <v>سفر تەنیا</v>
      </c>
      <c r="I158" s="31"/>
      <c r="J158" s="45" t="e">
        <f>#REF!</f>
        <v>#REF!</v>
      </c>
      <c r="K158" s="45" t="e">
        <f>#REF!</f>
        <v>#REF!</v>
      </c>
    </row>
    <row r="159" spans="1:11" ht="23.1" customHeight="1">
      <c r="A159" s="39">
        <v>153</v>
      </c>
      <c r="B159" s="47"/>
      <c r="C159" s="42"/>
      <c r="D159" s="48" t="str">
        <f>VLOOKUP(C159,Test!$U$5:$V$105,2)</f>
        <v>سفر تەنیا</v>
      </c>
      <c r="E159" s="42"/>
      <c r="F159" s="43" t="str">
        <f>VLOOKUP(E159,Test!$U$5:$V$105,2)</f>
        <v>سفر تەنیا</v>
      </c>
      <c r="G159" s="42"/>
      <c r="H159" s="43" t="str">
        <f>VLOOKUP(G159,Test!$U$5:$V$105,2)</f>
        <v>سفر تەنیا</v>
      </c>
      <c r="I159" s="31"/>
      <c r="J159" s="45" t="e">
        <f>#REF!</f>
        <v>#REF!</v>
      </c>
      <c r="K159" s="45" t="e">
        <f>#REF!</f>
        <v>#REF!</v>
      </c>
    </row>
    <row r="160" spans="1:11" ht="23.1" customHeight="1">
      <c r="A160" s="46">
        <v>154</v>
      </c>
      <c r="B160" s="47"/>
      <c r="C160" s="42"/>
      <c r="D160" s="48" t="str">
        <f>VLOOKUP(C160,Test!$U$5:$V$105,2)</f>
        <v>سفر تەنیا</v>
      </c>
      <c r="E160" s="42"/>
      <c r="F160" s="43" t="str">
        <f>VLOOKUP(E160,Test!$U$5:$V$105,2)</f>
        <v>سفر تەنیا</v>
      </c>
      <c r="G160" s="42"/>
      <c r="H160" s="43" t="str">
        <f>VLOOKUP(G160,Test!$U$5:$V$105,2)</f>
        <v>سفر تەنیا</v>
      </c>
      <c r="I160" s="31"/>
      <c r="J160" s="45" t="e">
        <f>#REF!</f>
        <v>#REF!</v>
      </c>
      <c r="K160" s="45" t="e">
        <f>#REF!</f>
        <v>#REF!</v>
      </c>
    </row>
    <row r="161" spans="1:11" ht="23.1" customHeight="1">
      <c r="A161" s="39">
        <v>155</v>
      </c>
      <c r="B161" s="47"/>
      <c r="C161" s="42"/>
      <c r="D161" s="48" t="str">
        <f>VLOOKUP(C161,Test!$U$5:$V$105,2)</f>
        <v>سفر تەنیا</v>
      </c>
      <c r="E161" s="42"/>
      <c r="F161" s="43" t="str">
        <f>VLOOKUP(E161,Test!$U$5:$V$105,2)</f>
        <v>سفر تەنیا</v>
      </c>
      <c r="G161" s="42"/>
      <c r="H161" s="43" t="str">
        <f>VLOOKUP(G161,Test!$U$5:$V$105,2)</f>
        <v>سفر تەنیا</v>
      </c>
      <c r="I161" s="31"/>
      <c r="J161" s="45" t="e">
        <f>#REF!</f>
        <v>#REF!</v>
      </c>
      <c r="K161" s="45" t="e">
        <f>#REF!</f>
        <v>#REF!</v>
      </c>
    </row>
    <row r="162" spans="1:11" ht="23.1" customHeight="1">
      <c r="A162" s="46">
        <v>156</v>
      </c>
      <c r="B162" s="47"/>
      <c r="C162" s="42"/>
      <c r="D162" s="48" t="str">
        <f>VLOOKUP(C162,Test!$U$5:$V$105,2)</f>
        <v>سفر تەنیا</v>
      </c>
      <c r="E162" s="42"/>
      <c r="F162" s="43" t="str">
        <f>VLOOKUP(E162,Test!$U$5:$V$105,2)</f>
        <v>سفر تەنیا</v>
      </c>
      <c r="G162" s="42"/>
      <c r="H162" s="43" t="str">
        <f>VLOOKUP(G162,Test!$U$5:$V$105,2)</f>
        <v>سفر تەنیا</v>
      </c>
      <c r="I162" s="31"/>
      <c r="J162" s="45" t="e">
        <f>#REF!</f>
        <v>#REF!</v>
      </c>
      <c r="K162" s="45" t="e">
        <f>#REF!</f>
        <v>#REF!</v>
      </c>
    </row>
    <row r="163" spans="1:11" ht="23.1" customHeight="1">
      <c r="A163" s="39">
        <v>157</v>
      </c>
      <c r="B163" s="47"/>
      <c r="C163" s="42"/>
      <c r="D163" s="48" t="str">
        <f>VLOOKUP(C163,Test!$U$5:$V$105,2)</f>
        <v>سفر تەنیا</v>
      </c>
      <c r="E163" s="42"/>
      <c r="F163" s="43" t="str">
        <f>VLOOKUP(E163,Test!$U$5:$V$105,2)</f>
        <v>سفر تەنیا</v>
      </c>
      <c r="G163" s="42"/>
      <c r="H163" s="43" t="str">
        <f>VLOOKUP(G163,Test!$U$5:$V$105,2)</f>
        <v>سفر تەنیا</v>
      </c>
      <c r="I163" s="31"/>
      <c r="J163" s="45" t="e">
        <f>#REF!</f>
        <v>#REF!</v>
      </c>
      <c r="K163" s="45" t="e">
        <f>#REF!</f>
        <v>#REF!</v>
      </c>
    </row>
    <row r="164" spans="1:11" ht="23.1" customHeight="1">
      <c r="A164" s="46">
        <v>158</v>
      </c>
      <c r="B164" s="47"/>
      <c r="C164" s="42"/>
      <c r="D164" s="48" t="str">
        <f>VLOOKUP(C164,Test!$U$5:$V$105,2)</f>
        <v>سفر تەنیا</v>
      </c>
      <c r="E164" s="42"/>
      <c r="F164" s="43" t="str">
        <f>VLOOKUP(E164,Test!$U$5:$V$105,2)</f>
        <v>سفر تەنیا</v>
      </c>
      <c r="G164" s="42"/>
      <c r="H164" s="43" t="str">
        <f>VLOOKUP(G164,Test!$U$5:$V$105,2)</f>
        <v>سفر تەنیا</v>
      </c>
      <c r="I164" s="31"/>
      <c r="J164" s="45" t="e">
        <f>#REF!</f>
        <v>#REF!</v>
      </c>
      <c r="K164" s="45" t="e">
        <f>#REF!</f>
        <v>#REF!</v>
      </c>
    </row>
    <row r="165" spans="1:11" ht="23.1" customHeight="1">
      <c r="A165" s="39">
        <v>159</v>
      </c>
      <c r="B165" s="47"/>
      <c r="C165" s="42"/>
      <c r="D165" s="48" t="str">
        <f>VLOOKUP(C165,Test!$U$5:$V$105,2)</f>
        <v>سفر تەنیا</v>
      </c>
      <c r="E165" s="42"/>
      <c r="F165" s="43" t="str">
        <f>VLOOKUP(E165,Test!$U$5:$V$105,2)</f>
        <v>سفر تەنیا</v>
      </c>
      <c r="G165" s="42"/>
      <c r="H165" s="43" t="str">
        <f>VLOOKUP(G165,Test!$U$5:$V$105,2)</f>
        <v>سفر تەنیا</v>
      </c>
      <c r="I165" s="31"/>
      <c r="J165" s="45" t="e">
        <f>#REF!</f>
        <v>#REF!</v>
      </c>
      <c r="K165" s="45" t="e">
        <f>#REF!</f>
        <v>#REF!</v>
      </c>
    </row>
    <row r="166" spans="1:11" ht="23.1" customHeight="1">
      <c r="A166" s="46">
        <v>160</v>
      </c>
      <c r="B166" s="47"/>
      <c r="C166" s="42"/>
      <c r="D166" s="48" t="str">
        <f>VLOOKUP(C166,Test!$U$5:$V$105,2)</f>
        <v>سفر تەنیا</v>
      </c>
      <c r="E166" s="42"/>
      <c r="F166" s="43" t="str">
        <f>VLOOKUP(E166,Test!$U$5:$V$105,2)</f>
        <v>سفر تەنیا</v>
      </c>
      <c r="G166" s="42"/>
      <c r="H166" s="43" t="str">
        <f>VLOOKUP(G166,Test!$U$5:$V$105,2)</f>
        <v>سفر تەنیا</v>
      </c>
      <c r="I166" s="31"/>
      <c r="J166" s="45" t="e">
        <f>#REF!</f>
        <v>#REF!</v>
      </c>
      <c r="K166" s="45" t="e">
        <f>#REF!</f>
        <v>#REF!</v>
      </c>
    </row>
    <row r="167" spans="1:11" ht="23.1" customHeight="1">
      <c r="A167" s="39">
        <v>161</v>
      </c>
      <c r="B167" s="47"/>
      <c r="C167" s="42"/>
      <c r="D167" s="48" t="str">
        <f>VLOOKUP(C167,Test!$U$5:$V$105,2)</f>
        <v>سفر تەنیا</v>
      </c>
      <c r="E167" s="42"/>
      <c r="F167" s="43" t="str">
        <f>VLOOKUP(E167,Test!$U$5:$V$105,2)</f>
        <v>سفر تەنیا</v>
      </c>
      <c r="G167" s="42"/>
      <c r="H167" s="43" t="str">
        <f>VLOOKUP(G167,Test!$U$5:$V$105,2)</f>
        <v>سفر تەنیا</v>
      </c>
      <c r="I167" s="31"/>
      <c r="J167" s="45" t="e">
        <f>#REF!</f>
        <v>#REF!</v>
      </c>
      <c r="K167" s="45" t="e">
        <f>#REF!</f>
        <v>#REF!</v>
      </c>
    </row>
    <row r="168" spans="1:11" ht="23.1" customHeight="1">
      <c r="A168" s="46">
        <v>162</v>
      </c>
      <c r="B168" s="47"/>
      <c r="C168" s="42"/>
      <c r="D168" s="48" t="str">
        <f>VLOOKUP(C168,Test!$U$5:$V$105,2)</f>
        <v>سفر تەنیا</v>
      </c>
      <c r="E168" s="42"/>
      <c r="F168" s="43" t="str">
        <f>VLOOKUP(E168,Test!$U$5:$V$105,2)</f>
        <v>سفر تەنیا</v>
      </c>
      <c r="G168" s="42"/>
      <c r="H168" s="43" t="str">
        <f>VLOOKUP(G168,Test!$U$5:$V$105,2)</f>
        <v>سفر تەنیا</v>
      </c>
      <c r="I168" s="31"/>
      <c r="J168" s="45" t="e">
        <f>#REF!</f>
        <v>#REF!</v>
      </c>
      <c r="K168" s="45" t="e">
        <f>#REF!</f>
        <v>#REF!</v>
      </c>
    </row>
    <row r="169" spans="1:11" ht="23.1" customHeight="1">
      <c r="A169" s="39">
        <v>163</v>
      </c>
      <c r="B169" s="47"/>
      <c r="C169" s="42"/>
      <c r="D169" s="48" t="str">
        <f>VLOOKUP(C169,Test!$U$5:$V$105,2)</f>
        <v>سفر تەنیا</v>
      </c>
      <c r="E169" s="42"/>
      <c r="F169" s="43" t="str">
        <f>VLOOKUP(E169,Test!$U$5:$V$105,2)</f>
        <v>سفر تەنیا</v>
      </c>
      <c r="G169" s="42"/>
      <c r="H169" s="43" t="str">
        <f>VLOOKUP(G169,Test!$U$5:$V$105,2)</f>
        <v>سفر تەنیا</v>
      </c>
      <c r="I169" s="31"/>
      <c r="J169" s="45" t="e">
        <f>#REF!</f>
        <v>#REF!</v>
      </c>
      <c r="K169" s="45" t="e">
        <f>#REF!</f>
        <v>#REF!</v>
      </c>
    </row>
    <row r="170" spans="1:11" ht="23.1" customHeight="1">
      <c r="A170" s="46">
        <v>164</v>
      </c>
      <c r="B170" s="47"/>
      <c r="C170" s="42"/>
      <c r="D170" s="48" t="str">
        <f>VLOOKUP(C170,Test!$U$5:$V$105,2)</f>
        <v>سفر تەنیا</v>
      </c>
      <c r="E170" s="42"/>
      <c r="F170" s="43" t="str">
        <f>VLOOKUP(E170,Test!$U$5:$V$105,2)</f>
        <v>سفر تەنیا</v>
      </c>
      <c r="G170" s="42"/>
      <c r="H170" s="43" t="str">
        <f>VLOOKUP(G170,Test!$U$5:$V$105,2)</f>
        <v>سفر تەنیا</v>
      </c>
      <c r="I170" s="31"/>
      <c r="J170" s="45" t="e">
        <f>#REF!</f>
        <v>#REF!</v>
      </c>
      <c r="K170" s="45" t="e">
        <f>#REF!</f>
        <v>#REF!</v>
      </c>
    </row>
    <row r="171" spans="1:11" ht="23.1" customHeight="1">
      <c r="A171" s="39">
        <v>165</v>
      </c>
      <c r="B171" s="47"/>
      <c r="C171" s="42"/>
      <c r="D171" s="48" t="str">
        <f>VLOOKUP(C171,Test!$U$5:$V$105,2)</f>
        <v>سفر تەنیا</v>
      </c>
      <c r="E171" s="42"/>
      <c r="F171" s="43" t="str">
        <f>VLOOKUP(E171,Test!$U$5:$V$105,2)</f>
        <v>سفر تەنیا</v>
      </c>
      <c r="G171" s="42"/>
      <c r="H171" s="43" t="str">
        <f>VLOOKUP(G171,Test!$U$5:$V$105,2)</f>
        <v>سفر تەنیا</v>
      </c>
      <c r="I171" s="31"/>
      <c r="J171" s="45" t="e">
        <f>#REF!</f>
        <v>#REF!</v>
      </c>
      <c r="K171" s="45" t="e">
        <f>#REF!</f>
        <v>#REF!</v>
      </c>
    </row>
    <row r="172" spans="1:11" ht="23.1" customHeight="1">
      <c r="A172" s="46">
        <v>166</v>
      </c>
      <c r="B172" s="47"/>
      <c r="C172" s="42"/>
      <c r="D172" s="48" t="str">
        <f>VLOOKUP(C172,Test!$U$5:$V$105,2)</f>
        <v>سفر تەنیا</v>
      </c>
      <c r="E172" s="42"/>
      <c r="F172" s="43" t="str">
        <f>VLOOKUP(E172,Test!$U$5:$V$105,2)</f>
        <v>سفر تەنیا</v>
      </c>
      <c r="G172" s="42"/>
      <c r="H172" s="43" t="str">
        <f>VLOOKUP(G172,Test!$U$5:$V$105,2)</f>
        <v>سفر تەنیا</v>
      </c>
      <c r="I172" s="31"/>
      <c r="J172" s="45" t="e">
        <f>#REF!</f>
        <v>#REF!</v>
      </c>
      <c r="K172" s="45" t="e">
        <f>#REF!</f>
        <v>#REF!</v>
      </c>
    </row>
    <row r="173" spans="1:11" ht="23.1" customHeight="1">
      <c r="A173" s="39">
        <v>167</v>
      </c>
      <c r="B173" s="47"/>
      <c r="C173" s="42"/>
      <c r="D173" s="48" t="str">
        <f>VLOOKUP(C173,Test!$U$5:$V$105,2)</f>
        <v>سفر تەنیا</v>
      </c>
      <c r="E173" s="42"/>
      <c r="F173" s="43" t="str">
        <f>VLOOKUP(E173,Test!$U$5:$V$105,2)</f>
        <v>سفر تەنیا</v>
      </c>
      <c r="G173" s="42"/>
      <c r="H173" s="43" t="str">
        <f>VLOOKUP(G173,Test!$U$5:$V$105,2)</f>
        <v>سفر تەنیا</v>
      </c>
      <c r="I173" s="31"/>
      <c r="J173" s="45" t="e">
        <f>#REF!</f>
        <v>#REF!</v>
      </c>
      <c r="K173" s="45" t="e">
        <f>#REF!</f>
        <v>#REF!</v>
      </c>
    </row>
    <row r="174" spans="1:11" ht="23.1" customHeight="1">
      <c r="A174" s="46">
        <v>168</v>
      </c>
      <c r="B174" s="47"/>
      <c r="C174" s="42"/>
      <c r="D174" s="48" t="str">
        <f>VLOOKUP(C174,Test!$U$5:$V$105,2)</f>
        <v>سفر تەنیا</v>
      </c>
      <c r="E174" s="42"/>
      <c r="F174" s="43" t="str">
        <f>VLOOKUP(E174,Test!$U$5:$V$105,2)</f>
        <v>سفر تەنیا</v>
      </c>
      <c r="G174" s="42"/>
      <c r="H174" s="43" t="str">
        <f>VLOOKUP(G174,Test!$U$5:$V$105,2)</f>
        <v>سفر تەنیا</v>
      </c>
      <c r="I174" s="31"/>
      <c r="J174" s="45" t="e">
        <f>#REF!</f>
        <v>#REF!</v>
      </c>
      <c r="K174" s="45" t="e">
        <f>#REF!</f>
        <v>#REF!</v>
      </c>
    </row>
    <row r="175" spans="1:11" ht="23.1" customHeight="1">
      <c r="A175" s="39">
        <v>169</v>
      </c>
      <c r="B175" s="47"/>
      <c r="C175" s="42"/>
      <c r="D175" s="48" t="str">
        <f>VLOOKUP(C175,Test!$U$5:$V$105,2)</f>
        <v>سفر تەنیا</v>
      </c>
      <c r="E175" s="42"/>
      <c r="F175" s="43" t="str">
        <f>VLOOKUP(E175,Test!$U$5:$V$105,2)</f>
        <v>سفر تەنیا</v>
      </c>
      <c r="G175" s="42"/>
      <c r="H175" s="43" t="str">
        <f>VLOOKUP(G175,Test!$U$5:$V$105,2)</f>
        <v>سفر تەنیا</v>
      </c>
      <c r="I175" s="31"/>
      <c r="J175" s="45" t="e">
        <f>#REF!</f>
        <v>#REF!</v>
      </c>
      <c r="K175" s="45" t="e">
        <f>#REF!</f>
        <v>#REF!</v>
      </c>
    </row>
    <row r="176" spans="1:11" ht="23.1" customHeight="1">
      <c r="A176" s="46">
        <v>170</v>
      </c>
      <c r="B176" s="47"/>
      <c r="C176" s="42"/>
      <c r="D176" s="48" t="str">
        <f>VLOOKUP(C176,Test!$U$5:$V$105,2)</f>
        <v>سفر تەنیا</v>
      </c>
      <c r="E176" s="42"/>
      <c r="F176" s="43" t="str">
        <f>VLOOKUP(E176,Test!$U$5:$V$105,2)</f>
        <v>سفر تەنیا</v>
      </c>
      <c r="G176" s="42"/>
      <c r="H176" s="43" t="str">
        <f>VLOOKUP(G176,Test!$U$5:$V$105,2)</f>
        <v>سفر تەنیا</v>
      </c>
      <c r="I176" s="31"/>
      <c r="J176" s="45" t="e">
        <f>#REF!</f>
        <v>#REF!</v>
      </c>
      <c r="K176" s="45" t="e">
        <f>#REF!</f>
        <v>#REF!</v>
      </c>
    </row>
    <row r="177" spans="1:24" ht="23.1" customHeight="1">
      <c r="A177" s="39">
        <v>171</v>
      </c>
      <c r="B177" s="47"/>
      <c r="C177" s="42"/>
      <c r="D177" s="48" t="str">
        <f>VLOOKUP(C177,Test!$U$5:$V$105,2)</f>
        <v>سفر تەنیا</v>
      </c>
      <c r="E177" s="42"/>
      <c r="F177" s="43" t="str">
        <f>VLOOKUP(E177,Test!$U$5:$V$105,2)</f>
        <v>سفر تەنیا</v>
      </c>
      <c r="G177" s="42"/>
      <c r="H177" s="43" t="str">
        <f>VLOOKUP(G177,Test!$U$5:$V$105,2)</f>
        <v>سفر تەنیا</v>
      </c>
      <c r="I177" s="31"/>
      <c r="J177" s="45" t="e">
        <f>#REF!</f>
        <v>#REF!</v>
      </c>
      <c r="K177" s="45" t="e">
        <f>#REF!</f>
        <v>#REF!</v>
      </c>
    </row>
    <row r="178" spans="1:24" ht="23.1" customHeight="1">
      <c r="A178" s="46">
        <v>172</v>
      </c>
      <c r="B178" s="47"/>
      <c r="C178" s="42"/>
      <c r="D178" s="48" t="str">
        <f>VLOOKUP(C178,Test!$U$5:$V$105,2)</f>
        <v>سفر تەنیا</v>
      </c>
      <c r="E178" s="42"/>
      <c r="F178" s="43" t="str">
        <f>VLOOKUP(E178,Test!$U$5:$V$105,2)</f>
        <v>سفر تەنیا</v>
      </c>
      <c r="G178" s="42"/>
      <c r="H178" s="43" t="str">
        <f>VLOOKUP(G178,Test!$U$5:$V$105,2)</f>
        <v>سفر تەنیا</v>
      </c>
      <c r="I178" s="31"/>
      <c r="J178" s="45" t="e">
        <f>#REF!</f>
        <v>#REF!</v>
      </c>
      <c r="K178" s="45" t="e">
        <f>#REF!</f>
        <v>#REF!</v>
      </c>
    </row>
    <row r="179" spans="1:24" ht="23.1" customHeight="1">
      <c r="A179" s="39">
        <v>173</v>
      </c>
      <c r="B179" s="47"/>
      <c r="C179" s="42"/>
      <c r="D179" s="48" t="str">
        <f>VLOOKUP(C179,Test!$U$5:$V$105,2)</f>
        <v>سفر تەنیا</v>
      </c>
      <c r="E179" s="42"/>
      <c r="F179" s="43" t="str">
        <f>VLOOKUP(E179,Test!$U$5:$V$105,2)</f>
        <v>سفر تەنیا</v>
      </c>
      <c r="G179" s="42"/>
      <c r="H179" s="43" t="str">
        <f>VLOOKUP(G179,Test!$U$5:$V$105,2)</f>
        <v>سفر تەنیا</v>
      </c>
      <c r="I179" s="31"/>
      <c r="J179" s="45" t="e">
        <f>#REF!</f>
        <v>#REF!</v>
      </c>
      <c r="K179" s="45" t="e">
        <f>#REF!</f>
        <v>#REF!</v>
      </c>
    </row>
    <row r="180" spans="1:24" ht="23.1" customHeight="1">
      <c r="A180" s="46">
        <v>174</v>
      </c>
      <c r="B180" s="47"/>
      <c r="C180" s="42"/>
      <c r="D180" s="48" t="str">
        <f>VLOOKUP(C180,Test!$U$5:$V$105,2)</f>
        <v>سفر تەنیا</v>
      </c>
      <c r="E180" s="42"/>
      <c r="F180" s="43" t="str">
        <f>VLOOKUP(E180,Test!$U$5:$V$105,2)</f>
        <v>سفر تەنیا</v>
      </c>
      <c r="G180" s="42"/>
      <c r="H180" s="43" t="str">
        <f>VLOOKUP(G180,Test!$U$5:$V$105,2)</f>
        <v>سفر تەنیا</v>
      </c>
      <c r="I180" s="31"/>
      <c r="J180" s="45" t="e">
        <f>#REF!</f>
        <v>#REF!</v>
      </c>
      <c r="K180" s="45" t="e">
        <f>#REF!</f>
        <v>#REF!</v>
      </c>
      <c r="X180" s="61"/>
    </row>
    <row r="181" spans="1:24" ht="23.1" customHeight="1">
      <c r="A181" s="39">
        <v>175</v>
      </c>
      <c r="B181" s="47"/>
      <c r="C181" s="42"/>
      <c r="D181" s="48" t="str">
        <f>VLOOKUP(C181,Test!$U$5:$V$105,2)</f>
        <v>سفر تەنیا</v>
      </c>
      <c r="E181" s="42"/>
      <c r="F181" s="43" t="str">
        <f>VLOOKUP(E181,Test!$U$5:$V$105,2)</f>
        <v>سفر تەنیا</v>
      </c>
      <c r="G181" s="42"/>
      <c r="H181" s="43" t="str">
        <f>VLOOKUP(G181,Test!$U$5:$V$105,2)</f>
        <v>سفر تەنیا</v>
      </c>
      <c r="I181" s="31"/>
      <c r="J181" s="45" t="e">
        <f>#REF!</f>
        <v>#REF!</v>
      </c>
      <c r="K181" s="45" t="e">
        <f>#REF!</f>
        <v>#REF!</v>
      </c>
    </row>
    <row r="182" spans="1:24" ht="23.1" customHeight="1">
      <c r="A182" s="46">
        <v>176</v>
      </c>
      <c r="B182" s="47"/>
      <c r="C182" s="42"/>
      <c r="D182" s="48" t="str">
        <f>VLOOKUP(C182,Test!$U$5:$V$105,2)</f>
        <v>سفر تەنیا</v>
      </c>
      <c r="E182" s="42"/>
      <c r="F182" s="43" t="str">
        <f>VLOOKUP(E182,Test!$U$5:$V$105,2)</f>
        <v>سفر تەنیا</v>
      </c>
      <c r="G182" s="42"/>
      <c r="H182" s="43" t="str">
        <f>VLOOKUP(G182,Test!$U$5:$V$105,2)</f>
        <v>سفر تەنیا</v>
      </c>
      <c r="I182" s="31"/>
      <c r="J182" s="45" t="e">
        <f>#REF!</f>
        <v>#REF!</v>
      </c>
      <c r="K182" s="45" t="e">
        <f>#REF!</f>
        <v>#REF!</v>
      </c>
    </row>
    <row r="183" spans="1:24" ht="23.1" customHeight="1">
      <c r="A183" s="39">
        <v>177</v>
      </c>
      <c r="B183" s="47"/>
      <c r="C183" s="42"/>
      <c r="D183" s="48" t="str">
        <f>VLOOKUP(C183,Test!$U$5:$V$105,2)</f>
        <v>سفر تەنیا</v>
      </c>
      <c r="E183" s="42"/>
      <c r="F183" s="43" t="str">
        <f>VLOOKUP(E183,Test!$U$5:$V$105,2)</f>
        <v>سفر تەنیا</v>
      </c>
      <c r="G183" s="42"/>
      <c r="H183" s="43" t="str">
        <f>VLOOKUP(G183,Test!$U$5:$V$105,2)</f>
        <v>سفر تەنیا</v>
      </c>
      <c r="I183" s="31"/>
      <c r="J183" s="45" t="e">
        <f>#REF!</f>
        <v>#REF!</v>
      </c>
      <c r="K183" s="45" t="e">
        <f>#REF!</f>
        <v>#REF!</v>
      </c>
    </row>
    <row r="184" spans="1:24" ht="23.1" customHeight="1">
      <c r="A184" s="46">
        <v>178</v>
      </c>
      <c r="B184" s="47"/>
      <c r="C184" s="42"/>
      <c r="D184" s="48" t="str">
        <f>VLOOKUP(C184,Test!$U$5:$V$105,2)</f>
        <v>سفر تەنیا</v>
      </c>
      <c r="E184" s="42"/>
      <c r="F184" s="43" t="str">
        <f>VLOOKUP(E184,Test!$U$5:$V$105,2)</f>
        <v>سفر تەنیا</v>
      </c>
      <c r="G184" s="42"/>
      <c r="H184" s="43" t="str">
        <f>VLOOKUP(G184,Test!$U$5:$V$105,2)</f>
        <v>سفر تەنیا</v>
      </c>
      <c r="I184" s="31"/>
      <c r="J184" s="45" t="e">
        <f>#REF!</f>
        <v>#REF!</v>
      </c>
      <c r="K184" s="45" t="e">
        <f>#REF!</f>
        <v>#REF!</v>
      </c>
    </row>
    <row r="185" spans="1:24" ht="23.1" customHeight="1">
      <c r="A185" s="39">
        <v>179</v>
      </c>
      <c r="B185" s="47"/>
      <c r="C185" s="42"/>
      <c r="D185" s="48" t="str">
        <f>VLOOKUP(C185,Test!$U$5:$V$105,2)</f>
        <v>سفر تەنیا</v>
      </c>
      <c r="E185" s="42"/>
      <c r="F185" s="43" t="str">
        <f>VLOOKUP(E185,Test!$U$5:$V$105,2)</f>
        <v>سفر تەنیا</v>
      </c>
      <c r="G185" s="42"/>
      <c r="H185" s="43" t="str">
        <f>VLOOKUP(G185,Test!$U$5:$V$105,2)</f>
        <v>سفر تەنیا</v>
      </c>
      <c r="I185" s="31"/>
      <c r="J185" s="45" t="e">
        <f>#REF!</f>
        <v>#REF!</v>
      </c>
      <c r="K185" s="45" t="e">
        <f>#REF!</f>
        <v>#REF!</v>
      </c>
    </row>
    <row r="186" spans="1:24" ht="23.1" customHeight="1">
      <c r="A186" s="46">
        <v>180</v>
      </c>
      <c r="B186" s="47"/>
      <c r="C186" s="42"/>
      <c r="D186" s="48" t="str">
        <f>VLOOKUP(C186,Test!$U$5:$V$105,2)</f>
        <v>سفر تەنیا</v>
      </c>
      <c r="E186" s="42"/>
      <c r="F186" s="43" t="str">
        <f>VLOOKUP(E186,Test!$U$5:$V$105,2)</f>
        <v>سفر تەنیا</v>
      </c>
      <c r="G186" s="42"/>
      <c r="H186" s="43" t="str">
        <f>VLOOKUP(G186,Test!$U$5:$V$105,2)</f>
        <v>سفر تەنیا</v>
      </c>
      <c r="I186" s="31"/>
      <c r="J186" s="45" t="e">
        <f>#REF!</f>
        <v>#REF!</v>
      </c>
      <c r="K186" s="45" t="e">
        <f>#REF!</f>
        <v>#REF!</v>
      </c>
    </row>
    <row r="187" spans="1:24" ht="23.1" customHeight="1"/>
    <row r="188" spans="1:24" ht="23.1" customHeight="1"/>
    <row r="189" spans="1:24" ht="23.1" customHeight="1"/>
    <row r="190" spans="1:24" ht="23.1" customHeight="1"/>
    <row r="191" spans="1:24" ht="23.1" customHeight="1"/>
    <row r="192" spans="1:24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</sheetData>
  <sortState ref="A7:X85">
    <sortCondition ref="B7:B85"/>
  </sortState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186 F7:F186 D7:D186">
    <cfRule type="cellIs" dxfId="19" priority="9" stopIfTrue="1" operator="equal">
      <formula>"سفر تةنها"</formula>
    </cfRule>
  </conditionalFormatting>
  <conditionalFormatting sqref="C7:C186">
    <cfRule type="cellIs" dxfId="18" priority="10" stopIfTrue="1" operator="greaterThan">
      <formula>40</formula>
    </cfRule>
  </conditionalFormatting>
  <conditionalFormatting sqref="E7:E186 G7:G186">
    <cfRule type="cellIs" dxfId="17" priority="11" stopIfTrue="1" operator="greaterThan">
      <formula>60</formula>
    </cfRule>
  </conditionalFormatting>
  <conditionalFormatting sqref="I1:I85 I100:I1048576">
    <cfRule type="cellIs" dxfId="16" priority="8" operator="equal">
      <formula>"به‌بریار"</formula>
    </cfRule>
  </conditionalFormatting>
  <conditionalFormatting sqref="D1:D1048576">
    <cfRule type="cellIs" dxfId="15" priority="7" operator="equal">
      <formula>"سفر تەنیا"</formula>
    </cfRule>
  </conditionalFormatting>
  <conditionalFormatting sqref="F1:F1048576">
    <cfRule type="cellIs" dxfId="14" priority="6" operator="equal">
      <formula>"سفر تەنیا"</formula>
    </cfRule>
  </conditionalFormatting>
  <conditionalFormatting sqref="H1:H1048576">
    <cfRule type="cellIs" dxfId="13" priority="5" operator="equal">
      <formula>"سفر تەنیا"</formula>
    </cfRule>
  </conditionalFormatting>
  <conditionalFormatting sqref="I96">
    <cfRule type="cellIs" dxfId="12" priority="4" operator="equal">
      <formula>49</formula>
    </cfRule>
  </conditionalFormatting>
  <conditionalFormatting sqref="I97">
    <cfRule type="cellIs" dxfId="11" priority="3" operator="equal">
      <formula>49</formula>
    </cfRule>
  </conditionalFormatting>
  <conditionalFormatting sqref="I98">
    <cfRule type="cellIs" dxfId="10" priority="2" operator="equal">
      <formula>49</formula>
    </cfRule>
  </conditionalFormatting>
  <conditionalFormatting sqref="I99">
    <cfRule type="cellIs" dxfId="9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6" manualBreakCount="6">
    <brk id="34" max="14" man="1"/>
    <brk id="62" max="14" man="1"/>
    <brk id="90" max="14" man="1"/>
    <brk id="118" max="14" man="1"/>
    <brk id="146" max="14" man="1"/>
    <brk id="17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X338"/>
  <sheetViews>
    <sheetView rightToLeft="1" view="pageBreakPreview" zoomScale="80" zoomScaleSheetLayoutView="80" workbookViewId="0">
      <pane xSplit="2" ySplit="6" topLeftCell="C85" activePane="bottomRight" state="frozen"/>
      <selection activeCell="J175" sqref="J175"/>
      <selection pane="topRight" activeCell="J175" sqref="J175"/>
      <selection pane="bottomLeft" activeCell="J175" sqref="J175"/>
      <selection pane="bottomRight" activeCell="A7" sqref="A7:XFD85"/>
    </sheetView>
  </sheetViews>
  <sheetFormatPr defaultColWidth="9.1328125" defaultRowHeight="22.9"/>
  <cols>
    <col min="1" max="1" width="5.3984375" style="49" customWidth="1"/>
    <col min="2" max="2" width="27.1328125" style="49" customWidth="1"/>
    <col min="3" max="3" width="6.59765625" style="32" customWidth="1"/>
    <col min="4" max="4" width="8.3984375" style="32" customWidth="1"/>
    <col min="5" max="5" width="6.59765625" style="32" customWidth="1"/>
    <col min="6" max="6" width="9.73046875" style="32" bestFit="1" customWidth="1"/>
    <col min="7" max="7" width="6.59765625" style="32" customWidth="1"/>
    <col min="8" max="8" width="8.3984375" style="32" customWidth="1"/>
    <col min="9" max="9" width="18" style="32" customWidth="1"/>
    <col min="10" max="17" width="3.59765625" style="32" hidden="1" customWidth="1"/>
    <col min="18" max="18" width="4.1328125" style="32" customWidth="1"/>
    <col min="19" max="19" width="3.59765625" style="32" customWidth="1"/>
    <col min="20" max="16384" width="9.1328125" style="32"/>
  </cols>
  <sheetData>
    <row r="1" spans="1:16" ht="23.1" customHeight="1">
      <c r="A1" s="103" t="s">
        <v>90</v>
      </c>
      <c r="B1" s="103"/>
      <c r="C1" s="105" t="s">
        <v>215</v>
      </c>
      <c r="D1" s="105"/>
      <c r="E1" s="105"/>
      <c r="F1" s="105"/>
      <c r="G1" s="105"/>
      <c r="H1" s="105"/>
      <c r="I1" s="56"/>
    </row>
    <row r="2" spans="1:16" ht="23.1" customHeight="1">
      <c r="A2" s="104" t="s">
        <v>213</v>
      </c>
      <c r="B2" s="104"/>
      <c r="C2" s="105" t="s">
        <v>212</v>
      </c>
      <c r="D2" s="105"/>
      <c r="E2" s="105"/>
      <c r="F2" s="105"/>
      <c r="G2" s="108" t="s">
        <v>92</v>
      </c>
      <c r="H2" s="108" t="e">
        <f>#REF!</f>
        <v>#REF!</v>
      </c>
      <c r="I2" s="63"/>
    </row>
    <row r="3" spans="1:16" ht="23.1" customHeight="1" thickBot="1">
      <c r="A3" s="34"/>
      <c r="B3" s="60" t="str">
        <f>'1'!B3</f>
        <v>بەشی  كیمیا</v>
      </c>
      <c r="C3" s="64" t="s">
        <v>91</v>
      </c>
      <c r="D3" s="65" t="s">
        <v>217</v>
      </c>
      <c r="E3" s="56"/>
      <c r="F3" s="56"/>
      <c r="G3" s="106" t="s">
        <v>93</v>
      </c>
      <c r="H3" s="106"/>
      <c r="I3" s="57"/>
    </row>
    <row r="4" spans="1:16" ht="23.1" customHeight="1">
      <c r="A4" s="88" t="s">
        <v>0</v>
      </c>
      <c r="B4" s="95" t="s">
        <v>1</v>
      </c>
      <c r="C4" s="95" t="s">
        <v>96</v>
      </c>
      <c r="D4" s="96"/>
      <c r="E4" s="93" t="s">
        <v>94</v>
      </c>
      <c r="F4" s="94"/>
      <c r="G4" s="91" t="s">
        <v>95</v>
      </c>
      <c r="H4" s="92"/>
      <c r="I4" s="88" t="s">
        <v>211</v>
      </c>
    </row>
    <row r="5" spans="1:16" ht="35.25" customHeight="1">
      <c r="A5" s="89"/>
      <c r="B5" s="97"/>
      <c r="C5" s="97"/>
      <c r="D5" s="98"/>
      <c r="E5" s="99" t="s">
        <v>99</v>
      </c>
      <c r="F5" s="100"/>
      <c r="G5" s="99" t="s">
        <v>100</v>
      </c>
      <c r="H5" s="100"/>
      <c r="I5" s="89"/>
    </row>
    <row r="6" spans="1:16" ht="22.5" customHeight="1" thickBot="1">
      <c r="A6" s="90"/>
      <c r="B6" s="101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0"/>
      <c r="M6" s="37"/>
      <c r="N6" s="38"/>
      <c r="O6" s="37"/>
      <c r="P6" s="38"/>
    </row>
    <row r="7" spans="1:16" ht="23.1" customHeight="1">
      <c r="A7" s="39">
        <v>1</v>
      </c>
      <c r="B7" s="73" t="s">
        <v>385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3" t="s">
        <v>386</v>
      </c>
      <c r="C8" s="42"/>
      <c r="D8" s="48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46">
        <v>3</v>
      </c>
      <c r="B9" s="73" t="s">
        <v>387</v>
      </c>
      <c r="C9" s="42"/>
      <c r="D9" s="48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3" t="s">
        <v>388</v>
      </c>
      <c r="C10" s="42"/>
      <c r="D10" s="48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46">
        <v>5</v>
      </c>
      <c r="B11" s="73" t="s">
        <v>389</v>
      </c>
      <c r="C11" s="42"/>
      <c r="D11" s="48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3" t="s">
        <v>390</v>
      </c>
      <c r="C12" s="42"/>
      <c r="D12" s="48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46">
        <v>7</v>
      </c>
      <c r="B13" s="73" t="s">
        <v>391</v>
      </c>
      <c r="C13" s="42"/>
      <c r="D13" s="48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6" t="s">
        <v>392</v>
      </c>
      <c r="C14" s="42"/>
      <c r="D14" s="48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46">
        <v>9</v>
      </c>
      <c r="B15" s="73" t="s">
        <v>393</v>
      </c>
      <c r="C15" s="42"/>
      <c r="D15" s="48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3" t="s">
        <v>394</v>
      </c>
      <c r="C16" s="42"/>
      <c r="D16" s="48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46">
        <v>11</v>
      </c>
      <c r="B17" s="73" t="s">
        <v>395</v>
      </c>
      <c r="C17" s="42"/>
      <c r="D17" s="48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3" t="s">
        <v>396</v>
      </c>
      <c r="C18" s="42"/>
      <c r="D18" s="48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46">
        <v>13</v>
      </c>
      <c r="B19" s="73" t="s">
        <v>397</v>
      </c>
      <c r="C19" s="42"/>
      <c r="D19" s="48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3" t="s">
        <v>398</v>
      </c>
      <c r="C20" s="42"/>
      <c r="D20" s="48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46">
        <v>15</v>
      </c>
      <c r="B21" s="76" t="s">
        <v>399</v>
      </c>
      <c r="C21" s="42"/>
      <c r="D21" s="48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3" t="s">
        <v>400</v>
      </c>
      <c r="C22" s="42"/>
      <c r="D22" s="48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46">
        <v>17</v>
      </c>
      <c r="B23" s="76" t="s">
        <v>401</v>
      </c>
      <c r="C23" s="42"/>
      <c r="D23" s="48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3" t="s">
        <v>402</v>
      </c>
      <c r="C24" s="42"/>
      <c r="D24" s="48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46">
        <v>19</v>
      </c>
      <c r="B25" s="73" t="s">
        <v>403</v>
      </c>
      <c r="C25" s="42"/>
      <c r="D25" s="48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3" t="s">
        <v>404</v>
      </c>
      <c r="C26" s="42"/>
      <c r="D26" s="48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46">
        <v>21</v>
      </c>
      <c r="B27" s="73" t="s">
        <v>405</v>
      </c>
      <c r="C27" s="42"/>
      <c r="D27" s="48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3" t="s">
        <v>406</v>
      </c>
      <c r="C28" s="42"/>
      <c r="D28" s="48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46">
        <v>23</v>
      </c>
      <c r="B29" s="73" t="s">
        <v>407</v>
      </c>
      <c r="C29" s="42"/>
      <c r="D29" s="48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3" t="s">
        <v>408</v>
      </c>
      <c r="C30" s="42"/>
      <c r="D30" s="48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46">
        <v>25</v>
      </c>
      <c r="B31" s="73" t="s">
        <v>409</v>
      </c>
      <c r="C31" s="42"/>
      <c r="D31" s="48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80" t="s">
        <v>410</v>
      </c>
      <c r="C32" s="42"/>
      <c r="D32" s="48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46">
        <v>27</v>
      </c>
      <c r="B33" s="73" t="s">
        <v>411</v>
      </c>
      <c r="C33" s="42"/>
      <c r="D33" s="48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3" t="s">
        <v>412</v>
      </c>
      <c r="C34" s="42"/>
      <c r="D34" s="48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46">
        <v>29</v>
      </c>
      <c r="B35" s="73" t="s">
        <v>413</v>
      </c>
      <c r="C35" s="42"/>
      <c r="D35" s="48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3" t="s">
        <v>414</v>
      </c>
      <c r="C36" s="42"/>
      <c r="D36" s="48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46">
        <v>31</v>
      </c>
      <c r="B37" s="73" t="s">
        <v>415</v>
      </c>
      <c r="C37" s="42"/>
      <c r="D37" s="48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3" t="s">
        <v>416</v>
      </c>
      <c r="C38" s="42"/>
      <c r="D38" s="48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46">
        <v>33</v>
      </c>
      <c r="B39" s="73" t="s">
        <v>417</v>
      </c>
      <c r="C39" s="42"/>
      <c r="D39" s="48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O39" s="37"/>
      <c r="P39" s="38"/>
    </row>
    <row r="40" spans="1:16" ht="23.1" customHeight="1">
      <c r="A40" s="46">
        <v>34</v>
      </c>
      <c r="B40" s="73" t="s">
        <v>418</v>
      </c>
      <c r="C40" s="42"/>
      <c r="D40" s="48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O40" s="37"/>
      <c r="P40" s="38"/>
    </row>
    <row r="41" spans="1:16" ht="23.1" customHeight="1">
      <c r="A41" s="46">
        <v>35</v>
      </c>
      <c r="B41" s="76" t="s">
        <v>419</v>
      </c>
      <c r="C41" s="42"/>
      <c r="D41" s="48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81" t="s">
        <v>420</v>
      </c>
      <c r="C42" s="42"/>
      <c r="D42" s="48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46">
        <v>37</v>
      </c>
      <c r="B43" s="73" t="s">
        <v>421</v>
      </c>
      <c r="C43" s="42"/>
      <c r="D43" s="48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3" t="s">
        <v>422</v>
      </c>
      <c r="C44" s="42"/>
      <c r="D44" s="48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M44" s="37"/>
      <c r="N44" s="38"/>
      <c r="O44" s="37"/>
      <c r="P44" s="38"/>
    </row>
    <row r="45" spans="1:16" ht="23.1" customHeight="1">
      <c r="A45" s="46">
        <v>39</v>
      </c>
      <c r="B45" s="73" t="s">
        <v>423</v>
      </c>
      <c r="C45" s="42"/>
      <c r="D45" s="48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3" t="s">
        <v>424</v>
      </c>
      <c r="C46" s="42"/>
      <c r="D46" s="48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46">
        <v>41</v>
      </c>
      <c r="B47" s="73" t="s">
        <v>425</v>
      </c>
      <c r="C47" s="42"/>
      <c r="D47" s="48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3" t="s">
        <v>426</v>
      </c>
      <c r="C48" s="42"/>
      <c r="D48" s="48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46">
        <v>43</v>
      </c>
      <c r="B49" s="76" t="s">
        <v>427</v>
      </c>
      <c r="C49" s="42"/>
      <c r="D49" s="48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6" t="s">
        <v>428</v>
      </c>
      <c r="C50" s="42"/>
      <c r="D50" s="48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46">
        <v>45</v>
      </c>
      <c r="B51" s="73" t="s">
        <v>429</v>
      </c>
      <c r="C51" s="42"/>
      <c r="D51" s="48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73" t="s">
        <v>430</v>
      </c>
      <c r="C52" s="42"/>
      <c r="D52" s="48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46">
        <v>47</v>
      </c>
      <c r="B53" s="72" t="s">
        <v>431</v>
      </c>
      <c r="C53" s="42"/>
      <c r="D53" s="48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73" t="s">
        <v>432</v>
      </c>
      <c r="C54" s="42"/>
      <c r="D54" s="48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46">
        <v>49</v>
      </c>
      <c r="B55" s="73" t="s">
        <v>433</v>
      </c>
      <c r="C55" s="42"/>
      <c r="D55" s="48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O55" s="37"/>
      <c r="P55" s="38"/>
    </row>
    <row r="56" spans="1:16" ht="23.1" customHeight="1">
      <c r="A56" s="46">
        <v>50</v>
      </c>
      <c r="B56" s="73" t="s">
        <v>434</v>
      </c>
      <c r="C56" s="42"/>
      <c r="D56" s="48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O56" s="37"/>
      <c r="P56" s="38"/>
    </row>
    <row r="57" spans="1:16" ht="23.1" customHeight="1">
      <c r="A57" s="46">
        <v>51</v>
      </c>
      <c r="B57" s="73" t="s">
        <v>435</v>
      </c>
      <c r="C57" s="42"/>
      <c r="D57" s="48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O57" s="37"/>
      <c r="P57" s="38"/>
    </row>
    <row r="58" spans="1:16" ht="23.1" customHeight="1">
      <c r="A58" s="46">
        <v>52</v>
      </c>
      <c r="B58" s="73" t="s">
        <v>436</v>
      </c>
      <c r="C58" s="42"/>
      <c r="D58" s="48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46">
        <v>53</v>
      </c>
      <c r="B59" s="81" t="s">
        <v>437</v>
      </c>
      <c r="C59" s="42"/>
      <c r="D59" s="48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6" t="s">
        <v>438</v>
      </c>
      <c r="C60" s="42"/>
      <c r="D60" s="48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M60" s="37"/>
      <c r="N60" s="38"/>
      <c r="O60" s="37"/>
      <c r="P60" s="38"/>
    </row>
    <row r="61" spans="1:16" ht="23.1" customHeight="1">
      <c r="A61" s="46">
        <v>55</v>
      </c>
      <c r="B61" s="73" t="s">
        <v>439</v>
      </c>
      <c r="C61" s="42"/>
      <c r="D61" s="48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3" t="s">
        <v>440</v>
      </c>
      <c r="C62" s="42"/>
      <c r="D62" s="48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M62" s="37"/>
      <c r="N62" s="38"/>
      <c r="O62" s="37"/>
      <c r="P62" s="38"/>
    </row>
    <row r="63" spans="1:16" ht="23.1" customHeight="1">
      <c r="A63" s="46">
        <v>57</v>
      </c>
      <c r="B63" s="73" t="s">
        <v>441</v>
      </c>
      <c r="C63" s="42"/>
      <c r="D63" s="48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73" t="s">
        <v>442</v>
      </c>
      <c r="C64" s="42"/>
      <c r="D64" s="48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46">
        <v>59</v>
      </c>
      <c r="B65" s="73" t="s">
        <v>443</v>
      </c>
      <c r="C65" s="42"/>
      <c r="D65" s="48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73" t="s">
        <v>444</v>
      </c>
      <c r="C66" s="42"/>
      <c r="D66" s="48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46">
        <v>61</v>
      </c>
      <c r="B67" s="76" t="s">
        <v>445</v>
      </c>
      <c r="C67" s="42"/>
      <c r="D67" s="48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6" t="s">
        <v>446</v>
      </c>
      <c r="C68" s="42"/>
      <c r="D68" s="48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46">
        <v>63</v>
      </c>
      <c r="B69" s="73" t="s">
        <v>447</v>
      </c>
      <c r="C69" s="42"/>
      <c r="D69" s="48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73" t="s">
        <v>448</v>
      </c>
      <c r="C70" s="42"/>
      <c r="D70" s="48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46">
        <v>65</v>
      </c>
      <c r="B71" s="72" t="s">
        <v>449</v>
      </c>
      <c r="C71" s="42"/>
      <c r="D71" s="48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ref="L71:L85" si="2"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73" t="s">
        <v>450</v>
      </c>
      <c r="C72" s="42"/>
      <c r="D72" s="48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si="2"/>
        <v>#REF!</v>
      </c>
      <c r="O72" s="37"/>
      <c r="P72" s="38"/>
    </row>
    <row r="73" spans="1:16" ht="23.1" customHeight="1">
      <c r="A73" s="46">
        <v>67</v>
      </c>
      <c r="B73" s="73" t="s">
        <v>451</v>
      </c>
      <c r="C73" s="42"/>
      <c r="D73" s="48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2"/>
        <v>#REF!</v>
      </c>
      <c r="O73" s="37"/>
      <c r="P73" s="38"/>
    </row>
    <row r="74" spans="1:16" ht="23.1" customHeight="1">
      <c r="A74" s="46">
        <v>68</v>
      </c>
      <c r="B74" s="76" t="s">
        <v>452</v>
      </c>
      <c r="C74" s="42"/>
      <c r="D74" s="48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2"/>
        <v>#REF!</v>
      </c>
      <c r="O74" s="37"/>
      <c r="P74" s="38"/>
    </row>
    <row r="75" spans="1:16" ht="23.1" customHeight="1">
      <c r="A75" s="46">
        <v>69</v>
      </c>
      <c r="B75" s="73" t="s">
        <v>453</v>
      </c>
      <c r="C75" s="42"/>
      <c r="D75" s="48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2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73" t="s">
        <v>454</v>
      </c>
      <c r="C76" s="42"/>
      <c r="D76" s="48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2"/>
        <v>#REF!</v>
      </c>
      <c r="M76" s="37"/>
      <c r="N76" s="38"/>
      <c r="O76" s="37"/>
      <c r="P76" s="38"/>
    </row>
    <row r="77" spans="1:16" ht="23.1" customHeight="1">
      <c r="A77" s="46">
        <v>71</v>
      </c>
      <c r="B77" s="73" t="s">
        <v>455</v>
      </c>
      <c r="C77" s="42"/>
      <c r="D77" s="48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2"/>
        <v>#REF!</v>
      </c>
      <c r="M77" s="37"/>
      <c r="N77" s="38"/>
      <c r="O77" s="37"/>
      <c r="P77" s="38"/>
    </row>
    <row r="78" spans="1:16" ht="23.1" customHeight="1">
      <c r="A78" s="46">
        <v>72</v>
      </c>
      <c r="B78" s="73" t="s">
        <v>456</v>
      </c>
      <c r="C78" s="42"/>
      <c r="D78" s="48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2"/>
        <v>#REF!</v>
      </c>
      <c r="M78" s="37"/>
      <c r="N78" s="38"/>
      <c r="O78" s="37"/>
      <c r="P78" s="38"/>
    </row>
    <row r="79" spans="1:16" ht="23.1" customHeight="1">
      <c r="A79" s="46">
        <v>73</v>
      </c>
      <c r="B79" s="72" t="s">
        <v>457</v>
      </c>
      <c r="C79" s="42"/>
      <c r="D79" s="48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2"/>
        <v>#REF!</v>
      </c>
      <c r="M79" s="37"/>
      <c r="N79" s="38"/>
      <c r="O79" s="37"/>
      <c r="P79" s="38"/>
    </row>
    <row r="80" spans="1:16" ht="23.1" customHeight="1">
      <c r="A80" s="46">
        <v>74</v>
      </c>
      <c r="B80" s="73" t="s">
        <v>458</v>
      </c>
      <c r="C80" s="42"/>
      <c r="D80" s="48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2"/>
        <v>#REF!</v>
      </c>
      <c r="O80" s="37"/>
      <c r="P80" s="38"/>
    </row>
    <row r="81" spans="1:16" ht="23.1" customHeight="1">
      <c r="A81" s="46">
        <v>75</v>
      </c>
      <c r="B81" s="73" t="s">
        <v>459</v>
      </c>
      <c r="C81" s="42"/>
      <c r="D81" s="48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2"/>
        <v>#REF!</v>
      </c>
      <c r="O81" s="37"/>
      <c r="P81" s="38"/>
    </row>
    <row r="82" spans="1:16" ht="23.1" customHeight="1">
      <c r="A82" s="46">
        <v>76</v>
      </c>
      <c r="B82" s="73" t="s">
        <v>460</v>
      </c>
      <c r="C82" s="42"/>
      <c r="D82" s="48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2"/>
        <v>#REF!</v>
      </c>
      <c r="O82" s="37"/>
      <c r="P82" s="38"/>
    </row>
    <row r="83" spans="1:16" ht="23.1" customHeight="1">
      <c r="A83" s="46">
        <v>77</v>
      </c>
      <c r="B83" s="73" t="s">
        <v>461</v>
      </c>
      <c r="C83" s="42"/>
      <c r="D83" s="48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2"/>
        <v>#REF!</v>
      </c>
      <c r="O83" s="37"/>
      <c r="P83" s="38"/>
    </row>
    <row r="84" spans="1:16" ht="23.1" customHeight="1">
      <c r="A84" s="46">
        <v>78</v>
      </c>
      <c r="B84" s="73" t="s">
        <v>462</v>
      </c>
      <c r="C84" s="42"/>
      <c r="D84" s="48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2"/>
        <v>#REF!</v>
      </c>
      <c r="O84" s="37"/>
      <c r="P84" s="38"/>
    </row>
    <row r="85" spans="1:16" ht="23.1" customHeight="1">
      <c r="A85" s="46">
        <v>79</v>
      </c>
      <c r="B85" s="73" t="s">
        <v>463</v>
      </c>
      <c r="C85" s="42"/>
      <c r="D85" s="48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2"/>
        <v>#REF!</v>
      </c>
      <c r="O85" s="37"/>
      <c r="P85" s="38"/>
    </row>
    <row r="86" spans="1:16" ht="23.1" customHeight="1">
      <c r="A86" s="46">
        <v>80</v>
      </c>
      <c r="B86" s="47"/>
      <c r="C86" s="42"/>
      <c r="D86" s="48" t="str">
        <f>VLOOKUP(C86,Test!$U$5:$V$105,2)</f>
        <v>سفر تەنیا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31"/>
      <c r="J86" s="45" t="e">
        <f>#REF!</f>
        <v>#REF!</v>
      </c>
      <c r="K86" s="45" t="e">
        <f>#REF!</f>
        <v>#REF!</v>
      </c>
      <c r="L86" s="45" t="e">
        <f t="shared" ref="L86:L91" si="3">IF(J86&gt;49,J86,IF(K86&gt;49,(((K86-50)/2)+50)," "))</f>
        <v>#REF!</v>
      </c>
      <c r="O86" s="37"/>
      <c r="P86" s="38"/>
    </row>
    <row r="87" spans="1:16" ht="23.1" customHeight="1">
      <c r="A87" s="46">
        <v>81</v>
      </c>
      <c r="B87" s="47"/>
      <c r="C87" s="42"/>
      <c r="D87" s="48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31"/>
      <c r="J87" s="45" t="e">
        <f>#REF!</f>
        <v>#REF!</v>
      </c>
      <c r="K87" s="45" t="e">
        <f>#REF!</f>
        <v>#REF!</v>
      </c>
      <c r="L87" s="45" t="e">
        <f t="shared" si="3"/>
        <v>#REF!</v>
      </c>
      <c r="O87" s="37"/>
      <c r="P87" s="38"/>
    </row>
    <row r="88" spans="1:16" ht="23.1" customHeight="1">
      <c r="A88" s="46">
        <v>82</v>
      </c>
      <c r="B88" s="47"/>
      <c r="C88" s="42"/>
      <c r="D88" s="48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31"/>
      <c r="J88" s="45" t="e">
        <f>#REF!</f>
        <v>#REF!</v>
      </c>
      <c r="K88" s="45" t="e">
        <f>#REF!</f>
        <v>#REF!</v>
      </c>
      <c r="L88" s="45" t="e">
        <f t="shared" si="3"/>
        <v>#REF!</v>
      </c>
      <c r="O88" s="37"/>
      <c r="P88" s="38"/>
    </row>
    <row r="89" spans="1:16" ht="23.1" customHeight="1">
      <c r="A89" s="46">
        <v>83</v>
      </c>
      <c r="B89" s="47"/>
      <c r="C89" s="42"/>
      <c r="D89" s="48" t="str">
        <f>VLOOKUP(C89,Test!$U$5:$V$105,2)</f>
        <v>سفر تەنیا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31"/>
      <c r="J89" s="45" t="e">
        <f>#REF!</f>
        <v>#REF!</v>
      </c>
      <c r="K89" s="45" t="e">
        <f>#REF!</f>
        <v>#REF!</v>
      </c>
      <c r="L89" s="45" t="e">
        <f t="shared" si="3"/>
        <v>#REF!</v>
      </c>
      <c r="O89" s="37"/>
      <c r="P89" s="38"/>
    </row>
    <row r="90" spans="1:16" ht="23.1" customHeight="1">
      <c r="A90" s="46">
        <v>84</v>
      </c>
      <c r="B90" s="47"/>
      <c r="C90" s="42"/>
      <c r="D90" s="48" t="str">
        <f>VLOOKUP(C90,Test!$U$5:$V$105,2)</f>
        <v>سفر تەنیا</v>
      </c>
      <c r="E90" s="42"/>
      <c r="F90" s="43" t="str">
        <f>VLOOKUP(E90,Test!$U$5:$V$105,2)</f>
        <v>سفر تەنیا</v>
      </c>
      <c r="G90" s="42"/>
      <c r="H90" s="43" t="str">
        <f>VLOOKUP(G90,Test!$U$5:$V$105,2)</f>
        <v>سفر تەنیا</v>
      </c>
      <c r="I90" s="31"/>
      <c r="J90" s="45" t="e">
        <f>#REF!</f>
        <v>#REF!</v>
      </c>
      <c r="K90" s="45" t="e">
        <f>#REF!</f>
        <v>#REF!</v>
      </c>
      <c r="L90" s="45" t="e">
        <f t="shared" si="3"/>
        <v>#REF!</v>
      </c>
      <c r="O90" s="37"/>
      <c r="P90" s="38"/>
    </row>
    <row r="91" spans="1:16" ht="23.1" customHeight="1">
      <c r="A91" s="46">
        <v>85</v>
      </c>
      <c r="B91" s="47"/>
      <c r="C91" s="42"/>
      <c r="D91" s="48" t="str">
        <f>VLOOKUP(C91,Test!$U$5:$V$105,2)</f>
        <v>سفر تەنیا</v>
      </c>
      <c r="E91" s="42"/>
      <c r="F91" s="43" t="str">
        <f>VLOOKUP(E91,Test!$U$5:$V$105,2)</f>
        <v>سفر تەنیا</v>
      </c>
      <c r="G91" s="42"/>
      <c r="H91" s="43" t="str">
        <f>VLOOKUP(G91,Test!$U$5:$V$105,2)</f>
        <v>سفر تەنیا</v>
      </c>
      <c r="I91" s="31"/>
      <c r="J91" s="45" t="e">
        <f>#REF!</f>
        <v>#REF!</v>
      </c>
      <c r="K91" s="45" t="e">
        <f>#REF!</f>
        <v>#REF!</v>
      </c>
      <c r="L91" s="45" t="e">
        <f t="shared" si="3"/>
        <v>#REF!</v>
      </c>
      <c r="O91" s="37"/>
      <c r="P91" s="38"/>
    </row>
    <row r="92" spans="1:16" ht="23.1" customHeight="1">
      <c r="A92" s="46">
        <v>86</v>
      </c>
      <c r="B92" s="47"/>
      <c r="C92" s="42"/>
      <c r="D92" s="48" t="str">
        <f>VLOOKUP(C92,Test!$U$5:$V$105,2)</f>
        <v>سفر تەنیا</v>
      </c>
      <c r="E92" s="42"/>
      <c r="F92" s="43" t="str">
        <f>VLOOKUP(E92,Test!$U$5:$V$105,2)</f>
        <v>سفر تەنیا</v>
      </c>
      <c r="G92" s="42"/>
      <c r="H92" s="43" t="str">
        <f>VLOOKUP(G92,Test!$U$5:$V$105,2)</f>
        <v>سفر تەنیا</v>
      </c>
      <c r="I92" s="31"/>
      <c r="J92" s="45" t="e">
        <f>#REF!</f>
        <v>#REF!</v>
      </c>
      <c r="K92" s="45" t="e">
        <f>#REF!</f>
        <v>#REF!</v>
      </c>
    </row>
    <row r="93" spans="1:16" ht="23.1" customHeight="1">
      <c r="A93" s="46">
        <v>87</v>
      </c>
      <c r="B93" s="47"/>
      <c r="C93" s="42"/>
      <c r="D93" s="48" t="str">
        <f>VLOOKUP(C93,Test!$U$5:$V$105,2)</f>
        <v>سفر تەنیا</v>
      </c>
      <c r="E93" s="42"/>
      <c r="F93" s="43" t="str">
        <f>VLOOKUP(E93,Test!$U$5:$V$105,2)</f>
        <v>سفر تەنیا</v>
      </c>
      <c r="G93" s="42"/>
      <c r="H93" s="43" t="str">
        <f>VLOOKUP(G93,Test!$U$5:$V$105,2)</f>
        <v>سفر تەنیا</v>
      </c>
      <c r="I93" s="31"/>
      <c r="J93" s="45" t="e">
        <f>#REF!</f>
        <v>#REF!</v>
      </c>
      <c r="K93" s="45" t="e">
        <f>#REF!</f>
        <v>#REF!</v>
      </c>
    </row>
    <row r="94" spans="1:16" ht="23.1" customHeight="1">
      <c r="A94" s="46">
        <v>88</v>
      </c>
      <c r="B94" s="47"/>
      <c r="C94" s="42"/>
      <c r="D94" s="48" t="str">
        <f>VLOOKUP(C94,Test!$U$5:$V$105,2)</f>
        <v>سفر تەنیا</v>
      </c>
      <c r="E94" s="42"/>
      <c r="F94" s="43" t="str">
        <f>VLOOKUP(E94,Test!$U$5:$V$105,2)</f>
        <v>سفر تەنیا</v>
      </c>
      <c r="G94" s="42"/>
      <c r="H94" s="43" t="str">
        <f>VLOOKUP(G94,Test!$U$5:$V$105,2)</f>
        <v>سفر تەنیا</v>
      </c>
      <c r="I94" s="31"/>
      <c r="J94" s="45" t="e">
        <f>#REF!</f>
        <v>#REF!</v>
      </c>
      <c r="K94" s="45" t="e">
        <f>#REF!</f>
        <v>#REF!</v>
      </c>
    </row>
    <row r="95" spans="1:16" ht="23.1" customHeight="1">
      <c r="A95" s="46">
        <v>89</v>
      </c>
      <c r="B95" s="47"/>
      <c r="C95" s="42"/>
      <c r="D95" s="48" t="str">
        <f>VLOOKUP(C95,Test!$U$5:$V$105,2)</f>
        <v>سفر تەنیا</v>
      </c>
      <c r="E95" s="42"/>
      <c r="F95" s="43" t="str">
        <f>VLOOKUP(E95,Test!$U$5:$V$105,2)</f>
        <v>سفر تەنیا</v>
      </c>
      <c r="G95" s="42"/>
      <c r="H95" s="43" t="str">
        <f>VLOOKUP(G95,Test!$U$5:$V$105,2)</f>
        <v>سفر تەنیا</v>
      </c>
      <c r="I95" s="31"/>
      <c r="J95" s="45" t="e">
        <f>#REF!</f>
        <v>#REF!</v>
      </c>
      <c r="K95" s="45" t="e">
        <f>#REF!</f>
        <v>#REF!</v>
      </c>
    </row>
    <row r="96" spans="1:16" ht="23.1" customHeight="1">
      <c r="A96" s="46">
        <v>90</v>
      </c>
      <c r="B96" s="47"/>
      <c r="C96" s="42"/>
      <c r="D96" s="48" t="str">
        <f>VLOOKUP(C96,Test!$U$5:$V$105,2)</f>
        <v>سفر تەنیا</v>
      </c>
      <c r="E96" s="42"/>
      <c r="F96" s="43" t="str">
        <f>VLOOKUP(E96,Test!$U$5:$V$105,2)</f>
        <v>سفر تەنیا</v>
      </c>
      <c r="G96" s="42"/>
      <c r="H96" s="43" t="str">
        <f>VLOOKUP(G96,Test!$U$5:$V$105,2)</f>
        <v>سفر تەنیا</v>
      </c>
      <c r="I96" s="31"/>
      <c r="J96" s="45" t="e">
        <f>#REF!</f>
        <v>#REF!</v>
      </c>
      <c r="K96" s="45" t="e">
        <f>#REF!</f>
        <v>#REF!</v>
      </c>
    </row>
    <row r="97" spans="1:11" ht="23.1" customHeight="1">
      <c r="A97" s="46">
        <v>91</v>
      </c>
      <c r="B97" s="47"/>
      <c r="C97" s="42"/>
      <c r="D97" s="48" t="str">
        <f>VLOOKUP(C97,Test!$U$5:$V$105,2)</f>
        <v>سفر تەنیا</v>
      </c>
      <c r="E97" s="42"/>
      <c r="F97" s="43" t="str">
        <f>VLOOKUP(E97,Test!$U$5:$V$105,2)</f>
        <v>سفر تەنیا</v>
      </c>
      <c r="G97" s="42"/>
      <c r="H97" s="43" t="str">
        <f>VLOOKUP(G97,Test!$U$5:$V$105,2)</f>
        <v>سفر تەنیا</v>
      </c>
      <c r="I97" s="31"/>
      <c r="J97" s="45" t="e">
        <f>#REF!</f>
        <v>#REF!</v>
      </c>
      <c r="K97" s="45" t="e">
        <f>#REF!</f>
        <v>#REF!</v>
      </c>
    </row>
    <row r="98" spans="1:11" ht="23.1" customHeight="1">
      <c r="A98" s="46">
        <v>92</v>
      </c>
      <c r="B98" s="47"/>
      <c r="C98" s="42"/>
      <c r="D98" s="48" t="str">
        <f>VLOOKUP(C98,Test!$U$5:$V$105,2)</f>
        <v>سفر تەنیا</v>
      </c>
      <c r="E98" s="42"/>
      <c r="F98" s="43" t="str">
        <f>VLOOKUP(E98,Test!$U$5:$V$105,2)</f>
        <v>سفر تەنیا</v>
      </c>
      <c r="G98" s="42"/>
      <c r="H98" s="43" t="str">
        <f>VLOOKUP(G98,Test!$U$5:$V$105,2)</f>
        <v>سفر تەنیا</v>
      </c>
      <c r="I98" s="31"/>
      <c r="J98" s="45" t="e">
        <f>#REF!</f>
        <v>#REF!</v>
      </c>
      <c r="K98" s="45" t="e">
        <f>#REF!</f>
        <v>#REF!</v>
      </c>
    </row>
    <row r="99" spans="1:11" ht="23.1" customHeight="1">
      <c r="A99" s="46">
        <v>93</v>
      </c>
      <c r="B99" s="47"/>
      <c r="C99" s="42"/>
      <c r="D99" s="48" t="str">
        <f>VLOOKUP(C99,Test!$U$5:$V$105,2)</f>
        <v>سفر تەنیا</v>
      </c>
      <c r="E99" s="42"/>
      <c r="F99" s="43" t="str">
        <f>VLOOKUP(E99,Test!$U$5:$V$105,2)</f>
        <v>سفر تەنیا</v>
      </c>
      <c r="G99" s="42"/>
      <c r="H99" s="43" t="str">
        <f>VLOOKUP(G99,Test!$U$5:$V$105,2)</f>
        <v>سفر تەنیا</v>
      </c>
      <c r="I99" s="31"/>
      <c r="J99" s="45" t="e">
        <f>#REF!</f>
        <v>#REF!</v>
      </c>
      <c r="K99" s="45" t="e">
        <f>#REF!</f>
        <v>#REF!</v>
      </c>
    </row>
    <row r="100" spans="1:11" ht="23.1" customHeight="1">
      <c r="A100" s="46">
        <v>94</v>
      </c>
      <c r="B100" s="47"/>
      <c r="C100" s="42"/>
      <c r="D100" s="48" t="str">
        <f>VLOOKUP(C100,Test!$U$5:$V$105,2)</f>
        <v>سفر تەنیا</v>
      </c>
      <c r="E100" s="42"/>
      <c r="F100" s="43" t="str">
        <f>VLOOKUP(E100,Test!$U$5:$V$105,2)</f>
        <v>سفر تەنیا</v>
      </c>
      <c r="G100" s="42"/>
      <c r="H100" s="43" t="str">
        <f>VLOOKUP(G100,Test!$U$5:$V$105,2)</f>
        <v>سفر تەنیا</v>
      </c>
      <c r="I100" s="31"/>
      <c r="J100" s="45" t="e">
        <f>#REF!</f>
        <v>#REF!</v>
      </c>
      <c r="K100" s="45" t="e">
        <f>#REF!</f>
        <v>#REF!</v>
      </c>
    </row>
    <row r="101" spans="1:11" ht="23.1" customHeight="1">
      <c r="A101" s="46">
        <v>95</v>
      </c>
      <c r="B101" s="47"/>
      <c r="C101" s="42"/>
      <c r="D101" s="48" t="str">
        <f>VLOOKUP(C101,Test!$U$5:$V$105,2)</f>
        <v>سفر تەنیا</v>
      </c>
      <c r="E101" s="42"/>
      <c r="F101" s="43" t="str">
        <f>VLOOKUP(E101,Test!$U$5:$V$105,2)</f>
        <v>سفر تەنیا</v>
      </c>
      <c r="G101" s="42"/>
      <c r="H101" s="43" t="str">
        <f>VLOOKUP(G101,Test!$U$5:$V$105,2)</f>
        <v>سفر تەنیا</v>
      </c>
      <c r="I101" s="31"/>
      <c r="J101" s="45" t="e">
        <f>#REF!</f>
        <v>#REF!</v>
      </c>
      <c r="K101" s="45" t="e">
        <f>#REF!</f>
        <v>#REF!</v>
      </c>
    </row>
    <row r="102" spans="1:11" ht="23.1" customHeight="1">
      <c r="A102" s="46">
        <v>96</v>
      </c>
      <c r="B102" s="47"/>
      <c r="C102" s="42"/>
      <c r="D102" s="48" t="str">
        <f>VLOOKUP(C102,Test!$U$5:$V$105,2)</f>
        <v>سفر تەنیا</v>
      </c>
      <c r="E102" s="42"/>
      <c r="F102" s="43" t="str">
        <f>VLOOKUP(E102,Test!$U$5:$V$105,2)</f>
        <v>سفر تەنیا</v>
      </c>
      <c r="G102" s="42"/>
      <c r="H102" s="43" t="str">
        <f>VLOOKUP(G102,Test!$U$5:$V$105,2)</f>
        <v>سفر تەنیا</v>
      </c>
      <c r="I102" s="31"/>
      <c r="J102" s="45" t="e">
        <f>#REF!</f>
        <v>#REF!</v>
      </c>
      <c r="K102" s="45" t="e">
        <f>#REF!</f>
        <v>#REF!</v>
      </c>
    </row>
    <row r="103" spans="1:11" ht="23.1" customHeight="1">
      <c r="A103" s="46">
        <v>97</v>
      </c>
      <c r="B103" s="47"/>
      <c r="C103" s="42"/>
      <c r="D103" s="48" t="str">
        <f>VLOOKUP(C103,Test!$U$5:$V$105,2)</f>
        <v>سفر تەنیا</v>
      </c>
      <c r="E103" s="42"/>
      <c r="F103" s="43" t="str">
        <f>VLOOKUP(E103,Test!$U$5:$V$105,2)</f>
        <v>سفر تەنیا</v>
      </c>
      <c r="G103" s="42"/>
      <c r="H103" s="43" t="str">
        <f>VLOOKUP(G103,Test!$U$5:$V$105,2)</f>
        <v>سفر تەنیا</v>
      </c>
      <c r="I103" s="31"/>
      <c r="J103" s="45" t="e">
        <f>#REF!</f>
        <v>#REF!</v>
      </c>
      <c r="K103" s="45" t="e">
        <f>#REF!</f>
        <v>#REF!</v>
      </c>
    </row>
    <row r="104" spans="1:11" ht="23.1" customHeight="1">
      <c r="A104" s="46">
        <v>98</v>
      </c>
      <c r="B104" s="47"/>
      <c r="C104" s="42"/>
      <c r="D104" s="48" t="str">
        <f>VLOOKUP(C104,Test!$U$5:$V$105,2)</f>
        <v>سفر تەنیا</v>
      </c>
      <c r="E104" s="42"/>
      <c r="F104" s="43" t="str">
        <f>VLOOKUP(E104,Test!$U$5:$V$105,2)</f>
        <v>سفر تەنیا</v>
      </c>
      <c r="G104" s="42"/>
      <c r="H104" s="43" t="str">
        <f>VLOOKUP(G104,Test!$U$5:$V$105,2)</f>
        <v>سفر تەنیا</v>
      </c>
      <c r="I104" s="31"/>
      <c r="J104" s="45" t="e">
        <f>#REF!</f>
        <v>#REF!</v>
      </c>
      <c r="K104" s="45" t="e">
        <f>#REF!</f>
        <v>#REF!</v>
      </c>
    </row>
    <row r="105" spans="1:11" ht="23.1" customHeight="1">
      <c r="A105" s="46">
        <v>99</v>
      </c>
      <c r="B105" s="47"/>
      <c r="C105" s="42"/>
      <c r="D105" s="48" t="str">
        <f>VLOOKUP(C105,Test!$U$5:$V$105,2)</f>
        <v>سفر تەنیا</v>
      </c>
      <c r="E105" s="42"/>
      <c r="F105" s="43" t="str">
        <f>VLOOKUP(E105,Test!$U$5:$V$105,2)</f>
        <v>سفر تەنیا</v>
      </c>
      <c r="G105" s="42"/>
      <c r="H105" s="43" t="str">
        <f>VLOOKUP(G105,Test!$U$5:$V$105,2)</f>
        <v>سفر تەنیا</v>
      </c>
      <c r="I105" s="31"/>
      <c r="J105" s="45" t="e">
        <f>#REF!</f>
        <v>#REF!</v>
      </c>
      <c r="K105" s="45" t="e">
        <f>#REF!</f>
        <v>#REF!</v>
      </c>
    </row>
    <row r="106" spans="1:11" ht="23.1" customHeight="1">
      <c r="A106" s="46">
        <v>100</v>
      </c>
      <c r="B106" s="47"/>
      <c r="C106" s="42"/>
      <c r="D106" s="48" t="str">
        <f>VLOOKUP(C106,Test!$U$5:$V$105,2)</f>
        <v>سفر تەنیا</v>
      </c>
      <c r="E106" s="42"/>
      <c r="F106" s="43" t="str">
        <f>VLOOKUP(E106,Test!$U$5:$V$105,2)</f>
        <v>سفر تەنیا</v>
      </c>
      <c r="G106" s="42"/>
      <c r="H106" s="43" t="str">
        <f>VLOOKUP(G106,Test!$U$5:$V$105,2)</f>
        <v>سفر تەنیا</v>
      </c>
      <c r="I106" s="31"/>
      <c r="J106" s="45" t="e">
        <f>#REF!</f>
        <v>#REF!</v>
      </c>
      <c r="K106" s="45" t="e">
        <f>#REF!</f>
        <v>#REF!</v>
      </c>
    </row>
    <row r="107" spans="1:11" ht="23.1" customHeight="1">
      <c r="A107" s="46">
        <v>101</v>
      </c>
      <c r="B107" s="47"/>
      <c r="C107" s="42"/>
      <c r="D107" s="48" t="str">
        <f>VLOOKUP(C107,Test!$U$5:$V$105,2)</f>
        <v>سفر تەنیا</v>
      </c>
      <c r="E107" s="42"/>
      <c r="F107" s="43" t="str">
        <f>VLOOKUP(E107,Test!$U$5:$V$105,2)</f>
        <v>سفر تەنیا</v>
      </c>
      <c r="G107" s="42"/>
      <c r="H107" s="43" t="str">
        <f>VLOOKUP(G107,Test!$U$5:$V$105,2)</f>
        <v>سفر تەنیا</v>
      </c>
      <c r="I107" s="31"/>
      <c r="J107" s="45" t="e">
        <f>#REF!</f>
        <v>#REF!</v>
      </c>
      <c r="K107" s="45" t="e">
        <f>#REF!</f>
        <v>#REF!</v>
      </c>
    </row>
    <row r="108" spans="1:11" ht="23.1" customHeight="1">
      <c r="A108" s="46">
        <v>102</v>
      </c>
      <c r="B108" s="47"/>
      <c r="C108" s="42"/>
      <c r="D108" s="48" t="str">
        <f>VLOOKUP(C108,Test!$U$5:$V$105,2)</f>
        <v>سفر تەنیا</v>
      </c>
      <c r="E108" s="42"/>
      <c r="F108" s="43" t="str">
        <f>VLOOKUP(E108,Test!$U$5:$V$105,2)</f>
        <v>سفر تەنیا</v>
      </c>
      <c r="G108" s="42"/>
      <c r="H108" s="43" t="str">
        <f>VLOOKUP(G108,Test!$U$5:$V$105,2)</f>
        <v>سفر تەنیا</v>
      </c>
      <c r="I108" s="31"/>
      <c r="J108" s="45" t="e">
        <f>#REF!</f>
        <v>#REF!</v>
      </c>
      <c r="K108" s="45" t="e">
        <f>#REF!</f>
        <v>#REF!</v>
      </c>
    </row>
    <row r="109" spans="1:11" ht="23.1" customHeight="1">
      <c r="A109" s="46">
        <v>103</v>
      </c>
      <c r="B109" s="47"/>
      <c r="C109" s="42"/>
      <c r="D109" s="48" t="str">
        <f>VLOOKUP(C109,Test!$U$5:$V$105,2)</f>
        <v>سفر تەنیا</v>
      </c>
      <c r="E109" s="42"/>
      <c r="F109" s="43" t="str">
        <f>VLOOKUP(E109,Test!$U$5:$V$105,2)</f>
        <v>سفر تەنیا</v>
      </c>
      <c r="G109" s="42"/>
      <c r="H109" s="43" t="str">
        <f>VLOOKUP(G109,Test!$U$5:$V$105,2)</f>
        <v>سفر تەنیا</v>
      </c>
      <c r="I109" s="31"/>
      <c r="J109" s="45" t="e">
        <f>#REF!</f>
        <v>#REF!</v>
      </c>
      <c r="K109" s="45" t="e">
        <f>#REF!</f>
        <v>#REF!</v>
      </c>
    </row>
    <row r="110" spans="1:11" ht="23.1" customHeight="1">
      <c r="A110" s="46">
        <v>104</v>
      </c>
      <c r="B110" s="47"/>
      <c r="C110" s="42"/>
      <c r="D110" s="48" t="str">
        <f>VLOOKUP(C110,Test!$U$5:$V$105,2)</f>
        <v>سفر تەنیا</v>
      </c>
      <c r="E110" s="42"/>
      <c r="F110" s="43" t="str">
        <f>VLOOKUP(E110,Test!$U$5:$V$105,2)</f>
        <v>سفر تەنیا</v>
      </c>
      <c r="G110" s="42"/>
      <c r="H110" s="43" t="str">
        <f>VLOOKUP(G110,Test!$U$5:$V$105,2)</f>
        <v>سفر تەنیا</v>
      </c>
      <c r="I110" s="31"/>
      <c r="J110" s="45" t="e">
        <f>#REF!</f>
        <v>#REF!</v>
      </c>
      <c r="K110" s="45" t="e">
        <f>#REF!</f>
        <v>#REF!</v>
      </c>
    </row>
    <row r="111" spans="1:11" ht="23.1" customHeight="1">
      <c r="A111" s="46">
        <v>105</v>
      </c>
      <c r="B111" s="47"/>
      <c r="C111" s="42"/>
      <c r="D111" s="48" t="str">
        <f>VLOOKUP(C111,Test!$U$5:$V$105,2)</f>
        <v>سفر تەنیا</v>
      </c>
      <c r="E111" s="42"/>
      <c r="F111" s="43" t="str">
        <f>VLOOKUP(E111,Test!$U$5:$V$105,2)</f>
        <v>سفر تەنیا</v>
      </c>
      <c r="G111" s="42"/>
      <c r="H111" s="43" t="str">
        <f>VLOOKUP(G111,Test!$U$5:$V$105,2)</f>
        <v>سفر تەنیا</v>
      </c>
      <c r="I111" s="31"/>
      <c r="J111" s="45" t="e">
        <f>#REF!</f>
        <v>#REF!</v>
      </c>
      <c r="K111" s="45" t="e">
        <f>#REF!</f>
        <v>#REF!</v>
      </c>
    </row>
    <row r="112" spans="1:11" ht="23.1" customHeight="1">
      <c r="A112" s="46">
        <v>106</v>
      </c>
      <c r="B112" s="47"/>
      <c r="C112" s="42"/>
      <c r="D112" s="48" t="str">
        <f>VLOOKUP(C112,Test!$U$5:$V$105,2)</f>
        <v>سفر تەنیا</v>
      </c>
      <c r="E112" s="42"/>
      <c r="F112" s="43" t="str">
        <f>VLOOKUP(E112,Test!$U$5:$V$105,2)</f>
        <v>سفر تەنیا</v>
      </c>
      <c r="G112" s="42"/>
      <c r="H112" s="43" t="str">
        <f>VLOOKUP(G112,Test!$U$5:$V$105,2)</f>
        <v>سفر تەنیا</v>
      </c>
      <c r="I112" s="31"/>
      <c r="J112" s="45" t="e">
        <f>#REF!</f>
        <v>#REF!</v>
      </c>
      <c r="K112" s="45" t="e">
        <f>#REF!</f>
        <v>#REF!</v>
      </c>
    </row>
    <row r="113" spans="1:11" ht="23.1" customHeight="1">
      <c r="A113" s="46">
        <v>107</v>
      </c>
      <c r="B113" s="47"/>
      <c r="C113" s="42"/>
      <c r="D113" s="48" t="str">
        <f>VLOOKUP(C113,Test!$U$5:$V$105,2)</f>
        <v>سفر تەنیا</v>
      </c>
      <c r="E113" s="42"/>
      <c r="F113" s="43" t="str">
        <f>VLOOKUP(E113,Test!$U$5:$V$105,2)</f>
        <v>سفر تەنیا</v>
      </c>
      <c r="G113" s="42"/>
      <c r="H113" s="43" t="str">
        <f>VLOOKUP(G113,Test!$U$5:$V$105,2)</f>
        <v>سفر تەنیا</v>
      </c>
      <c r="I113" s="31"/>
      <c r="J113" s="45" t="e">
        <f>#REF!</f>
        <v>#REF!</v>
      </c>
      <c r="K113" s="45" t="e">
        <f>#REF!</f>
        <v>#REF!</v>
      </c>
    </row>
    <row r="114" spans="1:11" ht="23.1" customHeight="1">
      <c r="A114" s="46">
        <v>108</v>
      </c>
      <c r="B114" s="47"/>
      <c r="C114" s="42"/>
      <c r="D114" s="48" t="str">
        <f>VLOOKUP(C114,Test!$U$5:$V$105,2)</f>
        <v>سفر تەنیا</v>
      </c>
      <c r="E114" s="42"/>
      <c r="F114" s="43" t="str">
        <f>VLOOKUP(E114,Test!$U$5:$V$105,2)</f>
        <v>سفر تەنیا</v>
      </c>
      <c r="G114" s="42"/>
      <c r="H114" s="43" t="str">
        <f>VLOOKUP(G114,Test!$U$5:$V$105,2)</f>
        <v>سفر تەنیا</v>
      </c>
      <c r="I114" s="31"/>
      <c r="J114" s="45" t="e">
        <f>#REF!</f>
        <v>#REF!</v>
      </c>
      <c r="K114" s="45" t="e">
        <f>#REF!</f>
        <v>#REF!</v>
      </c>
    </row>
    <row r="115" spans="1:11" ht="23.1" customHeight="1">
      <c r="A115" s="46">
        <v>109</v>
      </c>
      <c r="B115" s="47"/>
      <c r="C115" s="42"/>
      <c r="D115" s="48" t="str">
        <f>VLOOKUP(C115,Test!$U$5:$V$105,2)</f>
        <v>سفر تەنیا</v>
      </c>
      <c r="E115" s="42"/>
      <c r="F115" s="43" t="str">
        <f>VLOOKUP(E115,Test!$U$5:$V$105,2)</f>
        <v>سفر تەنیا</v>
      </c>
      <c r="G115" s="42"/>
      <c r="H115" s="43" t="str">
        <f>VLOOKUP(G115,Test!$U$5:$V$105,2)</f>
        <v>سفر تەنیا</v>
      </c>
      <c r="I115" s="31"/>
      <c r="J115" s="45" t="e">
        <f>#REF!</f>
        <v>#REF!</v>
      </c>
      <c r="K115" s="45" t="e">
        <f>#REF!</f>
        <v>#REF!</v>
      </c>
    </row>
    <row r="116" spans="1:11" ht="23.1" customHeight="1">
      <c r="A116" s="46">
        <v>110</v>
      </c>
      <c r="B116" s="47"/>
      <c r="C116" s="42"/>
      <c r="D116" s="48" t="str">
        <f>VLOOKUP(C116,Test!$U$5:$V$105,2)</f>
        <v>سفر تەنیا</v>
      </c>
      <c r="E116" s="42"/>
      <c r="F116" s="43" t="str">
        <f>VLOOKUP(E116,Test!$U$5:$V$105,2)</f>
        <v>سفر تەنیا</v>
      </c>
      <c r="G116" s="42"/>
      <c r="H116" s="43" t="str">
        <f>VLOOKUP(G116,Test!$U$5:$V$105,2)</f>
        <v>سفر تەنیا</v>
      </c>
      <c r="I116" s="31"/>
      <c r="J116" s="45" t="e">
        <f>#REF!</f>
        <v>#REF!</v>
      </c>
      <c r="K116" s="45" t="e">
        <f>#REF!</f>
        <v>#REF!</v>
      </c>
    </row>
    <row r="117" spans="1:11" ht="23.1" customHeight="1">
      <c r="A117" s="46">
        <v>111</v>
      </c>
      <c r="B117" s="47"/>
      <c r="C117" s="42"/>
      <c r="D117" s="48" t="str">
        <f>VLOOKUP(C117,Test!$U$5:$V$105,2)</f>
        <v>سفر تەنیا</v>
      </c>
      <c r="E117" s="42"/>
      <c r="F117" s="43" t="str">
        <f>VLOOKUP(E117,Test!$U$5:$V$105,2)</f>
        <v>سفر تەنیا</v>
      </c>
      <c r="G117" s="42"/>
      <c r="H117" s="43" t="str">
        <f>VLOOKUP(G117,Test!$U$5:$V$105,2)</f>
        <v>سفر تەنیا</v>
      </c>
      <c r="I117" s="31"/>
      <c r="J117" s="45" t="e">
        <f>#REF!</f>
        <v>#REF!</v>
      </c>
      <c r="K117" s="45" t="e">
        <f>#REF!</f>
        <v>#REF!</v>
      </c>
    </row>
    <row r="118" spans="1:11" ht="23.1" customHeight="1">
      <c r="A118" s="46">
        <v>112</v>
      </c>
      <c r="B118" s="47"/>
      <c r="C118" s="42"/>
      <c r="D118" s="48" t="str">
        <f>VLOOKUP(C118,Test!$U$5:$V$105,2)</f>
        <v>سفر تەنیا</v>
      </c>
      <c r="E118" s="42"/>
      <c r="F118" s="43" t="str">
        <f>VLOOKUP(E118,Test!$U$5:$V$105,2)</f>
        <v>سفر تەنیا</v>
      </c>
      <c r="G118" s="42"/>
      <c r="H118" s="43" t="str">
        <f>VLOOKUP(G118,Test!$U$5:$V$105,2)</f>
        <v>سفر تەنیا</v>
      </c>
      <c r="I118" s="31"/>
      <c r="J118" s="45" t="e">
        <f>#REF!</f>
        <v>#REF!</v>
      </c>
      <c r="K118" s="45" t="e">
        <f>#REF!</f>
        <v>#REF!</v>
      </c>
    </row>
    <row r="119" spans="1:11" ht="23.1" customHeight="1">
      <c r="A119" s="46">
        <v>113</v>
      </c>
      <c r="B119" s="47"/>
      <c r="C119" s="42"/>
      <c r="D119" s="48" t="str">
        <f>VLOOKUP(C119,Test!$U$5:$V$105,2)</f>
        <v>سفر تەنیا</v>
      </c>
      <c r="E119" s="42"/>
      <c r="F119" s="43" t="str">
        <f>VLOOKUP(E119,Test!$U$5:$V$105,2)</f>
        <v>سفر تەنیا</v>
      </c>
      <c r="G119" s="42"/>
      <c r="H119" s="43" t="str">
        <f>VLOOKUP(G119,Test!$U$5:$V$105,2)</f>
        <v>سفر تەنیا</v>
      </c>
      <c r="I119" s="31"/>
      <c r="J119" s="45" t="e">
        <f>#REF!</f>
        <v>#REF!</v>
      </c>
      <c r="K119" s="45" t="e">
        <f>#REF!</f>
        <v>#REF!</v>
      </c>
    </row>
    <row r="120" spans="1:11" ht="23.1" customHeight="1">
      <c r="A120" s="46">
        <v>114</v>
      </c>
      <c r="B120" s="47"/>
      <c r="C120" s="42"/>
      <c r="D120" s="48" t="str">
        <f>VLOOKUP(C120,Test!$U$5:$V$105,2)</f>
        <v>سفر تەنیا</v>
      </c>
      <c r="E120" s="42"/>
      <c r="F120" s="43" t="str">
        <f>VLOOKUP(E120,Test!$U$5:$V$105,2)</f>
        <v>سفر تەنیا</v>
      </c>
      <c r="G120" s="42"/>
      <c r="H120" s="43" t="str">
        <f>VLOOKUP(G120,Test!$U$5:$V$105,2)</f>
        <v>سفر تەنیا</v>
      </c>
      <c r="I120" s="31"/>
      <c r="J120" s="45" t="e">
        <f>#REF!</f>
        <v>#REF!</v>
      </c>
      <c r="K120" s="45" t="e">
        <f>#REF!</f>
        <v>#REF!</v>
      </c>
    </row>
    <row r="121" spans="1:11" ht="23.1" customHeight="1">
      <c r="A121" s="46">
        <v>115</v>
      </c>
      <c r="B121" s="47"/>
      <c r="C121" s="42"/>
      <c r="D121" s="48" t="str">
        <f>VLOOKUP(C121,Test!$U$5:$V$105,2)</f>
        <v>سفر تەنیا</v>
      </c>
      <c r="E121" s="42"/>
      <c r="F121" s="43" t="str">
        <f>VLOOKUP(E121,Test!$U$5:$V$105,2)</f>
        <v>سفر تەنیا</v>
      </c>
      <c r="G121" s="42"/>
      <c r="H121" s="43" t="str">
        <f>VLOOKUP(G121,Test!$U$5:$V$105,2)</f>
        <v>سفر تەنیا</v>
      </c>
      <c r="I121" s="31"/>
      <c r="J121" s="45" t="e">
        <f>#REF!</f>
        <v>#REF!</v>
      </c>
      <c r="K121" s="45" t="e">
        <f>#REF!</f>
        <v>#REF!</v>
      </c>
    </row>
    <row r="122" spans="1:11" ht="23.1" customHeight="1">
      <c r="A122" s="46">
        <v>116</v>
      </c>
      <c r="B122" s="47"/>
      <c r="C122" s="42"/>
      <c r="D122" s="48" t="str">
        <f>VLOOKUP(C122,Test!$U$5:$V$105,2)</f>
        <v>سفر تەنیا</v>
      </c>
      <c r="E122" s="42"/>
      <c r="F122" s="43" t="str">
        <f>VLOOKUP(E122,Test!$U$5:$V$105,2)</f>
        <v>سفر تەنیا</v>
      </c>
      <c r="G122" s="42"/>
      <c r="H122" s="43" t="str">
        <f>VLOOKUP(G122,Test!$U$5:$V$105,2)</f>
        <v>سفر تەنیا</v>
      </c>
      <c r="I122" s="31"/>
      <c r="J122" s="45" t="e">
        <f>#REF!</f>
        <v>#REF!</v>
      </c>
      <c r="K122" s="45" t="e">
        <f>#REF!</f>
        <v>#REF!</v>
      </c>
    </row>
    <row r="123" spans="1:11" ht="23.1" customHeight="1">
      <c r="A123" s="46">
        <v>117</v>
      </c>
      <c r="B123" s="47"/>
      <c r="C123" s="42"/>
      <c r="D123" s="48" t="str">
        <f>VLOOKUP(C123,Test!$U$5:$V$105,2)</f>
        <v>سفر تەنیا</v>
      </c>
      <c r="E123" s="42"/>
      <c r="F123" s="43" t="str">
        <f>VLOOKUP(E123,Test!$U$5:$V$105,2)</f>
        <v>سفر تەنیا</v>
      </c>
      <c r="G123" s="42"/>
      <c r="H123" s="43" t="str">
        <f>VLOOKUP(G123,Test!$U$5:$V$105,2)</f>
        <v>سفر تەنیا</v>
      </c>
      <c r="I123" s="31"/>
      <c r="J123" s="45" t="e">
        <f>#REF!</f>
        <v>#REF!</v>
      </c>
      <c r="K123" s="45" t="e">
        <f>#REF!</f>
        <v>#REF!</v>
      </c>
    </row>
    <row r="124" spans="1:11" ht="23.1" customHeight="1">
      <c r="A124" s="46">
        <v>118</v>
      </c>
      <c r="B124" s="47"/>
      <c r="C124" s="42"/>
      <c r="D124" s="48" t="str">
        <f>VLOOKUP(C124,Test!$U$5:$V$105,2)</f>
        <v>سفر تەنیا</v>
      </c>
      <c r="E124" s="42"/>
      <c r="F124" s="43" t="str">
        <f>VLOOKUP(E124,Test!$U$5:$V$105,2)</f>
        <v>سفر تەنیا</v>
      </c>
      <c r="G124" s="42"/>
      <c r="H124" s="43" t="str">
        <f>VLOOKUP(G124,Test!$U$5:$V$105,2)</f>
        <v>سفر تەنیا</v>
      </c>
      <c r="I124" s="31"/>
      <c r="J124" s="45" t="e">
        <f>#REF!</f>
        <v>#REF!</v>
      </c>
      <c r="K124" s="45" t="e">
        <f>#REF!</f>
        <v>#REF!</v>
      </c>
    </row>
    <row r="125" spans="1:11" ht="23.1" customHeight="1">
      <c r="A125" s="46">
        <v>119</v>
      </c>
      <c r="B125" s="47"/>
      <c r="C125" s="42"/>
      <c r="D125" s="48" t="str">
        <f>VLOOKUP(C125,Test!$U$5:$V$105,2)</f>
        <v>سفر تەنیا</v>
      </c>
      <c r="E125" s="42"/>
      <c r="F125" s="43" t="str">
        <f>VLOOKUP(E125,Test!$U$5:$V$105,2)</f>
        <v>سفر تەنیا</v>
      </c>
      <c r="G125" s="42"/>
      <c r="H125" s="43" t="str">
        <f>VLOOKUP(G125,Test!$U$5:$V$105,2)</f>
        <v>سفر تەنیا</v>
      </c>
      <c r="I125" s="31"/>
      <c r="J125" s="45" t="e">
        <f>#REF!</f>
        <v>#REF!</v>
      </c>
      <c r="K125" s="45" t="e">
        <f>#REF!</f>
        <v>#REF!</v>
      </c>
    </row>
    <row r="126" spans="1:11" ht="23.1" customHeight="1">
      <c r="A126" s="46">
        <v>120</v>
      </c>
      <c r="B126" s="47"/>
      <c r="C126" s="42"/>
      <c r="D126" s="48" t="str">
        <f>VLOOKUP(C126,Test!$U$5:$V$105,2)</f>
        <v>سفر تەنیا</v>
      </c>
      <c r="E126" s="42"/>
      <c r="F126" s="43" t="str">
        <f>VLOOKUP(E126,Test!$U$5:$V$105,2)</f>
        <v>سفر تەنیا</v>
      </c>
      <c r="G126" s="42"/>
      <c r="H126" s="43" t="str">
        <f>VLOOKUP(G126,Test!$U$5:$V$105,2)</f>
        <v>سفر تەنیا</v>
      </c>
      <c r="I126" s="31"/>
      <c r="J126" s="45" t="e">
        <f>#REF!</f>
        <v>#REF!</v>
      </c>
      <c r="K126" s="45" t="e">
        <f>#REF!</f>
        <v>#REF!</v>
      </c>
    </row>
    <row r="127" spans="1:11" ht="23.1" customHeight="1">
      <c r="A127" s="46">
        <v>121</v>
      </c>
      <c r="B127" s="47"/>
      <c r="C127" s="42"/>
      <c r="D127" s="48" t="str">
        <f>VLOOKUP(C127,Test!$U$5:$V$105,2)</f>
        <v>سفر تەنیا</v>
      </c>
      <c r="E127" s="42"/>
      <c r="F127" s="43" t="str">
        <f>VLOOKUP(E127,Test!$U$5:$V$105,2)</f>
        <v>سفر تەنیا</v>
      </c>
      <c r="G127" s="42"/>
      <c r="H127" s="43" t="str">
        <f>VLOOKUP(G127,Test!$U$5:$V$105,2)</f>
        <v>سفر تەنیا</v>
      </c>
      <c r="I127" s="31"/>
      <c r="J127" s="45" t="e">
        <f>#REF!</f>
        <v>#REF!</v>
      </c>
      <c r="K127" s="45" t="e">
        <f>#REF!</f>
        <v>#REF!</v>
      </c>
    </row>
    <row r="128" spans="1:11" ht="23.1" customHeight="1">
      <c r="A128" s="46">
        <v>122</v>
      </c>
      <c r="B128" s="47"/>
      <c r="C128" s="42"/>
      <c r="D128" s="48" t="str">
        <f>VLOOKUP(C128,Test!$U$5:$V$105,2)</f>
        <v>سفر تەنیا</v>
      </c>
      <c r="E128" s="42"/>
      <c r="F128" s="43" t="str">
        <f>VLOOKUP(E128,Test!$U$5:$V$105,2)</f>
        <v>سفر تەنیا</v>
      </c>
      <c r="G128" s="42"/>
      <c r="H128" s="43" t="str">
        <f>VLOOKUP(G128,Test!$U$5:$V$105,2)</f>
        <v>سفر تەنیا</v>
      </c>
      <c r="I128" s="31"/>
      <c r="J128" s="45" t="e">
        <f>#REF!</f>
        <v>#REF!</v>
      </c>
      <c r="K128" s="45" t="e">
        <f>#REF!</f>
        <v>#REF!</v>
      </c>
    </row>
    <row r="129" spans="1:11" ht="23.1" customHeight="1">
      <c r="A129" s="46">
        <v>123</v>
      </c>
      <c r="B129" s="47"/>
      <c r="C129" s="42"/>
      <c r="D129" s="48" t="str">
        <f>VLOOKUP(C129,Test!$U$5:$V$105,2)</f>
        <v>سفر تەنیا</v>
      </c>
      <c r="E129" s="42"/>
      <c r="F129" s="43" t="str">
        <f>VLOOKUP(E129,Test!$U$5:$V$105,2)</f>
        <v>سفر تەنیا</v>
      </c>
      <c r="G129" s="42"/>
      <c r="H129" s="43" t="str">
        <f>VLOOKUP(G129,Test!$U$5:$V$105,2)</f>
        <v>سفر تەنیا</v>
      </c>
      <c r="I129" s="31"/>
      <c r="J129" s="45" t="e">
        <f>#REF!</f>
        <v>#REF!</v>
      </c>
      <c r="K129" s="45" t="e">
        <f>#REF!</f>
        <v>#REF!</v>
      </c>
    </row>
    <row r="130" spans="1:11" ht="23.1" customHeight="1">
      <c r="A130" s="46">
        <v>124</v>
      </c>
      <c r="B130" s="47"/>
      <c r="C130" s="42"/>
      <c r="D130" s="48" t="str">
        <f>VLOOKUP(C130,Test!$U$5:$V$105,2)</f>
        <v>سفر تەنیا</v>
      </c>
      <c r="E130" s="42"/>
      <c r="F130" s="43" t="str">
        <f>VLOOKUP(E130,Test!$U$5:$V$105,2)</f>
        <v>سفر تەنیا</v>
      </c>
      <c r="G130" s="42"/>
      <c r="H130" s="43" t="str">
        <f>VLOOKUP(G130,Test!$U$5:$V$105,2)</f>
        <v>سفر تەنیا</v>
      </c>
      <c r="I130" s="31"/>
      <c r="J130" s="45" t="e">
        <f>#REF!</f>
        <v>#REF!</v>
      </c>
      <c r="K130" s="45" t="e">
        <f>#REF!</f>
        <v>#REF!</v>
      </c>
    </row>
    <row r="131" spans="1:11" ht="23.1" customHeight="1">
      <c r="A131" s="46">
        <v>125</v>
      </c>
      <c r="B131" s="47"/>
      <c r="C131" s="42"/>
      <c r="D131" s="48" t="str">
        <f>VLOOKUP(C131,Test!$U$5:$V$105,2)</f>
        <v>سفر تەنیا</v>
      </c>
      <c r="E131" s="42"/>
      <c r="F131" s="43" t="str">
        <f>VLOOKUP(E131,Test!$U$5:$V$105,2)</f>
        <v>سفر تەنیا</v>
      </c>
      <c r="G131" s="42"/>
      <c r="H131" s="43" t="str">
        <f>VLOOKUP(G131,Test!$U$5:$V$105,2)</f>
        <v>سفر تەنیا</v>
      </c>
      <c r="I131" s="31"/>
      <c r="J131" s="45" t="e">
        <f>#REF!</f>
        <v>#REF!</v>
      </c>
      <c r="K131" s="45" t="e">
        <f>#REF!</f>
        <v>#REF!</v>
      </c>
    </row>
    <row r="132" spans="1:11" ht="23.1" customHeight="1">
      <c r="A132" s="46">
        <v>126</v>
      </c>
      <c r="B132" s="47"/>
      <c r="C132" s="42"/>
      <c r="D132" s="48" t="str">
        <f>VLOOKUP(C132,Test!$U$5:$V$105,2)</f>
        <v>سفر تەنیا</v>
      </c>
      <c r="E132" s="42"/>
      <c r="F132" s="43" t="str">
        <f>VLOOKUP(E132,Test!$U$5:$V$105,2)</f>
        <v>سفر تەنیا</v>
      </c>
      <c r="G132" s="42"/>
      <c r="H132" s="43" t="str">
        <f>VLOOKUP(G132,Test!$U$5:$V$105,2)</f>
        <v>سفر تەنیا</v>
      </c>
      <c r="I132" s="31"/>
      <c r="J132" s="45" t="e">
        <f>#REF!</f>
        <v>#REF!</v>
      </c>
      <c r="K132" s="45" t="e">
        <f>#REF!</f>
        <v>#REF!</v>
      </c>
    </row>
    <row r="133" spans="1:11" ht="23.1" customHeight="1">
      <c r="A133" s="46">
        <v>127</v>
      </c>
      <c r="B133" s="47"/>
      <c r="C133" s="42"/>
      <c r="D133" s="48" t="str">
        <f>VLOOKUP(C133,Test!$U$5:$V$105,2)</f>
        <v>سفر تەنیا</v>
      </c>
      <c r="E133" s="42"/>
      <c r="F133" s="43" t="str">
        <f>VLOOKUP(E133,Test!$U$5:$V$105,2)</f>
        <v>سفر تەنیا</v>
      </c>
      <c r="G133" s="42"/>
      <c r="H133" s="43" t="str">
        <f>VLOOKUP(G133,Test!$U$5:$V$105,2)</f>
        <v>سفر تەنیا</v>
      </c>
      <c r="I133" s="31"/>
      <c r="J133" s="45" t="e">
        <f>#REF!</f>
        <v>#REF!</v>
      </c>
      <c r="K133" s="45" t="e">
        <f>#REF!</f>
        <v>#REF!</v>
      </c>
    </row>
    <row r="134" spans="1:11" ht="23.1" customHeight="1">
      <c r="A134" s="46">
        <v>128</v>
      </c>
      <c r="B134" s="47"/>
      <c r="C134" s="42"/>
      <c r="D134" s="48" t="str">
        <f>VLOOKUP(C134,Test!$U$5:$V$105,2)</f>
        <v>سفر تەنیا</v>
      </c>
      <c r="E134" s="42"/>
      <c r="F134" s="43" t="str">
        <f>VLOOKUP(E134,Test!$U$5:$V$105,2)</f>
        <v>سفر تەنیا</v>
      </c>
      <c r="G134" s="42"/>
      <c r="H134" s="43" t="str">
        <f>VLOOKUP(G134,Test!$U$5:$V$105,2)</f>
        <v>سفر تەنیا</v>
      </c>
      <c r="I134" s="31"/>
      <c r="J134" s="45" t="e">
        <f>#REF!</f>
        <v>#REF!</v>
      </c>
      <c r="K134" s="45" t="e">
        <f>#REF!</f>
        <v>#REF!</v>
      </c>
    </row>
    <row r="135" spans="1:11" ht="23.1" customHeight="1">
      <c r="A135" s="46">
        <v>129</v>
      </c>
      <c r="B135" s="47"/>
      <c r="C135" s="42"/>
      <c r="D135" s="48" t="str">
        <f>VLOOKUP(C135,Test!$U$5:$V$105,2)</f>
        <v>سفر تەنیا</v>
      </c>
      <c r="E135" s="42"/>
      <c r="F135" s="43" t="str">
        <f>VLOOKUP(E135,Test!$U$5:$V$105,2)</f>
        <v>سفر تەنیا</v>
      </c>
      <c r="G135" s="42"/>
      <c r="H135" s="43" t="str">
        <f>VLOOKUP(G135,Test!$U$5:$V$105,2)</f>
        <v>سفر تەنیا</v>
      </c>
      <c r="I135" s="31"/>
      <c r="J135" s="45" t="e">
        <f>#REF!</f>
        <v>#REF!</v>
      </c>
      <c r="K135" s="45" t="e">
        <f>#REF!</f>
        <v>#REF!</v>
      </c>
    </row>
    <row r="136" spans="1:11" ht="23.1" customHeight="1">
      <c r="A136" s="46">
        <v>130</v>
      </c>
      <c r="B136" s="47"/>
      <c r="C136" s="42"/>
      <c r="D136" s="48" t="str">
        <f>VLOOKUP(C136,Test!$U$5:$V$105,2)</f>
        <v>سفر تەنیا</v>
      </c>
      <c r="E136" s="42"/>
      <c r="F136" s="43" t="str">
        <f>VLOOKUP(E136,Test!$U$5:$V$105,2)</f>
        <v>سفر تەنیا</v>
      </c>
      <c r="G136" s="42"/>
      <c r="H136" s="43" t="str">
        <f>VLOOKUP(G136,Test!$U$5:$V$105,2)</f>
        <v>سفر تەنیا</v>
      </c>
      <c r="I136" s="31"/>
      <c r="J136" s="45" t="e">
        <f>#REF!</f>
        <v>#REF!</v>
      </c>
      <c r="K136" s="45" t="e">
        <f>#REF!</f>
        <v>#REF!</v>
      </c>
    </row>
    <row r="137" spans="1:11" ht="23.1" customHeight="1">
      <c r="A137" s="46">
        <v>131</v>
      </c>
      <c r="B137" s="47"/>
      <c r="C137" s="42"/>
      <c r="D137" s="48" t="str">
        <f>VLOOKUP(C137,Test!$U$5:$V$105,2)</f>
        <v>سفر تەنیا</v>
      </c>
      <c r="E137" s="42"/>
      <c r="F137" s="43" t="str">
        <f>VLOOKUP(E137,Test!$U$5:$V$105,2)</f>
        <v>سفر تەنیا</v>
      </c>
      <c r="G137" s="42"/>
      <c r="H137" s="43" t="str">
        <f>VLOOKUP(G137,Test!$U$5:$V$105,2)</f>
        <v>سفر تەنیا</v>
      </c>
      <c r="I137" s="31"/>
      <c r="J137" s="45" t="e">
        <f>#REF!</f>
        <v>#REF!</v>
      </c>
      <c r="K137" s="45" t="e">
        <f>#REF!</f>
        <v>#REF!</v>
      </c>
    </row>
    <row r="138" spans="1:11" ht="23.1" customHeight="1">
      <c r="A138" s="46">
        <v>132</v>
      </c>
      <c r="B138" s="47"/>
      <c r="C138" s="42"/>
      <c r="D138" s="48" t="str">
        <f>VLOOKUP(C138,Test!$U$5:$V$105,2)</f>
        <v>سفر تەنیا</v>
      </c>
      <c r="E138" s="42"/>
      <c r="F138" s="43" t="str">
        <f>VLOOKUP(E138,Test!$U$5:$V$105,2)</f>
        <v>سفر تەنیا</v>
      </c>
      <c r="G138" s="42"/>
      <c r="H138" s="43" t="str">
        <f>VLOOKUP(G138,Test!$U$5:$V$105,2)</f>
        <v>سفر تەنیا</v>
      </c>
      <c r="I138" s="31"/>
      <c r="J138" s="45" t="e">
        <f>#REF!</f>
        <v>#REF!</v>
      </c>
      <c r="K138" s="45" t="e">
        <f>#REF!</f>
        <v>#REF!</v>
      </c>
    </row>
    <row r="139" spans="1:11" ht="23.1" customHeight="1">
      <c r="A139" s="46">
        <v>133</v>
      </c>
      <c r="B139" s="47"/>
      <c r="C139" s="42"/>
      <c r="D139" s="48" t="str">
        <f>VLOOKUP(C139,Test!$U$5:$V$105,2)</f>
        <v>سفر تەنیا</v>
      </c>
      <c r="E139" s="42"/>
      <c r="F139" s="43" t="str">
        <f>VLOOKUP(E139,Test!$U$5:$V$105,2)</f>
        <v>سفر تەنیا</v>
      </c>
      <c r="G139" s="42"/>
      <c r="H139" s="43" t="str">
        <f>VLOOKUP(G139,Test!$U$5:$V$105,2)</f>
        <v>سفر تەنیا</v>
      </c>
      <c r="I139" s="31"/>
      <c r="J139" s="45" t="e">
        <f>#REF!</f>
        <v>#REF!</v>
      </c>
      <c r="K139" s="45" t="e">
        <f>#REF!</f>
        <v>#REF!</v>
      </c>
    </row>
    <row r="140" spans="1:11" ht="23.1" customHeight="1">
      <c r="A140" s="46">
        <v>134</v>
      </c>
      <c r="B140" s="47"/>
      <c r="C140" s="42"/>
      <c r="D140" s="48" t="str">
        <f>VLOOKUP(C140,Test!$U$5:$V$105,2)</f>
        <v>سفر تەنیا</v>
      </c>
      <c r="E140" s="42"/>
      <c r="F140" s="43" t="str">
        <f>VLOOKUP(E140,Test!$U$5:$V$105,2)</f>
        <v>سفر تەنیا</v>
      </c>
      <c r="G140" s="42"/>
      <c r="H140" s="43" t="str">
        <f>VLOOKUP(G140,Test!$U$5:$V$105,2)</f>
        <v>سفر تەنیا</v>
      </c>
      <c r="I140" s="31"/>
      <c r="J140" s="45" t="e">
        <f>#REF!</f>
        <v>#REF!</v>
      </c>
      <c r="K140" s="45" t="e">
        <f>#REF!</f>
        <v>#REF!</v>
      </c>
    </row>
    <row r="141" spans="1:11" ht="23.1" customHeight="1">
      <c r="A141" s="46">
        <v>135</v>
      </c>
      <c r="B141" s="47"/>
      <c r="C141" s="42"/>
      <c r="D141" s="48" t="str">
        <f>VLOOKUP(C141,Test!$U$5:$V$105,2)</f>
        <v>سفر تەنیا</v>
      </c>
      <c r="E141" s="42"/>
      <c r="F141" s="43" t="str">
        <f>VLOOKUP(E141,Test!$U$5:$V$105,2)</f>
        <v>سفر تەنیا</v>
      </c>
      <c r="G141" s="42"/>
      <c r="H141" s="43" t="str">
        <f>VLOOKUP(G141,Test!$U$5:$V$105,2)</f>
        <v>سفر تەنیا</v>
      </c>
      <c r="I141" s="31"/>
      <c r="J141" s="45" t="e">
        <f>#REF!</f>
        <v>#REF!</v>
      </c>
      <c r="K141" s="45" t="e">
        <f>#REF!</f>
        <v>#REF!</v>
      </c>
    </row>
    <row r="142" spans="1:11" ht="23.1" customHeight="1">
      <c r="A142" s="46">
        <v>136</v>
      </c>
      <c r="B142" s="47"/>
      <c r="C142" s="42"/>
      <c r="D142" s="48" t="str">
        <f>VLOOKUP(C142,Test!$U$5:$V$105,2)</f>
        <v>سفر تەنیا</v>
      </c>
      <c r="E142" s="42"/>
      <c r="F142" s="43" t="str">
        <f>VLOOKUP(E142,Test!$U$5:$V$105,2)</f>
        <v>سفر تەنیا</v>
      </c>
      <c r="G142" s="42"/>
      <c r="H142" s="43" t="str">
        <f>VLOOKUP(G142,Test!$U$5:$V$105,2)</f>
        <v>سفر تەنیا</v>
      </c>
      <c r="I142" s="31"/>
      <c r="J142" s="45" t="e">
        <f>#REF!</f>
        <v>#REF!</v>
      </c>
      <c r="K142" s="45" t="e">
        <f>#REF!</f>
        <v>#REF!</v>
      </c>
    </row>
    <row r="143" spans="1:11" ht="23.1" customHeight="1">
      <c r="A143" s="46">
        <v>137</v>
      </c>
      <c r="B143" s="47"/>
      <c r="C143" s="42"/>
      <c r="D143" s="48" t="str">
        <f>VLOOKUP(C143,Test!$U$5:$V$105,2)</f>
        <v>سفر تەنیا</v>
      </c>
      <c r="E143" s="42"/>
      <c r="F143" s="43" t="str">
        <f>VLOOKUP(E143,Test!$U$5:$V$105,2)</f>
        <v>سفر تەنیا</v>
      </c>
      <c r="G143" s="42"/>
      <c r="H143" s="43" t="str">
        <f>VLOOKUP(G143,Test!$U$5:$V$105,2)</f>
        <v>سفر تەنیا</v>
      </c>
      <c r="I143" s="31"/>
      <c r="J143" s="45" t="e">
        <f>#REF!</f>
        <v>#REF!</v>
      </c>
      <c r="K143" s="45" t="e">
        <f>#REF!</f>
        <v>#REF!</v>
      </c>
    </row>
    <row r="144" spans="1:11" ht="23.1" customHeight="1">
      <c r="A144" s="46">
        <v>138</v>
      </c>
      <c r="B144" s="47"/>
      <c r="C144" s="42"/>
      <c r="D144" s="48" t="str">
        <f>VLOOKUP(C144,Test!$U$5:$V$105,2)</f>
        <v>سفر تەنیا</v>
      </c>
      <c r="E144" s="42"/>
      <c r="F144" s="43" t="str">
        <f>VLOOKUP(E144,Test!$U$5:$V$105,2)</f>
        <v>سفر تەنیا</v>
      </c>
      <c r="G144" s="42"/>
      <c r="H144" s="43" t="str">
        <f>VLOOKUP(G144,Test!$U$5:$V$105,2)</f>
        <v>سفر تەنیا</v>
      </c>
      <c r="I144" s="31"/>
      <c r="J144" s="45" t="e">
        <f>#REF!</f>
        <v>#REF!</v>
      </c>
      <c r="K144" s="45" t="e">
        <f>#REF!</f>
        <v>#REF!</v>
      </c>
    </row>
    <row r="145" spans="1:11" ht="23.1" customHeight="1">
      <c r="A145" s="46">
        <v>139</v>
      </c>
      <c r="B145" s="47"/>
      <c r="C145" s="42"/>
      <c r="D145" s="48" t="str">
        <f>VLOOKUP(C145,Test!$U$5:$V$105,2)</f>
        <v>سفر تەنیا</v>
      </c>
      <c r="E145" s="42"/>
      <c r="F145" s="43" t="str">
        <f>VLOOKUP(E145,Test!$U$5:$V$105,2)</f>
        <v>سفر تەنیا</v>
      </c>
      <c r="G145" s="42"/>
      <c r="H145" s="43" t="str">
        <f>VLOOKUP(G145,Test!$U$5:$V$105,2)</f>
        <v>سفر تەنیا</v>
      </c>
      <c r="I145" s="31"/>
      <c r="J145" s="45" t="e">
        <f>#REF!</f>
        <v>#REF!</v>
      </c>
      <c r="K145" s="45" t="e">
        <f>#REF!</f>
        <v>#REF!</v>
      </c>
    </row>
    <row r="146" spans="1:11" ht="23.1" customHeight="1">
      <c r="A146" s="46">
        <v>140</v>
      </c>
      <c r="B146" s="47"/>
      <c r="C146" s="42"/>
      <c r="D146" s="48" t="str">
        <f>VLOOKUP(C146,Test!$U$5:$V$105,2)</f>
        <v>سفر تەنیا</v>
      </c>
      <c r="E146" s="42"/>
      <c r="F146" s="43" t="str">
        <f>VLOOKUP(E146,Test!$U$5:$V$105,2)</f>
        <v>سفر تەنیا</v>
      </c>
      <c r="G146" s="42"/>
      <c r="H146" s="43" t="str">
        <f>VLOOKUP(G146,Test!$U$5:$V$105,2)</f>
        <v>سفر تەنیا</v>
      </c>
      <c r="I146" s="31"/>
      <c r="J146" s="45" t="e">
        <f>#REF!</f>
        <v>#REF!</v>
      </c>
      <c r="K146" s="45" t="e">
        <f>#REF!</f>
        <v>#REF!</v>
      </c>
    </row>
    <row r="147" spans="1:11" ht="23.1" customHeight="1">
      <c r="A147" s="46">
        <v>141</v>
      </c>
      <c r="B147" s="47"/>
      <c r="C147" s="42"/>
      <c r="D147" s="48" t="str">
        <f>VLOOKUP(C147,Test!$U$5:$V$105,2)</f>
        <v>سفر تەنیا</v>
      </c>
      <c r="E147" s="42"/>
      <c r="F147" s="43" t="str">
        <f>VLOOKUP(E147,Test!$U$5:$V$105,2)</f>
        <v>سفر تەنیا</v>
      </c>
      <c r="G147" s="42"/>
      <c r="H147" s="43" t="str">
        <f>VLOOKUP(G147,Test!$U$5:$V$105,2)</f>
        <v>سفر تەنیا</v>
      </c>
      <c r="I147" s="31"/>
      <c r="J147" s="45" t="e">
        <f>#REF!</f>
        <v>#REF!</v>
      </c>
      <c r="K147" s="45" t="e">
        <f>#REF!</f>
        <v>#REF!</v>
      </c>
    </row>
    <row r="148" spans="1:11" ht="23.1" customHeight="1">
      <c r="A148" s="46">
        <v>142</v>
      </c>
      <c r="B148" s="47"/>
      <c r="C148" s="42"/>
      <c r="D148" s="48" t="str">
        <f>VLOOKUP(C148,Test!$U$5:$V$105,2)</f>
        <v>سفر تەنیا</v>
      </c>
      <c r="E148" s="42"/>
      <c r="F148" s="43" t="str">
        <f>VLOOKUP(E148,Test!$U$5:$V$105,2)</f>
        <v>سفر تەنیا</v>
      </c>
      <c r="G148" s="42"/>
      <c r="H148" s="43" t="str">
        <f>VLOOKUP(G148,Test!$U$5:$V$105,2)</f>
        <v>سفر تەنیا</v>
      </c>
      <c r="I148" s="31"/>
      <c r="J148" s="45" t="e">
        <f>#REF!</f>
        <v>#REF!</v>
      </c>
      <c r="K148" s="45" t="e">
        <f>#REF!</f>
        <v>#REF!</v>
      </c>
    </row>
    <row r="149" spans="1:11" ht="23.1" customHeight="1">
      <c r="A149" s="46">
        <v>143</v>
      </c>
      <c r="B149" s="47"/>
      <c r="C149" s="42"/>
      <c r="D149" s="48" t="str">
        <f>VLOOKUP(C149,Test!$U$5:$V$105,2)</f>
        <v>سفر تەنیا</v>
      </c>
      <c r="E149" s="42"/>
      <c r="F149" s="43" t="str">
        <f>VLOOKUP(E149,Test!$U$5:$V$105,2)</f>
        <v>سفر تەنیا</v>
      </c>
      <c r="G149" s="42"/>
      <c r="H149" s="43" t="str">
        <f>VLOOKUP(G149,Test!$U$5:$V$105,2)</f>
        <v>سفر تەنیا</v>
      </c>
      <c r="I149" s="31"/>
      <c r="J149" s="45" t="e">
        <f>#REF!</f>
        <v>#REF!</v>
      </c>
      <c r="K149" s="45" t="e">
        <f>#REF!</f>
        <v>#REF!</v>
      </c>
    </row>
    <row r="150" spans="1:11" ht="23.1" customHeight="1">
      <c r="A150" s="46">
        <v>144</v>
      </c>
      <c r="B150" s="47"/>
      <c r="C150" s="42"/>
      <c r="D150" s="48" t="str">
        <f>VLOOKUP(C150,Test!$U$5:$V$105,2)</f>
        <v>سفر تەنیا</v>
      </c>
      <c r="E150" s="42"/>
      <c r="F150" s="43" t="str">
        <f>VLOOKUP(E150,Test!$U$5:$V$105,2)</f>
        <v>سفر تەنیا</v>
      </c>
      <c r="G150" s="42"/>
      <c r="H150" s="43" t="str">
        <f>VLOOKUP(G150,Test!$U$5:$V$105,2)</f>
        <v>سفر تەنیا</v>
      </c>
      <c r="I150" s="31"/>
      <c r="J150" s="45" t="e">
        <f>#REF!</f>
        <v>#REF!</v>
      </c>
      <c r="K150" s="45" t="e">
        <f>#REF!</f>
        <v>#REF!</v>
      </c>
    </row>
    <row r="151" spans="1:11" ht="23.1" customHeight="1">
      <c r="A151" s="46">
        <v>145</v>
      </c>
      <c r="B151" s="47"/>
      <c r="C151" s="42"/>
      <c r="D151" s="48" t="str">
        <f>VLOOKUP(C151,Test!$U$5:$V$105,2)</f>
        <v>سفر تەنیا</v>
      </c>
      <c r="E151" s="42"/>
      <c r="F151" s="43" t="str">
        <f>VLOOKUP(E151,Test!$U$5:$V$105,2)</f>
        <v>سفر تەنیا</v>
      </c>
      <c r="G151" s="42"/>
      <c r="H151" s="43" t="str">
        <f>VLOOKUP(G151,Test!$U$5:$V$105,2)</f>
        <v>سفر تەنیا</v>
      </c>
      <c r="I151" s="31"/>
      <c r="J151" s="45" t="e">
        <f>#REF!</f>
        <v>#REF!</v>
      </c>
      <c r="K151" s="45" t="e">
        <f>#REF!</f>
        <v>#REF!</v>
      </c>
    </row>
    <row r="152" spans="1:11" ht="23.1" customHeight="1">
      <c r="A152" s="46">
        <v>146</v>
      </c>
      <c r="B152" s="47"/>
      <c r="C152" s="42"/>
      <c r="D152" s="48" t="str">
        <f>VLOOKUP(C152,Test!$U$5:$V$105,2)</f>
        <v>سفر تەنیا</v>
      </c>
      <c r="E152" s="42"/>
      <c r="F152" s="43" t="str">
        <f>VLOOKUP(E152,Test!$U$5:$V$105,2)</f>
        <v>سفر تەنیا</v>
      </c>
      <c r="G152" s="42"/>
      <c r="H152" s="43" t="str">
        <f>VLOOKUP(G152,Test!$U$5:$V$105,2)</f>
        <v>سفر تەنیا</v>
      </c>
      <c r="I152" s="31"/>
      <c r="J152" s="45" t="e">
        <f>#REF!</f>
        <v>#REF!</v>
      </c>
      <c r="K152" s="45" t="e">
        <f>#REF!</f>
        <v>#REF!</v>
      </c>
    </row>
    <row r="153" spans="1:11" ht="23.1" customHeight="1">
      <c r="A153" s="46">
        <v>147</v>
      </c>
      <c r="B153" s="47"/>
      <c r="C153" s="42"/>
      <c r="D153" s="48" t="str">
        <f>VLOOKUP(C153,Test!$U$5:$V$105,2)</f>
        <v>سفر تەنیا</v>
      </c>
      <c r="E153" s="42"/>
      <c r="F153" s="43" t="str">
        <f>VLOOKUP(E153,Test!$U$5:$V$105,2)</f>
        <v>سفر تەنیا</v>
      </c>
      <c r="G153" s="42"/>
      <c r="H153" s="43" t="str">
        <f>VLOOKUP(G153,Test!$U$5:$V$105,2)</f>
        <v>سفر تەنیا</v>
      </c>
      <c r="I153" s="31"/>
      <c r="J153" s="45" t="e">
        <f>#REF!</f>
        <v>#REF!</v>
      </c>
      <c r="K153" s="45" t="e">
        <f>#REF!</f>
        <v>#REF!</v>
      </c>
    </row>
    <row r="154" spans="1:11" ht="23.1" customHeight="1">
      <c r="A154" s="46">
        <v>148</v>
      </c>
      <c r="B154" s="47"/>
      <c r="C154" s="42"/>
      <c r="D154" s="48" t="str">
        <f>VLOOKUP(C154,Test!$U$5:$V$105,2)</f>
        <v>سفر تەنیا</v>
      </c>
      <c r="E154" s="42"/>
      <c r="F154" s="43" t="str">
        <f>VLOOKUP(E154,Test!$U$5:$V$105,2)</f>
        <v>سفر تەنیا</v>
      </c>
      <c r="G154" s="42"/>
      <c r="H154" s="43" t="str">
        <f>VLOOKUP(G154,Test!$U$5:$V$105,2)</f>
        <v>سفر تەنیا</v>
      </c>
      <c r="I154" s="31"/>
      <c r="J154" s="45" t="e">
        <f>#REF!</f>
        <v>#REF!</v>
      </c>
      <c r="K154" s="45" t="e">
        <f>#REF!</f>
        <v>#REF!</v>
      </c>
    </row>
    <row r="155" spans="1:11" ht="23.1" customHeight="1">
      <c r="A155" s="46">
        <v>149</v>
      </c>
      <c r="B155" s="47"/>
      <c r="C155" s="42"/>
      <c r="D155" s="48" t="str">
        <f>VLOOKUP(C155,Test!$U$5:$V$105,2)</f>
        <v>سفر تەنیا</v>
      </c>
      <c r="E155" s="42"/>
      <c r="F155" s="43" t="str">
        <f>VLOOKUP(E155,Test!$U$5:$V$105,2)</f>
        <v>سفر تەنیا</v>
      </c>
      <c r="G155" s="42"/>
      <c r="H155" s="43" t="str">
        <f>VLOOKUP(G155,Test!$U$5:$V$105,2)</f>
        <v>سفر تەنیا</v>
      </c>
      <c r="I155" s="31"/>
      <c r="J155" s="45" t="e">
        <f>#REF!</f>
        <v>#REF!</v>
      </c>
      <c r="K155" s="45" t="e">
        <f>#REF!</f>
        <v>#REF!</v>
      </c>
    </row>
    <row r="156" spans="1:11" ht="23.1" customHeight="1">
      <c r="A156" s="46">
        <v>150</v>
      </c>
      <c r="B156" s="47"/>
      <c r="C156" s="42"/>
      <c r="D156" s="48" t="str">
        <f>VLOOKUP(C156,Test!$U$5:$V$105,2)</f>
        <v>سفر تەنیا</v>
      </c>
      <c r="E156" s="42"/>
      <c r="F156" s="43" t="str">
        <f>VLOOKUP(E156,Test!$U$5:$V$105,2)</f>
        <v>سفر تەنیا</v>
      </c>
      <c r="G156" s="42"/>
      <c r="H156" s="43" t="str">
        <f>VLOOKUP(G156,Test!$U$5:$V$105,2)</f>
        <v>سفر تەنیا</v>
      </c>
      <c r="I156" s="31"/>
      <c r="J156" s="45" t="e">
        <f>#REF!</f>
        <v>#REF!</v>
      </c>
      <c r="K156" s="45" t="e">
        <f>#REF!</f>
        <v>#REF!</v>
      </c>
    </row>
    <row r="157" spans="1:11" ht="23.1" customHeight="1">
      <c r="A157" s="46">
        <v>151</v>
      </c>
      <c r="B157" s="47"/>
      <c r="C157" s="42"/>
      <c r="D157" s="48" t="str">
        <f>VLOOKUP(C157,Test!$U$5:$V$105,2)</f>
        <v>سفر تەنیا</v>
      </c>
      <c r="E157" s="42"/>
      <c r="F157" s="43" t="str">
        <f>VLOOKUP(E157,Test!$U$5:$V$105,2)</f>
        <v>سفر تەنیا</v>
      </c>
      <c r="G157" s="42"/>
      <c r="H157" s="43" t="str">
        <f>VLOOKUP(G157,Test!$U$5:$V$105,2)</f>
        <v>سفر تەنیا</v>
      </c>
      <c r="I157" s="31"/>
      <c r="J157" s="45" t="e">
        <f>#REF!</f>
        <v>#REF!</v>
      </c>
      <c r="K157" s="45" t="e">
        <f>#REF!</f>
        <v>#REF!</v>
      </c>
    </row>
    <row r="158" spans="1:11" ht="23.1" customHeight="1">
      <c r="A158" s="46">
        <v>152</v>
      </c>
      <c r="B158" s="47"/>
      <c r="C158" s="42"/>
      <c r="D158" s="48" t="str">
        <f>VLOOKUP(C158,Test!$U$5:$V$105,2)</f>
        <v>سفر تەنیا</v>
      </c>
      <c r="E158" s="42"/>
      <c r="F158" s="43" t="str">
        <f>VLOOKUP(E158,Test!$U$5:$V$105,2)</f>
        <v>سفر تەنیا</v>
      </c>
      <c r="G158" s="42"/>
      <c r="H158" s="43" t="str">
        <f>VLOOKUP(G158,Test!$U$5:$V$105,2)</f>
        <v>سفر تەنیا</v>
      </c>
      <c r="I158" s="31"/>
      <c r="J158" s="45" t="e">
        <f>#REF!</f>
        <v>#REF!</v>
      </c>
      <c r="K158" s="45" t="e">
        <f>#REF!</f>
        <v>#REF!</v>
      </c>
    </row>
    <row r="159" spans="1:11" ht="23.1" customHeight="1">
      <c r="A159" s="46">
        <v>153</v>
      </c>
      <c r="B159" s="47"/>
      <c r="C159" s="42"/>
      <c r="D159" s="48" t="str">
        <f>VLOOKUP(C159,Test!$U$5:$V$105,2)</f>
        <v>سفر تەنیا</v>
      </c>
      <c r="E159" s="42"/>
      <c r="F159" s="43" t="str">
        <f>VLOOKUP(E159,Test!$U$5:$V$105,2)</f>
        <v>سفر تەنیا</v>
      </c>
      <c r="G159" s="42"/>
      <c r="H159" s="43" t="str">
        <f>VLOOKUP(G159,Test!$U$5:$V$105,2)</f>
        <v>سفر تەنیا</v>
      </c>
      <c r="I159" s="31"/>
      <c r="J159" s="45" t="e">
        <f>#REF!</f>
        <v>#REF!</v>
      </c>
      <c r="K159" s="45" t="e">
        <f>#REF!</f>
        <v>#REF!</v>
      </c>
    </row>
    <row r="160" spans="1:11" ht="23.1" customHeight="1">
      <c r="A160" s="46">
        <v>154</v>
      </c>
      <c r="B160" s="47"/>
      <c r="C160" s="42"/>
      <c r="D160" s="48" t="str">
        <f>VLOOKUP(C160,Test!$U$5:$V$105,2)</f>
        <v>سفر تەنیا</v>
      </c>
      <c r="E160" s="42"/>
      <c r="F160" s="43" t="str">
        <f>VLOOKUP(E160,Test!$U$5:$V$105,2)</f>
        <v>سفر تەنیا</v>
      </c>
      <c r="G160" s="42"/>
      <c r="H160" s="43" t="str">
        <f>VLOOKUP(G160,Test!$U$5:$V$105,2)</f>
        <v>سفر تەنیا</v>
      </c>
      <c r="I160" s="31"/>
      <c r="J160" s="45" t="e">
        <f>#REF!</f>
        <v>#REF!</v>
      </c>
      <c r="K160" s="45" t="e">
        <f>#REF!</f>
        <v>#REF!</v>
      </c>
    </row>
    <row r="161" spans="1:11" ht="23.1" customHeight="1">
      <c r="A161" s="46">
        <v>155</v>
      </c>
      <c r="B161" s="47"/>
      <c r="C161" s="42"/>
      <c r="D161" s="48" t="str">
        <f>VLOOKUP(C161,Test!$U$5:$V$105,2)</f>
        <v>سفر تەنیا</v>
      </c>
      <c r="E161" s="42"/>
      <c r="F161" s="43" t="str">
        <f>VLOOKUP(E161,Test!$U$5:$V$105,2)</f>
        <v>سفر تەنیا</v>
      </c>
      <c r="G161" s="42"/>
      <c r="H161" s="43" t="str">
        <f>VLOOKUP(G161,Test!$U$5:$V$105,2)</f>
        <v>سفر تەنیا</v>
      </c>
      <c r="I161" s="31"/>
      <c r="J161" s="45" t="e">
        <f>#REF!</f>
        <v>#REF!</v>
      </c>
      <c r="K161" s="45" t="e">
        <f>#REF!</f>
        <v>#REF!</v>
      </c>
    </row>
    <row r="162" spans="1:11" ht="23.1" customHeight="1">
      <c r="A162" s="46">
        <v>156</v>
      </c>
      <c r="B162" s="47"/>
      <c r="C162" s="42"/>
      <c r="D162" s="48" t="str">
        <f>VLOOKUP(C162,Test!$U$5:$V$105,2)</f>
        <v>سفر تەنیا</v>
      </c>
      <c r="E162" s="42"/>
      <c r="F162" s="43" t="str">
        <f>VLOOKUP(E162,Test!$U$5:$V$105,2)</f>
        <v>سفر تەنیا</v>
      </c>
      <c r="G162" s="42"/>
      <c r="H162" s="43" t="str">
        <f>VLOOKUP(G162,Test!$U$5:$V$105,2)</f>
        <v>سفر تەنیا</v>
      </c>
      <c r="I162" s="31"/>
      <c r="J162" s="45" t="e">
        <f>#REF!</f>
        <v>#REF!</v>
      </c>
      <c r="K162" s="45" t="e">
        <f>#REF!</f>
        <v>#REF!</v>
      </c>
    </row>
    <row r="163" spans="1:11" ht="23.1" customHeight="1">
      <c r="A163" s="46">
        <v>157</v>
      </c>
      <c r="B163" s="47"/>
      <c r="C163" s="42"/>
      <c r="D163" s="48" t="str">
        <f>VLOOKUP(C163,Test!$U$5:$V$105,2)</f>
        <v>سفر تەنیا</v>
      </c>
      <c r="E163" s="42"/>
      <c r="F163" s="43" t="str">
        <f>VLOOKUP(E163,Test!$U$5:$V$105,2)</f>
        <v>سفر تەنیا</v>
      </c>
      <c r="G163" s="42"/>
      <c r="H163" s="43" t="str">
        <f>VLOOKUP(G163,Test!$U$5:$V$105,2)</f>
        <v>سفر تەنیا</v>
      </c>
      <c r="I163" s="31"/>
      <c r="J163" s="45" t="e">
        <f>#REF!</f>
        <v>#REF!</v>
      </c>
      <c r="K163" s="45" t="e">
        <f>#REF!</f>
        <v>#REF!</v>
      </c>
    </row>
    <row r="164" spans="1:11" ht="23.1" customHeight="1">
      <c r="A164" s="46">
        <v>158</v>
      </c>
      <c r="B164" s="47"/>
      <c r="C164" s="42"/>
      <c r="D164" s="48" t="str">
        <f>VLOOKUP(C164,Test!$U$5:$V$105,2)</f>
        <v>سفر تەنیا</v>
      </c>
      <c r="E164" s="42"/>
      <c r="F164" s="43" t="str">
        <f>VLOOKUP(E164,Test!$U$5:$V$105,2)</f>
        <v>سفر تەنیا</v>
      </c>
      <c r="G164" s="42"/>
      <c r="H164" s="43" t="str">
        <f>VLOOKUP(G164,Test!$U$5:$V$105,2)</f>
        <v>سفر تەنیا</v>
      </c>
      <c r="I164" s="31"/>
      <c r="J164" s="45" t="e">
        <f>#REF!</f>
        <v>#REF!</v>
      </c>
      <c r="K164" s="45" t="e">
        <f>#REF!</f>
        <v>#REF!</v>
      </c>
    </row>
    <row r="165" spans="1:11" ht="23.1" customHeight="1">
      <c r="A165" s="46">
        <v>159</v>
      </c>
      <c r="B165" s="47"/>
      <c r="C165" s="42"/>
      <c r="D165" s="48" t="str">
        <f>VLOOKUP(C165,Test!$U$5:$V$105,2)</f>
        <v>سفر تەنیا</v>
      </c>
      <c r="E165" s="42"/>
      <c r="F165" s="43" t="str">
        <f>VLOOKUP(E165,Test!$U$5:$V$105,2)</f>
        <v>سفر تەنیا</v>
      </c>
      <c r="G165" s="42"/>
      <c r="H165" s="43" t="str">
        <f>VLOOKUP(G165,Test!$U$5:$V$105,2)</f>
        <v>سفر تەنیا</v>
      </c>
      <c r="I165" s="31"/>
      <c r="J165" s="45" t="e">
        <f>#REF!</f>
        <v>#REF!</v>
      </c>
      <c r="K165" s="45" t="e">
        <f>#REF!</f>
        <v>#REF!</v>
      </c>
    </row>
    <row r="166" spans="1:11" ht="23.1" customHeight="1">
      <c r="A166" s="46">
        <v>160</v>
      </c>
      <c r="B166" s="47"/>
      <c r="C166" s="42"/>
      <c r="D166" s="48" t="str">
        <f>VLOOKUP(C166,Test!$U$5:$V$105,2)</f>
        <v>سفر تەنیا</v>
      </c>
      <c r="E166" s="42"/>
      <c r="F166" s="43" t="str">
        <f>VLOOKUP(E166,Test!$U$5:$V$105,2)</f>
        <v>سفر تەنیا</v>
      </c>
      <c r="G166" s="42"/>
      <c r="H166" s="43" t="str">
        <f>VLOOKUP(G166,Test!$U$5:$V$105,2)</f>
        <v>سفر تەنیا</v>
      </c>
      <c r="I166" s="31"/>
      <c r="J166" s="45" t="e">
        <f>#REF!</f>
        <v>#REF!</v>
      </c>
      <c r="K166" s="45" t="e">
        <f>#REF!</f>
        <v>#REF!</v>
      </c>
    </row>
    <row r="167" spans="1:11" ht="23.1" customHeight="1">
      <c r="A167" s="46">
        <v>161</v>
      </c>
      <c r="B167" s="47"/>
      <c r="C167" s="42"/>
      <c r="D167" s="48" t="str">
        <f>VLOOKUP(C167,Test!$U$5:$V$105,2)</f>
        <v>سفر تەنیا</v>
      </c>
      <c r="E167" s="42"/>
      <c r="F167" s="43" t="str">
        <f>VLOOKUP(E167,Test!$U$5:$V$105,2)</f>
        <v>سفر تەنیا</v>
      </c>
      <c r="G167" s="42"/>
      <c r="H167" s="43" t="str">
        <f>VLOOKUP(G167,Test!$U$5:$V$105,2)</f>
        <v>سفر تەنیا</v>
      </c>
      <c r="I167" s="31"/>
      <c r="J167" s="45" t="e">
        <f>#REF!</f>
        <v>#REF!</v>
      </c>
      <c r="K167" s="45" t="e">
        <f>#REF!</f>
        <v>#REF!</v>
      </c>
    </row>
    <row r="168" spans="1:11" ht="23.1" customHeight="1">
      <c r="A168" s="46">
        <v>162</v>
      </c>
      <c r="B168" s="47"/>
      <c r="C168" s="42"/>
      <c r="D168" s="48" t="str">
        <f>VLOOKUP(C168,Test!$U$5:$V$105,2)</f>
        <v>سفر تەنیا</v>
      </c>
      <c r="E168" s="42"/>
      <c r="F168" s="43" t="str">
        <f>VLOOKUP(E168,Test!$U$5:$V$105,2)</f>
        <v>سفر تەنیا</v>
      </c>
      <c r="G168" s="42"/>
      <c r="H168" s="43" t="str">
        <f>VLOOKUP(G168,Test!$U$5:$V$105,2)</f>
        <v>سفر تەنیا</v>
      </c>
      <c r="I168" s="31"/>
      <c r="J168" s="45" t="e">
        <f>#REF!</f>
        <v>#REF!</v>
      </c>
      <c r="K168" s="45" t="e">
        <f>#REF!</f>
        <v>#REF!</v>
      </c>
    </row>
    <row r="169" spans="1:11" ht="23.1" customHeight="1">
      <c r="A169" s="46">
        <v>163</v>
      </c>
      <c r="B169" s="47"/>
      <c r="C169" s="42"/>
      <c r="D169" s="48" t="str">
        <f>VLOOKUP(C169,Test!$U$5:$V$105,2)</f>
        <v>سفر تەنیا</v>
      </c>
      <c r="E169" s="42"/>
      <c r="F169" s="43" t="str">
        <f>VLOOKUP(E169,Test!$U$5:$V$105,2)</f>
        <v>سفر تەنیا</v>
      </c>
      <c r="G169" s="42"/>
      <c r="H169" s="43" t="str">
        <f>VLOOKUP(G169,Test!$U$5:$V$105,2)</f>
        <v>سفر تەنیا</v>
      </c>
      <c r="I169" s="31"/>
      <c r="J169" s="45" t="e">
        <f>#REF!</f>
        <v>#REF!</v>
      </c>
      <c r="K169" s="45" t="e">
        <f>#REF!</f>
        <v>#REF!</v>
      </c>
    </row>
    <row r="170" spans="1:11" ht="23.1" customHeight="1">
      <c r="A170" s="46">
        <v>164</v>
      </c>
      <c r="B170" s="47"/>
      <c r="C170" s="42"/>
      <c r="D170" s="48" t="str">
        <f>VLOOKUP(C170,Test!$U$5:$V$105,2)</f>
        <v>سفر تەنیا</v>
      </c>
      <c r="E170" s="42"/>
      <c r="F170" s="43" t="str">
        <f>VLOOKUP(E170,Test!$U$5:$V$105,2)</f>
        <v>سفر تەنیا</v>
      </c>
      <c r="G170" s="42"/>
      <c r="H170" s="43" t="str">
        <f>VLOOKUP(G170,Test!$U$5:$V$105,2)</f>
        <v>سفر تەنیا</v>
      </c>
      <c r="I170" s="31"/>
      <c r="J170" s="45" t="e">
        <f>#REF!</f>
        <v>#REF!</v>
      </c>
      <c r="K170" s="45" t="e">
        <f>#REF!</f>
        <v>#REF!</v>
      </c>
    </row>
    <row r="171" spans="1:11" ht="23.1" customHeight="1">
      <c r="A171" s="46">
        <v>165</v>
      </c>
      <c r="B171" s="47"/>
      <c r="C171" s="42"/>
      <c r="D171" s="48" t="str">
        <f>VLOOKUP(C171,Test!$U$5:$V$105,2)</f>
        <v>سفر تەنیا</v>
      </c>
      <c r="E171" s="42"/>
      <c r="F171" s="43" t="str">
        <f>VLOOKUP(E171,Test!$U$5:$V$105,2)</f>
        <v>سفر تەنیا</v>
      </c>
      <c r="G171" s="42"/>
      <c r="H171" s="43" t="str">
        <f>VLOOKUP(G171,Test!$U$5:$V$105,2)</f>
        <v>سفر تەنیا</v>
      </c>
      <c r="I171" s="31"/>
      <c r="J171" s="45" t="e">
        <f>#REF!</f>
        <v>#REF!</v>
      </c>
      <c r="K171" s="45" t="e">
        <f>#REF!</f>
        <v>#REF!</v>
      </c>
    </row>
    <row r="172" spans="1:11" ht="23.1" customHeight="1">
      <c r="A172" s="46">
        <v>166</v>
      </c>
      <c r="B172" s="47"/>
      <c r="C172" s="42"/>
      <c r="D172" s="48" t="str">
        <f>VLOOKUP(C172,Test!$U$5:$V$105,2)</f>
        <v>سفر تەنیا</v>
      </c>
      <c r="E172" s="42"/>
      <c r="F172" s="43" t="str">
        <f>VLOOKUP(E172,Test!$U$5:$V$105,2)</f>
        <v>سفر تەنیا</v>
      </c>
      <c r="G172" s="42"/>
      <c r="H172" s="43" t="str">
        <f>VLOOKUP(G172,Test!$U$5:$V$105,2)</f>
        <v>سفر تەنیا</v>
      </c>
      <c r="I172" s="31"/>
      <c r="J172" s="45" t="e">
        <f>#REF!</f>
        <v>#REF!</v>
      </c>
      <c r="K172" s="45" t="e">
        <f>#REF!</f>
        <v>#REF!</v>
      </c>
    </row>
    <row r="173" spans="1:11" ht="23.1" customHeight="1">
      <c r="A173" s="46">
        <v>167</v>
      </c>
      <c r="B173" s="47"/>
      <c r="C173" s="42"/>
      <c r="D173" s="48" t="str">
        <f>VLOOKUP(C173,Test!$U$5:$V$105,2)</f>
        <v>سفر تەنیا</v>
      </c>
      <c r="E173" s="42"/>
      <c r="F173" s="43" t="str">
        <f>VLOOKUP(E173,Test!$U$5:$V$105,2)</f>
        <v>سفر تەنیا</v>
      </c>
      <c r="G173" s="42"/>
      <c r="H173" s="43" t="str">
        <f>VLOOKUP(G173,Test!$U$5:$V$105,2)</f>
        <v>سفر تەنیا</v>
      </c>
      <c r="I173" s="31"/>
      <c r="J173" s="45" t="e">
        <f>#REF!</f>
        <v>#REF!</v>
      </c>
      <c r="K173" s="45" t="e">
        <f>#REF!</f>
        <v>#REF!</v>
      </c>
    </row>
    <row r="174" spans="1:11" ht="23.1" customHeight="1">
      <c r="A174" s="46">
        <v>168</v>
      </c>
      <c r="B174" s="47"/>
      <c r="C174" s="42"/>
      <c r="D174" s="48" t="str">
        <f>VLOOKUP(C174,Test!$U$5:$V$105,2)</f>
        <v>سفر تەنیا</v>
      </c>
      <c r="E174" s="42"/>
      <c r="F174" s="43" t="str">
        <f>VLOOKUP(E174,Test!$U$5:$V$105,2)</f>
        <v>سفر تەنیا</v>
      </c>
      <c r="G174" s="42"/>
      <c r="H174" s="43" t="str">
        <f>VLOOKUP(G174,Test!$U$5:$V$105,2)</f>
        <v>سفر تەنیا</v>
      </c>
      <c r="I174" s="31"/>
      <c r="J174" s="45" t="e">
        <f>#REF!</f>
        <v>#REF!</v>
      </c>
      <c r="K174" s="45" t="e">
        <f>#REF!</f>
        <v>#REF!</v>
      </c>
    </row>
    <row r="175" spans="1:11" ht="23.1" customHeight="1">
      <c r="A175" s="46">
        <v>169</v>
      </c>
      <c r="B175" s="47"/>
      <c r="C175" s="42"/>
      <c r="D175" s="48" t="str">
        <f>VLOOKUP(C175,Test!$U$5:$V$105,2)</f>
        <v>سفر تەنیا</v>
      </c>
      <c r="E175" s="42"/>
      <c r="F175" s="43" t="str">
        <f>VLOOKUP(E175,Test!$U$5:$V$105,2)</f>
        <v>سفر تەنیا</v>
      </c>
      <c r="G175" s="42"/>
      <c r="H175" s="43" t="str">
        <f>VLOOKUP(G175,Test!$U$5:$V$105,2)</f>
        <v>سفر تەنیا</v>
      </c>
      <c r="I175" s="31"/>
      <c r="J175" s="45" t="e">
        <f>#REF!</f>
        <v>#REF!</v>
      </c>
      <c r="K175" s="45" t="e">
        <f>#REF!</f>
        <v>#REF!</v>
      </c>
    </row>
    <row r="176" spans="1:11" ht="23.1" customHeight="1">
      <c r="A176" s="46">
        <v>170</v>
      </c>
      <c r="B176" s="47"/>
      <c r="C176" s="42"/>
      <c r="D176" s="48" t="str">
        <f>VLOOKUP(C176,Test!$U$5:$V$105,2)</f>
        <v>سفر تەنیا</v>
      </c>
      <c r="E176" s="42"/>
      <c r="F176" s="43" t="str">
        <f>VLOOKUP(E176,Test!$U$5:$V$105,2)</f>
        <v>سفر تەنیا</v>
      </c>
      <c r="G176" s="42"/>
      <c r="H176" s="43" t="str">
        <f>VLOOKUP(G176,Test!$U$5:$V$105,2)</f>
        <v>سفر تەنیا</v>
      </c>
      <c r="I176" s="31"/>
      <c r="J176" s="45" t="e">
        <f>#REF!</f>
        <v>#REF!</v>
      </c>
      <c r="K176" s="45" t="e">
        <f>#REF!</f>
        <v>#REF!</v>
      </c>
    </row>
    <row r="177" spans="1:24" ht="23.1" customHeight="1">
      <c r="A177" s="46">
        <v>171</v>
      </c>
      <c r="B177" s="47"/>
      <c r="C177" s="42"/>
      <c r="D177" s="48" t="str">
        <f>VLOOKUP(C177,Test!$U$5:$V$105,2)</f>
        <v>سفر تەنیا</v>
      </c>
      <c r="E177" s="42"/>
      <c r="F177" s="43" t="str">
        <f>VLOOKUP(E177,Test!$U$5:$V$105,2)</f>
        <v>سفر تەنیا</v>
      </c>
      <c r="G177" s="42"/>
      <c r="H177" s="43" t="str">
        <f>VLOOKUP(G177,Test!$U$5:$V$105,2)</f>
        <v>سفر تەنیا</v>
      </c>
      <c r="I177" s="31"/>
      <c r="J177" s="45" t="e">
        <f>#REF!</f>
        <v>#REF!</v>
      </c>
      <c r="K177" s="45" t="e">
        <f>#REF!</f>
        <v>#REF!</v>
      </c>
    </row>
    <row r="178" spans="1:24" ht="23.1" customHeight="1">
      <c r="A178" s="46">
        <v>172</v>
      </c>
      <c r="B178" s="47"/>
      <c r="C178" s="42"/>
      <c r="D178" s="48" t="str">
        <f>VLOOKUP(C178,Test!$U$5:$V$105,2)</f>
        <v>سفر تەنیا</v>
      </c>
      <c r="E178" s="42"/>
      <c r="F178" s="43" t="str">
        <f>VLOOKUP(E178,Test!$U$5:$V$105,2)</f>
        <v>سفر تەنیا</v>
      </c>
      <c r="G178" s="42"/>
      <c r="H178" s="43" t="str">
        <f>VLOOKUP(G178,Test!$U$5:$V$105,2)</f>
        <v>سفر تەنیا</v>
      </c>
      <c r="I178" s="31"/>
      <c r="J178" s="45" t="e">
        <f>#REF!</f>
        <v>#REF!</v>
      </c>
      <c r="K178" s="45" t="e">
        <f>#REF!</f>
        <v>#REF!</v>
      </c>
    </row>
    <row r="179" spans="1:24" ht="23.1" customHeight="1">
      <c r="A179" s="46">
        <v>173</v>
      </c>
      <c r="B179" s="47"/>
      <c r="C179" s="42"/>
      <c r="D179" s="48" t="str">
        <f>VLOOKUP(C179,Test!$U$5:$V$105,2)</f>
        <v>سفر تەنیا</v>
      </c>
      <c r="E179" s="42"/>
      <c r="F179" s="43" t="str">
        <f>VLOOKUP(E179,Test!$U$5:$V$105,2)</f>
        <v>سفر تەنیا</v>
      </c>
      <c r="G179" s="42"/>
      <c r="H179" s="43" t="str">
        <f>VLOOKUP(G179,Test!$U$5:$V$105,2)</f>
        <v>سفر تەنیا</v>
      </c>
      <c r="I179" s="31"/>
      <c r="J179" s="45" t="e">
        <f>#REF!</f>
        <v>#REF!</v>
      </c>
      <c r="K179" s="45" t="e">
        <f>#REF!</f>
        <v>#REF!</v>
      </c>
    </row>
    <row r="180" spans="1:24" ht="23.1" customHeight="1">
      <c r="A180" s="46">
        <v>174</v>
      </c>
      <c r="B180" s="47"/>
      <c r="C180" s="42"/>
      <c r="D180" s="48" t="str">
        <f>VLOOKUP(C180,Test!$U$5:$V$105,2)</f>
        <v>سفر تەنیا</v>
      </c>
      <c r="E180" s="42"/>
      <c r="F180" s="43" t="str">
        <f>VLOOKUP(E180,Test!$U$5:$V$105,2)</f>
        <v>سفر تەنیا</v>
      </c>
      <c r="G180" s="42"/>
      <c r="H180" s="43" t="str">
        <f>VLOOKUP(G180,Test!$U$5:$V$105,2)</f>
        <v>سفر تەنیا</v>
      </c>
      <c r="I180" s="31"/>
      <c r="J180" s="45" t="e">
        <f>#REF!</f>
        <v>#REF!</v>
      </c>
      <c r="K180" s="45" t="e">
        <f>#REF!</f>
        <v>#REF!</v>
      </c>
      <c r="X180" s="61"/>
    </row>
    <row r="181" spans="1:24" ht="23.1" customHeight="1">
      <c r="A181" s="46">
        <v>175</v>
      </c>
      <c r="B181" s="47"/>
      <c r="C181" s="42"/>
      <c r="D181" s="48" t="str">
        <f>VLOOKUP(C181,Test!$U$5:$V$105,2)</f>
        <v>سفر تەنیا</v>
      </c>
      <c r="E181" s="42"/>
      <c r="F181" s="43" t="str">
        <f>VLOOKUP(E181,Test!$U$5:$V$105,2)</f>
        <v>سفر تەنیا</v>
      </c>
      <c r="G181" s="42"/>
      <c r="H181" s="43" t="str">
        <f>VLOOKUP(G181,Test!$U$5:$V$105,2)</f>
        <v>سفر تەنیا</v>
      </c>
      <c r="I181" s="31"/>
      <c r="J181" s="45" t="e">
        <f>#REF!</f>
        <v>#REF!</v>
      </c>
      <c r="K181" s="45" t="e">
        <f>#REF!</f>
        <v>#REF!</v>
      </c>
    </row>
    <row r="182" spans="1:24" ht="23.1" customHeight="1">
      <c r="A182" s="46">
        <v>176</v>
      </c>
      <c r="B182" s="47"/>
      <c r="C182" s="42"/>
      <c r="D182" s="48" t="str">
        <f>VLOOKUP(C182,Test!$U$5:$V$105,2)</f>
        <v>سفر تەنیا</v>
      </c>
      <c r="E182" s="42"/>
      <c r="F182" s="43" t="str">
        <f>VLOOKUP(E182,Test!$U$5:$V$105,2)</f>
        <v>سفر تەنیا</v>
      </c>
      <c r="G182" s="42"/>
      <c r="H182" s="43" t="str">
        <f>VLOOKUP(G182,Test!$U$5:$V$105,2)</f>
        <v>سفر تەنیا</v>
      </c>
      <c r="I182" s="31"/>
      <c r="J182" s="45" t="e">
        <f>#REF!</f>
        <v>#REF!</v>
      </c>
      <c r="K182" s="45" t="e">
        <f>#REF!</f>
        <v>#REF!</v>
      </c>
    </row>
    <row r="183" spans="1:24" ht="23.1" customHeight="1">
      <c r="A183" s="46">
        <v>177</v>
      </c>
      <c r="B183" s="47"/>
      <c r="C183" s="42"/>
      <c r="D183" s="48" t="str">
        <f>VLOOKUP(C183,Test!$U$5:$V$105,2)</f>
        <v>سفر تەنیا</v>
      </c>
      <c r="E183" s="42"/>
      <c r="F183" s="43" t="str">
        <f>VLOOKUP(E183,Test!$U$5:$V$105,2)</f>
        <v>سفر تەنیا</v>
      </c>
      <c r="G183" s="42"/>
      <c r="H183" s="43" t="str">
        <f>VLOOKUP(G183,Test!$U$5:$V$105,2)</f>
        <v>سفر تەنیا</v>
      </c>
      <c r="I183" s="31"/>
      <c r="J183" s="45" t="e">
        <f>#REF!</f>
        <v>#REF!</v>
      </c>
      <c r="K183" s="45" t="e">
        <f>#REF!</f>
        <v>#REF!</v>
      </c>
    </row>
    <row r="184" spans="1:24" ht="23.1" customHeight="1">
      <c r="A184" s="46">
        <v>178</v>
      </c>
      <c r="B184" s="47"/>
      <c r="C184" s="42"/>
      <c r="D184" s="48" t="str">
        <f>VLOOKUP(C184,Test!$U$5:$V$105,2)</f>
        <v>سفر تەنیا</v>
      </c>
      <c r="E184" s="42"/>
      <c r="F184" s="43" t="str">
        <f>VLOOKUP(E184,Test!$U$5:$V$105,2)</f>
        <v>سفر تەنیا</v>
      </c>
      <c r="G184" s="42"/>
      <c r="H184" s="43" t="str">
        <f>VLOOKUP(G184,Test!$U$5:$V$105,2)</f>
        <v>سفر تەنیا</v>
      </c>
      <c r="I184" s="31"/>
      <c r="J184" s="45" t="e">
        <f>#REF!</f>
        <v>#REF!</v>
      </c>
      <c r="K184" s="45" t="e">
        <f>#REF!</f>
        <v>#REF!</v>
      </c>
    </row>
    <row r="185" spans="1:24" ht="23.1" customHeight="1">
      <c r="A185" s="46">
        <v>179</v>
      </c>
      <c r="B185" s="47"/>
      <c r="C185" s="42"/>
      <c r="D185" s="48" t="str">
        <f>VLOOKUP(C185,Test!$U$5:$V$105,2)</f>
        <v>سفر تەنیا</v>
      </c>
      <c r="E185" s="42"/>
      <c r="F185" s="43" t="str">
        <f>VLOOKUP(E185,Test!$U$5:$V$105,2)</f>
        <v>سفر تەنیا</v>
      </c>
      <c r="G185" s="42"/>
      <c r="H185" s="43" t="str">
        <f>VLOOKUP(G185,Test!$U$5:$V$105,2)</f>
        <v>سفر تەنیا</v>
      </c>
      <c r="I185" s="31"/>
      <c r="J185" s="45" t="e">
        <f>#REF!</f>
        <v>#REF!</v>
      </c>
      <c r="K185" s="45" t="e">
        <f>#REF!</f>
        <v>#REF!</v>
      </c>
    </row>
    <row r="186" spans="1:24" ht="23.1" customHeight="1">
      <c r="A186" s="46">
        <v>180</v>
      </c>
      <c r="B186" s="47"/>
      <c r="C186" s="42"/>
      <c r="D186" s="48" t="str">
        <f>VLOOKUP(C186,Test!$U$5:$V$105,2)</f>
        <v>سفر تەنیا</v>
      </c>
      <c r="E186" s="42"/>
      <c r="F186" s="43" t="str">
        <f>VLOOKUP(E186,Test!$U$5:$V$105,2)</f>
        <v>سفر تەنیا</v>
      </c>
      <c r="G186" s="42"/>
      <c r="H186" s="43" t="str">
        <f>VLOOKUP(G186,Test!$U$5:$V$105,2)</f>
        <v>سفر تەنیا</v>
      </c>
      <c r="I186" s="31"/>
      <c r="J186" s="45" t="e">
        <f>#REF!</f>
        <v>#REF!</v>
      </c>
      <c r="K186" s="45" t="e">
        <f>#REF!</f>
        <v>#REF!</v>
      </c>
    </row>
    <row r="187" spans="1:24" ht="23.1" customHeight="1"/>
    <row r="188" spans="1:24" ht="23.1" customHeight="1"/>
    <row r="189" spans="1:24" ht="23.1" customHeight="1"/>
    <row r="190" spans="1:24" ht="23.1" customHeight="1"/>
    <row r="191" spans="1:24" ht="23.1" customHeight="1"/>
    <row r="192" spans="1:24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</sheetData>
  <sortState ref="A7:X85">
    <sortCondition ref="B7:B85"/>
  </sortState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186 F7:F186 D7:D186">
    <cfRule type="cellIs" dxfId="8" priority="7" stopIfTrue="1" operator="equal">
      <formula>"سفر تةنها"</formula>
    </cfRule>
  </conditionalFormatting>
  <conditionalFormatting sqref="C7:C186">
    <cfRule type="cellIs" dxfId="7" priority="8" stopIfTrue="1" operator="greaterThan">
      <formula>40</formula>
    </cfRule>
  </conditionalFormatting>
  <conditionalFormatting sqref="E7:E186 G7:G186">
    <cfRule type="cellIs" dxfId="6" priority="9" stopIfTrue="1" operator="greaterThan">
      <formula>60</formula>
    </cfRule>
  </conditionalFormatting>
  <conditionalFormatting sqref="I1:I1048576">
    <cfRule type="cellIs" dxfId="5" priority="6" operator="equal">
      <formula>"به‌بریار"</formula>
    </cfRule>
  </conditionalFormatting>
  <conditionalFormatting sqref="D1:D1048576">
    <cfRule type="cellIs" dxfId="4" priority="5" operator="equal">
      <formula>"سفر تەنیا"</formula>
    </cfRule>
  </conditionalFormatting>
  <conditionalFormatting sqref="F1:F1048576">
    <cfRule type="cellIs" dxfId="3" priority="4" operator="equal">
      <formula>"سفر تەنیا"</formula>
    </cfRule>
  </conditionalFormatting>
  <conditionalFormatting sqref="H1:H1048576">
    <cfRule type="cellIs" dxfId="2" priority="3" operator="equal">
      <formula>"سفر تەنیا"</formula>
    </cfRule>
  </conditionalFormatting>
  <conditionalFormatting sqref="B81 B83 B77">
    <cfRule type="cellIs" dxfId="1" priority="2" operator="equal">
      <formula>49</formula>
    </cfRule>
  </conditionalFormatting>
  <conditionalFormatting sqref="B81 B83 B77">
    <cfRule type="cellIs" dxfId="0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6" manualBreakCount="6">
    <brk id="34" max="14" man="1"/>
    <brk id="62" max="14" man="1"/>
    <brk id="90" max="14" man="1"/>
    <brk id="118" max="14" man="1"/>
    <brk id="146" max="14" man="1"/>
    <brk id="1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name</vt:lpstr>
      <vt:lpstr>Test</vt:lpstr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Mathematics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M-Store</cp:lastModifiedBy>
  <cp:lastPrinted>2022-01-09T22:33:28Z</cp:lastPrinted>
  <dcterms:created xsi:type="dcterms:W3CDTF">2030-11-12T09:25:46Z</dcterms:created>
  <dcterms:modified xsi:type="dcterms:W3CDTF">2022-06-10T19:20:06Z</dcterms:modified>
</cp:coreProperties>
</file>