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Zhin\Desktop\درحة بين\"/>
    </mc:Choice>
  </mc:AlternateContent>
  <xr:revisionPtr revIDLastSave="0" documentId="13_ncr:1_{51979B50-22B2-4977-BA96-D0C729B176AE}" xr6:coauthVersionLast="47" xr6:coauthVersionMax="47" xr10:uidLastSave="{00000000-0000-0000-0000-000000000000}"/>
  <bookViews>
    <workbookView xWindow="4950" yWindow="810" windowWidth="13455" windowHeight="10095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72" i="5" l="1"/>
  <c r="D71" i="5"/>
  <c r="D70" i="5"/>
  <c r="D69" i="5"/>
  <c r="D68" i="5"/>
  <c r="D67" i="5"/>
  <c r="D66" i="5"/>
  <c r="D65" i="5"/>
  <c r="D64" i="5"/>
  <c r="D63" i="5"/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85" i="5"/>
  <c r="D86" i="5"/>
  <c r="D87" i="5"/>
  <c r="D88" i="5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D83" i="5"/>
  <c r="D84" i="5"/>
  <c r="D111" i="5" l="1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<sst xmlns="http://schemas.openxmlformats.org/spreadsheetml/2006/main" count="603" uniqueCount="554">
  <si>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</si>
  <si>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</si>
  <si>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</si>
  <si>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</si>
  <si>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</si>
  <si>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</si>
  <si>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</si>
  <si>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</si>
  <si>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</si>
  <si>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</si>
  <si>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</si>
  <si>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</si>
  <si>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</si>
  <si>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</si>
  <si>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</si>
  <si>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</si>
  <si>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</si>
  <si>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</si>
  <si>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</si>
  <si>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</si>
  <si>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</si>
  <si>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</si>
  <si>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</si>
  <si>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</si>
  <si>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</si>
  <si>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</si>
  <si>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</si>
  <si>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</si>
  <si>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</si>
  <si>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</si>
  <si>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</si>
  <si>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</si>
  <si>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</si>
  <si>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</si>
  <si>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</si>
  <si>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</si>
  <si>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</si>
  <si>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</si>
  <si>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</si>
  <si>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</si>
  <si>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</si>
  <si>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</si>
  <si>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</si>
  <si>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</si>
  <si>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</si>
  <si>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</si>
  <si>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</si>
  <si>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</si>
  <si>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</si>
  <si>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</si>
  <si>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</si>
  <si>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</si>
  <si>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</si>
  <si>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</si>
  <si>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</si>
  <si>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</si>
  <si>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</si>
  <si>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</si>
  <si>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</si>
  <si>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</si>
  <si>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</si>
  <si>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</si>
  <si>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</si>
  <si>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</si>
  <si>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</si>
  <si>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</si>
  <si>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</si>
  <si>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</si>
  <si>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</si>
  <si>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</si>
  <si>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</si>
  <si>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</si>
  <si>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</si>
  <si>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</si>
  <si>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</si>
  <si>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</si>
  <si>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</si>
  <si>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</si>
  <si>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</si>
  <si>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</si>
  <si>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</si>
  <si>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</si>
  <si>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</si>
  <si>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</si>
  <si>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</si>
  <si>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</si>
  <si>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</si>
  <si>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</si>
  <si>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</si>
  <si>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</si>
  <si>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</si>
  <si>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</si>
  <si>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</si>
  <si>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</si>
  <si>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</si>
  <si>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</si>
  <si>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</si>
  <si>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</si>
  <si>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</si>
  <si>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</si>
  <si>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</si>
  <si>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</si>
  <si>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</si>
  <si>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</si>
  <si>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</si>
  <si>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</si>
  <si>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</si>
  <si>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</si>
  <si>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</si>
  <si>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</si>
  <si>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</si>
  <si>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</si>
  <si>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</si>
  <si>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</si>
  <si>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</si>
  <si>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</si>
  <si>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</si>
  <si>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</si>
  <si>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</si>
  <si>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</si>
  <si>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</si>
  <si>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</si>
  <si>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</si>
  <si>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</si>
  <si>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</si>
  <si>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</si>
  <si>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</si>
  <si>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</si>
  <si>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</si>
  <si>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</si>
  <si>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</si>
  <si>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</si>
  <si>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</si>
  <si>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</si>
  <si>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</si>
  <si>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</si>
  <si>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</si>
  <si>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</si>
  <si>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</si>
  <si>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</si>
  <si>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</si>
  <si>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</si>
  <si>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</si>
  <si>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</si>
  <si>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</si>
  <si>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</si>
  <si>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</si>
  <si>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</si>
  <si>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</si>
  <si>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</si>
  <si>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</si>
  <si>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</si>
  <si>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</si>
  <si>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</si>
  <si>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</si>
  <si>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</si>
  <si>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</si>
  <si>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</si>
  <si>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</si>
  <si>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</si>
  <si>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</si>
  <si>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</si>
  <si>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</si>
  <si>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</si>
  <si>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</si>
  <si>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</si>
  <si>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</si>
  <si>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</si>
  <si>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</si>
  <si>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</si>
  <si>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</si>
  <si>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</si>
  <si>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</si>
  <si>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</si>
  <si>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</si>
  <si>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</si>
  <si>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</si>
  <si>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</si>
  <si>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</si>
  <si>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</si>
  <si>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</si>
  <si>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</si>
  <si>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</si>
  <si>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</si>
  <si>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</si>
  <si>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</si>
  <si>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</si>
  <si>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</si>
  <si>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</si>
  <si>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</si>
  <si>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</si>
  <si>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</si>
  <si>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</si>
  <si>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</si>
  <si>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</si>
  <si>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</si>
  <si>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</si>
  <si>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</si>
  <si>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</si>
  <si>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</si>
  <si>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</si>
  <si>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</si>
  <si>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</si>
  <si>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</si>
  <si>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</si>
  <si>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</si>
  <si>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</si>
  <si>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</si>
  <si>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</si>
  <si>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</si>
  <si>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</si>
  <si>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</si>
  <si>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</si>
  <si>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</si>
  <si>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</si>
  <si>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</si>
  <si>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</si>
  <si>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</si>
  <si>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</si>
  <si>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</si>
  <si>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</si>
  <si>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</si>
  <si>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</si>
  <si>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</si>
  <si>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</si>
  <si>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</si>
  <si>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</si>
  <si>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</si>
  <si>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</si>
  <si>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</si>
  <si>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</si>
  <si>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</si>
  <si>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</si>
  <si>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</si>
  <si>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</si>
  <si>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</si>
  <si>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</si>
  <si>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</si>
  <si>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</si>
  <si>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</si>
  <si>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</si>
  <si>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</si>
  <si>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</si>
  <si>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</si>
  <si>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</si>
  <si>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</si>
  <si>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</si>
  <si>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</si>
  <si>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</si>
  <si>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</si>
  <si>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</si>
  <si>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</si>
  <si>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</si>
  <si>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</si>
  <si>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</si>
  <si>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</si>
  <si>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</si>
  <si>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</si>
  <si>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</si>
  <si>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</si>
  <si>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</si>
  <si>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</si>
  <si>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</si>
  <si>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</si>
  <si>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</si>
  <si>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</si>
  <si>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</si>
  <si>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</si>
  <si>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</si>
  <si>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</si>
  <si>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</si>
  <si>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</si>
  <si>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</si>
  <si>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</si>
  <si>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</si>
  <si>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</si>
  <si>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</si>
  <si>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</si>
  <si>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</si>
  <si>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</si>
  <si>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</si>
  <si>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</si>
  <si>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</si>
  <si>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</si>
  <si>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</si>
  <si>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</si>
  <si>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</si>
  <si>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</si>
  <si>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</si>
  <si>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</si>
  <si>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</si>
  <si>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</si>
  <si>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</si>
  <si>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</si>
  <si>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</si>
  <si>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</si>
  <si>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</si>
  <si>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</si>
  <si>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</si>
  <si>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</si>
  <si>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</si>
  <si>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</si>
  <si>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</si>
  <si>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</si>
  <si>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</si>
  <si>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</si>
  <si>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</si>
  <si>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</si>
  <si>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</si>
  <si>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</si>
  <si>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</si>
  <si>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</si>
  <si>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</si>
  <si>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</si>
  <si>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</si>
  <si>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</si>
  <si>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</si>
  <si>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</si>
  <si>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</si>
  <si>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</si>
  <si>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</si>
  <si>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</si>
  <si>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</si>
  <si>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</si>
  <si>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</si>
  <si>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</si>
  <si>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</si>
  <si>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</si>
  <si>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</si>
  <si>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</si>
  <si>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</si>
  <si>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</si>
  <si>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</si>
  <si>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</si>
  <si>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</si>
  <si>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</si>
  <si>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</si>
  <si>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</si>
  <si>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</si>
  <si>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</si>
  <si>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</si>
  <si>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</si>
  <si>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</si>
  <si>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</si>
  <si>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</si>
  <si>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</si>
  <si>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</si>
  <si>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</si>
  <si>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</si>
  <si>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</si>
  <si>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</si>
  <si>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</si>
  <si>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</si>
  <si>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</si>
  <si>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</si>
  <si>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</si>
  <si>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</si>
  <si>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</si>
  <si>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</si>
  <si>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</si>
  <si>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</si>
  <si>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</si>
  <si>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</si>
  <si>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</si>
  <si>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</si>
  <si>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</si>
  <si>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</si>
  <si>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</si>
  <si>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</si>
  <si>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</si>
  <si>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</si>
  <si>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</si>
  <si>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</si>
  <si>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</si>
  <si>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</si>
  <si>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</si>
  <si>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</si>
  <si>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</si>
  <si>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</si>
  <si>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</si>
  <si>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</si>
  <si>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</si>
  <si>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</si>
  <si>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</si>
  <si>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</si>
  <si>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</si>
  <si>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</si>
  <si>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</si>
  <si>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</si>
  <si>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</si>
  <si>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</si>
  <si>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</si>
  <si>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</si>
  <si>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</si>
  <si>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</si>
  <si>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</si>
  <si>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</si>
  <si>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</si>
  <si>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</si>
  <si>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</si>
  <si>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</si>
  <si>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</si>
  <si>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</si>
  <si>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</si>
  <si>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</si>
  <si>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</si>
  <si>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</si>
  <si>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</si>
  <si>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</si>
  <si>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</si>
  <si>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</si>
  <si>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</si>
  <si>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</si>
  <si>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</si>
  <si>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</si>
  <si>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</si>
  <si>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</si>
  <si>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</si>
  <si>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</si>
  <si>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</si>
  <si>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</si>
  <si>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</si>
  <si>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</si>
  <si>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</si>
  <si>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</si>
  <si>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</si>
  <si>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</si>
  <si>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</si>
  <si>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</si>
  <si>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</si>
  <si>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</si>
  <si>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</si>
  <si>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</si>
  <si>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</si>
  <si>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</si>
  <si>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</si>
  <si>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</si>
  <si>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</si>
  <si>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</si>
  <si>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</si>
  <si>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</si>
  <si>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</si>
  <si>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</si>
  <si>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</si>
  <si>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</si>
  <si>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</si>
  <si>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</si>
  <si>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</si>
  <si>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</si>
  <si>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</si>
  <si>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</si>
  <si>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</si>
  <si>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</si>
  <si>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</si>
  <si>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</si>
  <si>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</si>
  <si>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</si>
  <si>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</si>
  <si>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</si>
  <si>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</si>
  <si>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</si>
  <si>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</si>
  <si>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</si>
  <si>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</si>
  <si>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</si>
  <si>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</si>
  <si>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تێبینى</t>
  </si>
  <si>
    <t xml:space="preserve">ناوی قوتابى </t>
  </si>
  <si>
    <t>40%
نمره‌ به‌ نوسین</t>
  </si>
  <si>
    <t>ذ</t>
  </si>
  <si>
    <t xml:space="preserve"> 40%
نمره‌ به‌ ژماره‌</t>
  </si>
  <si>
    <t>شيماء صلاح احمد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</si>
  <si>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</si>
  <si>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</si>
  <si>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</si>
  <si>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</si>
  <si>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</si>
  <si>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</si>
  <si>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</si>
  <si>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</si>
  <si>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</si>
  <si>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</si>
  <si>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</si>
  <si>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</si>
  <si>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</si>
  <si>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</si>
  <si>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</si>
  <si>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به‌ناز صمد سعيد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</si>
  <si>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</si>
  <si>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</si>
  <si>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</si>
  <si>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</si>
  <si>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</si>
  <si>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</si>
  <si>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</si>
  <si>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</si>
  <si>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</si>
  <si>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</si>
  <si>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</si>
  <si>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</si>
  <si>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</si>
  <si>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</si>
  <si>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</si>
  <si>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</si>
  <si>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</si>
  <si>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</si>
  <si>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</si>
  <si>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</si>
  <si>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</si>
  <si>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</si>
  <si>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</si>
  <si>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</si>
  <si>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سايه‌ جبار حمدامين</t>
  </si>
  <si>
    <t>سدره‌‌ سردار عثمان</t>
  </si>
  <si>
    <t>سميه‌ برهان عزيز</t>
  </si>
  <si>
    <t>سوريڤان كنعان شهاب</t>
  </si>
  <si>
    <t>سولين دلشاد محمود</t>
  </si>
  <si>
    <t>سۆزان عزيز حسين</t>
  </si>
  <si>
    <t>سۆزيار نامق رزاق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</si>
  <si>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</si>
  <si>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</si>
  <si>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</si>
  <si>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</si>
  <si>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</si>
  <si>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</si>
  <si>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</si>
  <si>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</si>
  <si>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</si>
  <si>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</si>
  <si>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</si>
  <si>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</si>
  <si>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</si>
  <si>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</si>
  <si>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</si>
  <si>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</si>
  <si>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</si>
  <si>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</si>
  <si>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</si>
  <si>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</si>
  <si>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</si>
  <si>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</si>
  <si>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</si>
  <si>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</si>
  <si>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</si>
  <si>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</si>
  <si>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</si>
  <si>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</si>
  <si>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</si>
  <si>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</si>
  <si>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</si>
  <si>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گولستان حسن احمد</t>
  </si>
  <si>
    <t xml:space="preserve">پەرینەوە4563/2/1  لە 2022/11/2 تاقيكردنەوەلەسەر (40 +60) لە سایکۆلۆژیاى یارى   </t>
  </si>
  <si>
    <t>دواخستن (4566/2/1)لە (2022/11/2)</t>
  </si>
  <si>
    <t xml:space="preserve"> بةش:  باخضةى مندالاَن 
 قؤناغ:  سيَيةم 
 بابةت: بينين وراهينان                                                                                  يةكة:     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</si>
</sst>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>
    <font>
      <sz val="11"/>
      <color theme="1"/>
      <name val="Arial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Times New Roman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Arial"/>
      <family val="2"/>
      <scheme val="minor"/>
    </font>
    <font>
      <sz val="18"/>
      <color theme="1"/>
      <name val="Ali_K_Samik"/>
      <charset val="178"/>
    </font>
    <font>
      <sz val="18"/>
      <color theme="1"/>
      <name val="Unikurd Jino"/>
      <family val="2"/>
    </font>
    <font>
      <b/>
      <sz val="7"/>
      <color theme="1"/>
      <name val="Unikurd Jino"/>
      <family val="2"/>
    </font>
    <font>
      <sz val="18"/>
      <color rgb="FF000000"/>
      <name val="Unikurd Jino"/>
      <family val="2"/>
    </font>
    <font>
      <sz val="6"/>
      <color theme="1"/>
      <name val="Arial"/>
      <family val="2"/>
      <scheme val="minor"/>
    </font>
    <font>
      <sz val="4"/>
      <color theme="1"/>
      <name val="Unikurd Jino"/>
      <family val="2"/>
    </font>
    <font>
      <b/>
      <sz val="10"/>
      <color theme="1"/>
      <name val="Unikurd Jino"/>
      <family val="2"/>
    </font>
    <font>
      <b/>
      <sz val="6"/>
      <color theme="1"/>
      <name val="Unikurd Jino"/>
      <family val="2"/>
    </font>
    <font>
      <b/>
      <sz val="9"/>
      <color theme="1"/>
      <name val="Unikurd Jino"/>
      <family val="2"/>
    </font>
    <font>
      <sz val="5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6"/>
      <color theme="1"/>
      <name val="Ali_K_Samik"/>
      <charset val="178"/>
    </font>
    <font>
      <sz val="16"/>
      <color theme="1"/>
      <name val="Unikurd Jino"/>
      <family val="2"/>
    </font>
    <font>
      <sz val="16"/>
      <name val="Unikurd Jino"/>
      <family val="2"/>
    </font>
    <font>
      <sz val="16"/>
      <color theme="1"/>
      <name val="Arial"/>
      <family val="2"/>
      <scheme val="minor"/>
    </font>
    <font>
      <sz val="10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9" fillId="4" borderId="14" xfId="0" applyFont="1" applyFill="1" applyBorder="1" applyAlignment="1">
      <alignment horizontal="center" vertical="center" wrapText="1" readingOrder="1"/>
    </xf>
    <xf numFmtId="0" fontId="19" fillId="4" borderId="19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 wrapText="1" readingOrder="2"/>
    </xf>
    <xf numFmtId="0" fontId="27" fillId="3" borderId="35" xfId="0" applyFont="1" applyFill="1" applyBorder="1" applyAlignment="1">
      <alignment horizontal="center" vertical="center" wrapText="1" readingOrder="2"/>
    </xf>
    <xf numFmtId="0" fontId="27" fillId="3" borderId="36" xfId="0" applyFont="1" applyFill="1" applyBorder="1" applyAlignment="1">
      <alignment horizontal="center" vertical="center" wrapText="1" readingOrder="2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30" fillId="3" borderId="32" xfId="0" applyFont="1" applyFill="1" applyBorder="1" applyAlignment="1">
      <alignment vertical="center" wrapText="1"/>
    </xf>
    <xf numFmtId="0" fontId="30" fillId="3" borderId="33" xfId="0" applyFont="1" applyFill="1" applyBorder="1" applyAlignment="1">
      <alignment vertical="center" wrapText="1"/>
    </xf>
    <xf numFmtId="0" fontId="7" fillId="0" borderId="37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4" fillId="0" borderId="0" xfId="0" applyFont="1" applyAlignment="1" applyProtection="1">
      <alignment horizontal="left" readingOrder="1"/>
      <protection locked="0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6" fillId="3" borderId="38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9" fillId="0" borderId="14" xfId="0" applyFont="1" applyBorder="1" applyAlignment="1">
      <alignment horizontal="center" vertical="center" wrapText="1" readingOrder="2"/>
    </xf>
    <xf numFmtId="0" fontId="37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 readingOrder="2"/>
    </xf>
    <xf numFmtId="0" fontId="32" fillId="6" borderId="14" xfId="0" applyFont="1" applyFill="1" applyBorder="1" applyAlignment="1" applyProtection="1">
      <alignment horizontal="center" vertical="center" wrapText="1" readingOrder="1"/>
      <protection locked="0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9" xfId="0" applyFont="1" applyFill="1" applyBorder="1" applyAlignment="1" applyProtection="1">
      <alignment horizontal="center" vertical="center" wrapText="1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40" fillId="3" borderId="14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 readingOrder="2"/>
    </xf>
    <xf numFmtId="0" fontId="45" fillId="0" borderId="14" xfId="0" applyFont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7" borderId="38" xfId="0" applyFont="1" applyFill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0" fillId="7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6" fillId="3" borderId="0" xfId="0" applyFont="1" applyFill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horizontal="center" vertical="center" wrapText="1"/>
    </xf>
    <xf numFmtId="0" fontId="34" fillId="0" borderId="40" xfId="0" applyFont="1" applyBorder="1" applyAlignment="1" applyProtection="1">
      <alignment horizontal="left" readingOrder="1"/>
      <protection locked="0"/>
    </xf>
    <xf numFmtId="0" fontId="33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3" fillId="0" borderId="41" xfId="0" applyNumberFormat="1" applyFont="1" applyBorder="1" applyAlignment="1">
      <alignment horizontal="center" vertical="center"/>
    </xf>
    <xf numFmtId="0" fontId="48" fillId="8" borderId="42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49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4" fillId="8" borderId="33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14" fillId="8" borderId="1" xfId="0" applyFont="1" applyFill="1" applyBorder="1" applyAlignment="1" applyProtection="1">
      <alignment horizontal="right" vertical="center" wrapText="1" readingOrder="2"/>
      <protection locked="0"/>
    </xf>
    <xf numFmtId="0" fontId="35" fillId="3" borderId="33" xfId="0" applyFont="1" applyFill="1" applyBorder="1" applyAlignment="1">
      <alignment horizontal="right" vertical="center" wrapText="1" readingOrder="2"/>
    </xf>
    <xf numFmtId="0" fontId="19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50" fillId="9" borderId="1" xfId="0" applyFont="1" applyFill="1" applyBorder="1" applyAlignment="1">
      <alignment horizontal="right" vertical="center" wrapText="1" readingOrder="2"/>
    </xf>
    <xf numFmtId="0" fontId="5" fillId="9" borderId="0" xfId="0" applyFont="1" applyFill="1"/>
    <xf numFmtId="0" fontId="19" fillId="9" borderId="14" xfId="0" applyFont="1" applyFill="1" applyBorder="1" applyAlignment="1" applyProtection="1">
      <alignment horizontal="center" vertical="center" wrapText="1"/>
      <protection locked="0"/>
    </xf>
    <xf numFmtId="0" fontId="50" fillId="9" borderId="1" xfId="0" applyFont="1" applyFill="1" applyBorder="1" applyAlignment="1">
      <alignment horizontal="right" vertical="center"/>
    </xf>
    <xf numFmtId="164" fontId="13" fillId="8" borderId="29" xfId="0" applyNumberFormat="1" applyFont="1" applyFill="1" applyBorder="1" applyAlignment="1">
      <alignment horizontal="center" vertical="center"/>
    </xf>
    <xf numFmtId="0" fontId="51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52" fillId="10" borderId="35" xfId="0" applyFont="1" applyFill="1" applyBorder="1" applyAlignment="1">
      <alignment horizontal="right" vertical="center" wrapText="1" readingOrder="2"/>
    </xf>
    <xf numFmtId="0" fontId="50" fillId="10" borderId="35" xfId="0" applyFont="1" applyFill="1" applyBorder="1" applyAlignment="1">
      <alignment horizontal="right" vertical="center" wrapText="1" readingOrder="2"/>
    </xf>
    <xf numFmtId="0" fontId="47" fillId="0" borderId="42" xfId="0" applyFont="1" applyBorder="1" applyAlignment="1">
      <alignment vertical="center" wrapText="1"/>
    </xf>
    <xf numFmtId="0" fontId="0" fillId="0" borderId="44" xfId="0" applyBorder="1" applyAlignment="1">
      <alignment horizontal="left" readingOrder="1"/>
    </xf>
    <xf numFmtId="0" fontId="47" fillId="0" borderId="44" xfId="0" applyFont="1" applyBorder="1" applyAlignment="1">
      <alignment horizontal="right" vertical="center" wrapText="1" readingOrder="2"/>
    </xf>
    <xf numFmtId="0" fontId="25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right" vertical="center" wrapText="1" indent="7" readingOrder="2"/>
    </xf>
    <xf numFmtId="0" fontId="47" fillId="0" borderId="42" xfId="0" applyFont="1" applyBorder="1" applyAlignment="1">
      <alignment horizontal="right" vertical="center" wrapText="1" readingOrder="2"/>
    </xf>
    <xf numFmtId="0" fontId="47" fillId="0" borderId="42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vertical="center" wrapText="1"/>
    </xf>
    <xf numFmtId="0" fontId="47" fillId="0" borderId="44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10" borderId="44" xfId="0" applyFont="1" applyFill="1" applyBorder="1" applyAlignment="1">
      <alignment horizontal="right" vertical="center" wrapText="1" readingOrder="2"/>
    </xf>
    <xf numFmtId="0" fontId="7" fillId="8" borderId="29" xfId="0" applyFont="1" applyFill="1" applyBorder="1" applyAlignment="1" applyProtection="1">
      <alignment horizontal="center" vertical="center" wrapText="1" readingOrder="2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64" fontId="13" fillId="0" borderId="31" xfId="0" applyNumberFormat="1" applyFont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7" fillId="8" borderId="31" xfId="0" applyFont="1" applyFill="1" applyBorder="1" applyAlignment="1" applyProtection="1">
      <alignment horizontal="center" vertical="center" wrapText="1" readingOrder="2"/>
      <protection locked="0"/>
    </xf>
    <xf numFmtId="0" fontId="53" fillId="10" borderId="0" xfId="0" applyFont="1" applyFill="1"/>
    <xf numFmtId="0" fontId="5" fillId="11" borderId="0" xfId="0" applyFont="1" applyFill="1"/>
    <xf numFmtId="0" fontId="16" fillId="11" borderId="0" xfId="0" applyFont="1" applyFill="1"/>
    <xf numFmtId="0" fontId="5" fillId="9" borderId="31" xfId="0" applyFont="1" applyFill="1" applyBorder="1"/>
    <xf numFmtId="0" fontId="56" fillId="0" borderId="0" xfId="0" applyFont="1"/>
    <xf numFmtId="0" fontId="56" fillId="0" borderId="31" xfId="0" applyFont="1" applyBorder="1" applyAlignment="1">
      <alignment horizontal="left" vertical="center" wrapText="1" readingOrder="2"/>
    </xf>
    <xf numFmtId="0" fontId="51" fillId="0" borderId="44" xfId="0" applyFont="1" applyBorder="1" applyAlignment="1">
      <alignment vertical="center" wrapText="1"/>
    </xf>
    <xf numFmtId="0" fontId="55" fillId="0" borderId="42" xfId="0" applyFont="1" applyBorder="1" applyAlignment="1">
      <alignment horizontal="left" vertical="center" wrapText="1" readingOrder="2"/>
    </xf>
    <xf numFmtId="0" fontId="57" fillId="0" borderId="31" xfId="0" applyFont="1" applyBorder="1" applyAlignment="1">
      <alignment horizontal="left" vertical="center" wrapText="1" readingOrder="1"/>
    </xf>
    <xf numFmtId="0" fontId="58" fillId="0" borderId="44" xfId="0" applyFont="1" applyBorder="1" applyAlignment="1">
      <alignment horizontal="left" vertical="center" readingOrder="1"/>
    </xf>
    <xf numFmtId="0" fontId="54" fillId="0" borderId="31" xfId="0" applyFont="1" applyBorder="1"/>
    <xf numFmtId="0" fontId="5" fillId="11" borderId="36" xfId="0" applyFont="1" applyFill="1" applyBorder="1"/>
    <xf numFmtId="0" fontId="16" fillId="11" borderId="36" xfId="0" applyFont="1" applyFill="1" applyBorder="1"/>
    <xf numFmtId="0" fontId="5" fillId="9" borderId="36" xfId="0" applyFont="1" applyFill="1" applyBorder="1"/>
    <xf numFmtId="0" fontId="5" fillId="0" borderId="36" xfId="0" applyFont="1" applyBorder="1"/>
    <xf numFmtId="0" fontId="56" fillId="0" borderId="43" xfId="0" applyFont="1" applyBorder="1"/>
    <xf numFmtId="0" fontId="47" fillId="0" borderId="31" xfId="0" applyFont="1" applyBorder="1" applyAlignment="1">
      <alignment horizontal="right" vertical="center" wrapText="1" readingOrder="2"/>
    </xf>
    <xf numFmtId="0" fontId="7" fillId="11" borderId="31" xfId="0" applyFont="1" applyFill="1" applyBorder="1" applyAlignment="1" applyProtection="1">
      <alignment horizontal="center" vertical="center" wrapText="1" readingOrder="2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164" fontId="13" fillId="7" borderId="31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 applyProtection="1">
      <alignment vertical="center" wrapText="1" readingOrder="1"/>
      <protection locked="0"/>
    </xf>
    <xf numFmtId="0" fontId="5" fillId="7" borderId="0" xfId="0" applyFont="1" applyFill="1"/>
    <xf numFmtId="0" fontId="47" fillId="7" borderId="42" xfId="0" applyFont="1" applyFill="1" applyBorder="1" applyAlignment="1">
      <alignment vertical="center" wrapText="1"/>
    </xf>
    <xf numFmtId="0" fontId="44" fillId="7" borderId="42" xfId="0" applyFont="1" applyFill="1" applyBorder="1" applyAlignment="1">
      <alignment vertical="center" wrapText="1"/>
    </xf>
    <xf numFmtId="0" fontId="43" fillId="7" borderId="40" xfId="0" applyFont="1" applyFill="1" applyBorder="1" applyAlignment="1">
      <alignment vertical="center" wrapText="1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164" fontId="13" fillId="7" borderId="32" xfId="0" applyNumberFormat="1" applyFont="1" applyFill="1" applyBorder="1" applyAlignment="1">
      <alignment horizontal="center" vertical="center"/>
    </xf>
    <xf numFmtId="0" fontId="55" fillId="7" borderId="43" xfId="0" applyFont="1" applyFill="1" applyBorder="1"/>
    <xf numFmtId="0" fontId="5" fillId="7" borderId="40" xfId="0" applyFont="1" applyFill="1" applyBorder="1"/>
    <xf numFmtId="0" fontId="5" fillId="7" borderId="7" xfId="0" applyFont="1" applyFill="1" applyBorder="1"/>
    <xf numFmtId="0" fontId="5" fillId="7" borderId="42" xfId="0" applyFont="1" applyFill="1" applyBorder="1"/>
    <xf numFmtId="0" fontId="60" fillId="0" borderId="0" xfId="0" applyFont="1" applyAlignment="1" applyProtection="1">
      <alignment horizontal="right" vertical="center"/>
      <protection locked="0"/>
    </xf>
    <xf numFmtId="0" fontId="20" fillId="0" borderId="32" xfId="0" applyFont="1" applyBorder="1" applyAlignment="1" applyProtection="1">
      <alignment horizontal="center" vertical="center" wrapText="1" readingOrder="2"/>
      <protection locked="0"/>
    </xf>
    <xf numFmtId="0" fontId="20" fillId="0" borderId="31" xfId="0" applyFont="1" applyBorder="1" applyAlignment="1" applyProtection="1">
      <alignment horizontal="center" vertical="center" wrapText="1" readingOrder="2"/>
      <protection locked="0"/>
    </xf>
    <xf numFmtId="0" fontId="20" fillId="0" borderId="13" xfId="0" applyFont="1" applyBorder="1" applyAlignment="1" applyProtection="1">
      <alignment horizontal="center" vertical="center" wrapText="1" readingOrder="2"/>
      <protection locked="0"/>
    </xf>
    <xf numFmtId="0" fontId="20" fillId="0" borderId="17" xfId="0" applyFont="1" applyBorder="1" applyAlignment="1" applyProtection="1">
      <alignment horizontal="center" vertical="center" wrapText="1" readingOrder="2"/>
      <protection locked="0"/>
    </xf>
    <xf numFmtId="0" fontId="20" fillId="0" borderId="50" xfId="0" applyFont="1" applyBorder="1" applyAlignment="1" applyProtection="1">
      <alignment horizontal="center" vertical="center" wrapText="1" readingOrder="2"/>
      <protection locked="0"/>
    </xf>
    <xf numFmtId="0" fontId="20" fillId="0" borderId="33" xfId="0" applyFont="1" applyBorder="1" applyAlignment="1" applyProtection="1">
      <alignment horizontal="center" vertical="center" wrapText="1" readingOrder="2"/>
      <protection locked="0"/>
    </xf>
    <xf numFmtId="0" fontId="20" fillId="11" borderId="31" xfId="0" applyFont="1" applyFill="1" applyBorder="1" applyAlignment="1" applyProtection="1">
      <alignment horizontal="center" vertical="center" wrapText="1" readingOrder="2"/>
      <protection locked="0"/>
    </xf>
    <xf numFmtId="0" fontId="20" fillId="11" borderId="33" xfId="0" applyFont="1" applyFill="1" applyBorder="1" applyAlignment="1" applyProtection="1">
      <alignment horizontal="center" vertical="center" wrapText="1" readingOrder="2"/>
      <protection locked="0"/>
    </xf>
    <xf numFmtId="0" fontId="20" fillId="11" borderId="50" xfId="0" applyFont="1" applyFill="1" applyBorder="1" applyAlignment="1" applyProtection="1">
      <alignment horizontal="center" vertical="center" wrapText="1" readingOrder="2"/>
      <protection locked="0"/>
    </xf>
    <xf numFmtId="0" fontId="7" fillId="7" borderId="33" xfId="0" applyFont="1" applyFill="1" applyBorder="1" applyAlignment="1" applyProtection="1">
      <alignment horizontal="center" vertical="center"/>
      <protection locked="0"/>
    </xf>
    <xf numFmtId="164" fontId="13" fillId="7" borderId="33" xfId="0" applyNumberFormat="1" applyFont="1" applyFill="1" applyBorder="1" applyAlignment="1">
      <alignment horizontal="center" vertical="center"/>
    </xf>
    <xf numFmtId="0" fontId="44" fillId="7" borderId="42" xfId="0" applyFont="1" applyFill="1" applyBorder="1" applyAlignment="1">
      <alignment horizontal="left" vertical="top" wrapText="1"/>
    </xf>
    <xf numFmtId="0" fontId="7" fillId="7" borderId="31" xfId="0" applyFont="1" applyFill="1" applyBorder="1" applyAlignment="1" applyProtection="1">
      <alignment horizontal="center" vertical="center" wrapText="1" readingOrder="2"/>
      <protection locked="0"/>
    </xf>
    <xf numFmtId="0" fontId="61" fillId="0" borderId="17" xfId="0" applyFont="1" applyBorder="1" applyAlignment="1">
      <alignment horizontal="right" vertical="center" wrapText="1" readingOrder="2"/>
    </xf>
    <xf numFmtId="0" fontId="44" fillId="7" borderId="31" xfId="0" applyFont="1" applyFill="1" applyBorder="1" applyAlignment="1">
      <alignment vertical="center" wrapText="1"/>
    </xf>
    <xf numFmtId="0" fontId="63" fillId="0" borderId="32" xfId="0" applyFont="1" applyBorder="1"/>
    <xf numFmtId="0" fontId="61" fillId="0" borderId="13" xfId="0" applyFont="1" applyBorder="1" applyAlignment="1">
      <alignment horizontal="right" vertical="center" wrapText="1" readingOrder="2"/>
    </xf>
    <xf numFmtId="0" fontId="61" fillId="0" borderId="32" xfId="0" applyFont="1" applyBorder="1" applyAlignment="1">
      <alignment horizontal="right" vertical="center" wrapText="1" readingOrder="2"/>
    </xf>
    <xf numFmtId="0" fontId="61" fillId="0" borderId="31" xfId="0" applyFont="1" applyBorder="1" applyAlignment="1">
      <alignment horizontal="right" vertical="center" wrapText="1" readingOrder="2"/>
    </xf>
    <xf numFmtId="0" fontId="61" fillId="0" borderId="50" xfId="0" applyFont="1" applyBorder="1" applyAlignment="1">
      <alignment horizontal="right" vertical="center" wrapText="1" readingOrder="2"/>
    </xf>
    <xf numFmtId="0" fontId="61" fillId="0" borderId="19" xfId="0" applyFont="1" applyBorder="1" applyAlignment="1">
      <alignment horizontal="right" vertical="center" wrapText="1" readingOrder="2"/>
    </xf>
    <xf numFmtId="0" fontId="7" fillId="8" borderId="36" xfId="0" applyFont="1" applyFill="1" applyBorder="1" applyAlignment="1" applyProtection="1">
      <alignment horizontal="center" vertical="center" wrapText="1" readingOrder="2"/>
      <protection locked="0"/>
    </xf>
    <xf numFmtId="0" fontId="7" fillId="8" borderId="13" xfId="0" applyFont="1" applyFill="1" applyBorder="1" applyAlignment="1" applyProtection="1">
      <alignment horizontal="center" vertical="center" wrapText="1" readingOrder="2"/>
      <protection locked="0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7" fillId="8" borderId="43" xfId="0" applyFont="1" applyFill="1" applyBorder="1" applyAlignment="1" applyProtection="1">
      <alignment horizontal="center" vertical="center" wrapText="1" readingOrder="2"/>
      <protection locked="0"/>
    </xf>
    <xf numFmtId="0" fontId="7" fillId="8" borderId="33" xfId="0" applyFont="1" applyFill="1" applyBorder="1" applyAlignment="1" applyProtection="1">
      <alignment horizontal="center" vertical="center" wrapText="1" readingOrder="2"/>
      <protection locked="0"/>
    </xf>
    <xf numFmtId="0" fontId="61" fillId="0" borderId="33" xfId="0" applyFont="1" applyBorder="1" applyAlignment="1">
      <alignment horizontal="right" vertical="center" wrapText="1" readingOrder="2"/>
    </xf>
    <xf numFmtId="0" fontId="7" fillId="11" borderId="33" xfId="0" applyFont="1" applyFill="1" applyBorder="1" applyAlignment="1" applyProtection="1">
      <alignment horizontal="center" vertical="center" wrapText="1" readingOrder="2"/>
      <protection locked="0"/>
    </xf>
    <xf numFmtId="0" fontId="7" fillId="11" borderId="35" xfId="0" applyFont="1" applyFill="1" applyBorder="1" applyAlignment="1" applyProtection="1">
      <alignment horizontal="center" vertical="center" wrapText="1" readingOrder="2"/>
      <protection locked="0"/>
    </xf>
    <xf numFmtId="0" fontId="62" fillId="0" borderId="31" xfId="0" applyFont="1" applyBorder="1" applyAlignment="1" applyProtection="1">
      <alignment horizontal="right" vertical="center" wrapText="1" readingOrder="2"/>
      <protection locked="0"/>
    </xf>
    <xf numFmtId="0" fontId="52" fillId="7" borderId="31" xfId="0" applyFont="1" applyFill="1" applyBorder="1" applyAlignment="1">
      <alignment horizontal="right" vertical="center" wrapText="1" readingOrder="2"/>
    </xf>
    <xf numFmtId="0" fontId="52" fillId="7" borderId="35" xfId="0" applyFont="1" applyFill="1" applyBorder="1" applyAlignment="1">
      <alignment horizontal="right" vertical="center" wrapText="1" readingOrder="2"/>
    </xf>
    <xf numFmtId="0" fontId="35" fillId="7" borderId="42" xfId="0" applyFont="1" applyFill="1" applyBorder="1" applyAlignment="1">
      <alignment horizontal="right" vertical="center" wrapText="1" readingOrder="2"/>
    </xf>
    <xf numFmtId="0" fontId="50" fillId="7" borderId="35" xfId="0" applyFont="1" applyFill="1" applyBorder="1" applyAlignment="1">
      <alignment horizontal="right" vertical="center" wrapText="1" readingOrder="2"/>
    </xf>
    <xf numFmtId="0" fontId="5" fillId="8" borderId="36" xfId="0" applyFont="1" applyFill="1" applyBorder="1"/>
    <xf numFmtId="0" fontId="25" fillId="0" borderId="43" xfId="0" applyFont="1" applyBorder="1"/>
    <xf numFmtId="164" fontId="59" fillId="0" borderId="36" xfId="0" applyNumberFormat="1" applyFont="1" applyBorder="1" applyAlignment="1">
      <alignment horizontal="right" vertical="center"/>
    </xf>
    <xf numFmtId="164" fontId="59" fillId="0" borderId="39" xfId="0" applyNumberFormat="1" applyFont="1" applyBorder="1" applyAlignment="1">
      <alignment horizontal="right" vertical="center"/>
    </xf>
    <xf numFmtId="164" fontId="59" fillId="0" borderId="48" xfId="0" applyNumberFormat="1" applyFont="1" applyBorder="1" applyAlignment="1">
      <alignment horizontal="right" vertical="center"/>
    </xf>
    <xf numFmtId="0" fontId="30" fillId="7" borderId="43" xfId="0" applyFont="1" applyFill="1" applyBorder="1" applyAlignment="1">
      <alignment horizontal="right" vertical="center" wrapText="1" readingOrder="2"/>
    </xf>
    <xf numFmtId="0" fontId="30" fillId="7" borderId="49" xfId="0" applyFont="1" applyFill="1" applyBorder="1" applyAlignment="1">
      <alignment horizontal="right" vertical="center" wrapText="1" readingOrder="2"/>
    </xf>
    <xf numFmtId="0" fontId="30" fillId="7" borderId="44" xfId="0" applyFont="1" applyFill="1" applyBorder="1" applyAlignment="1">
      <alignment horizontal="right" vertical="center" wrapText="1" readingOrder="2"/>
    </xf>
    <xf numFmtId="0" fontId="30" fillId="7" borderId="35" xfId="0" applyFont="1" applyFill="1" applyBorder="1" applyAlignment="1">
      <alignment horizontal="right" vertical="center" wrapText="1" readingOrder="2"/>
    </xf>
    <xf numFmtId="0" fontId="30" fillId="7" borderId="7" xfId="0" applyFont="1" applyFill="1" applyBorder="1" applyAlignment="1">
      <alignment horizontal="right" vertical="center" wrapText="1" readingOrder="2"/>
    </xf>
    <xf numFmtId="0" fontId="30" fillId="7" borderId="42" xfId="0" applyFont="1" applyFill="1" applyBorder="1" applyAlignment="1">
      <alignment horizontal="right" vertical="center" wrapText="1" readingOrder="2"/>
    </xf>
    <xf numFmtId="0" fontId="60" fillId="0" borderId="0" xfId="0" applyFont="1" applyAlignment="1" applyProtection="1">
      <alignment horizontal="right" vertical="center" wrapText="1"/>
      <protection locked="0"/>
    </xf>
    <xf numFmtId="0" fontId="60" fillId="0" borderId="0" xfId="0" applyFont="1" applyAlignment="1" applyProtection="1">
      <alignment horizontal="right"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9" fontId="20" fillId="2" borderId="16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47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4" xfId="0" applyNumberFormat="1" applyFont="1" applyFill="1" applyBorder="1" applyAlignment="1" applyProtection="1">
      <alignment horizontal="center" vertical="center" wrapText="1" readingOrder="2"/>
      <protection locked="0"/>
    </xf>
    <xf numFmtId="9" fontId="20" fillId="2" borderId="35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2" xfId="0" applyNumberFormat="1" applyFont="1" applyFill="1" applyBorder="1" applyAlignment="1">
      <alignment horizontal="center" vertical="center" wrapText="1" readingOrder="2"/>
    </xf>
    <xf numFmtId="9" fontId="20" fillId="2" borderId="33" xfId="0" applyNumberFormat="1" applyFont="1" applyFill="1" applyBorder="1" applyAlignment="1">
      <alignment horizontal="center" vertical="center" readingOrder="2"/>
    </xf>
    <xf numFmtId="9" fontId="20" fillId="2" borderId="16" xfId="0" applyNumberFormat="1" applyFont="1" applyFill="1" applyBorder="1" applyAlignment="1">
      <alignment horizontal="center" vertical="center" wrapText="1" readingOrder="2"/>
    </xf>
    <xf numFmtId="9" fontId="20" fillId="2" borderId="47" xfId="0" applyNumberFormat="1" applyFont="1" applyFill="1" applyBorder="1" applyAlignment="1">
      <alignment horizontal="center" vertical="center" readingOrder="2"/>
    </xf>
    <xf numFmtId="0" fontId="60" fillId="2" borderId="32" xfId="0" applyFont="1" applyFill="1" applyBorder="1" applyAlignment="1" applyProtection="1">
      <alignment horizontal="center" vertical="center" wrapText="1" readingOrder="2"/>
      <protection locked="0"/>
    </xf>
    <xf numFmtId="0" fontId="3" fillId="2" borderId="33" xfId="0" applyFont="1" applyFill="1" applyBorder="1" applyAlignment="1" applyProtection="1">
      <alignment horizontal="center" vertical="center" wrapText="1" readingOrder="2"/>
      <protection locked="0"/>
    </xf>
    <xf numFmtId="0" fontId="47" fillId="7" borderId="35" xfId="0" applyFont="1" applyFill="1" applyBorder="1" applyAlignment="1">
      <alignment horizontal="right" vertical="center" wrapText="1" readingOrder="2"/>
    </xf>
    <xf numFmtId="0" fontId="47" fillId="7" borderId="7" xfId="0" applyFont="1" applyFill="1" applyBorder="1" applyAlignment="1">
      <alignment horizontal="right" vertical="center" wrapText="1" readingOrder="2"/>
    </xf>
    <xf numFmtId="0" fontId="47" fillId="7" borderId="42" xfId="0" applyFont="1" applyFill="1" applyBorder="1" applyAlignment="1">
      <alignment horizontal="right" vertical="center" wrapText="1" readingOrder="2"/>
    </xf>
    <xf numFmtId="0" fontId="47" fillId="0" borderId="51" xfId="0" applyFont="1" applyBorder="1" applyAlignment="1">
      <alignment horizontal="right" vertical="center" wrapText="1" readingOrder="2"/>
    </xf>
    <xf numFmtId="0" fontId="47" fillId="0" borderId="52" xfId="0" applyFont="1" applyBorder="1" applyAlignment="1">
      <alignment horizontal="right" vertical="center" wrapText="1" readingOrder="2"/>
    </xf>
    <xf numFmtId="0" fontId="47" fillId="0" borderId="53" xfId="0" applyFont="1" applyBorder="1" applyAlignment="1">
      <alignment horizontal="right" vertical="center" wrapText="1" readingOrder="2"/>
    </xf>
    <xf numFmtId="164" fontId="64" fillId="0" borderId="43" xfId="0" applyNumberFormat="1" applyFont="1" applyBorder="1" applyAlignment="1">
      <alignment horizontal="center" vertical="center"/>
    </xf>
    <xf numFmtId="164" fontId="64" fillId="0" borderId="49" xfId="0" applyNumberFormat="1" applyFont="1" applyBorder="1" applyAlignment="1">
      <alignment horizontal="center" vertical="center"/>
    </xf>
    <xf numFmtId="164" fontId="64" fillId="0" borderId="44" xfId="0" applyNumberFormat="1" applyFont="1" applyBorder="1" applyAlignment="1">
      <alignment horizontal="center" vertical="center"/>
    </xf>
    <xf numFmtId="164" fontId="65" fillId="0" borderId="21" xfId="0" applyNumberFormat="1" applyFont="1" applyBorder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164" fontId="65" fillId="0" borderId="40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right" vertical="center" wrapText="1" readingOrder="2"/>
    </xf>
    <xf numFmtId="0" fontId="47" fillId="0" borderId="54" xfId="0" applyFont="1" applyBorder="1" applyAlignment="1">
      <alignment horizontal="right" vertical="center" wrapText="1" readingOrder="2"/>
    </xf>
    <xf numFmtId="0" fontId="47" fillId="0" borderId="55" xfId="0" applyFont="1" applyBorder="1" applyAlignment="1">
      <alignment horizontal="right" vertical="center" wrapText="1" readingOrder="2"/>
    </xf>
    <xf numFmtId="0" fontId="47" fillId="7" borderId="46" xfId="0" applyFont="1" applyFill="1" applyBorder="1" applyAlignment="1">
      <alignment horizontal="right" vertical="center" wrapText="1" readingOrder="2"/>
    </xf>
    <xf numFmtId="0" fontId="47" fillId="7" borderId="39" xfId="0" applyFont="1" applyFill="1" applyBorder="1" applyAlignment="1">
      <alignment horizontal="right" vertical="center" wrapText="1" readingOrder="2"/>
    </xf>
    <xf numFmtId="0" fontId="47" fillId="7" borderId="48" xfId="0" applyFont="1" applyFill="1" applyBorder="1" applyAlignment="1">
      <alignment horizontal="right" vertical="center" wrapText="1" readingOrder="2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5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  <xf numFmtId="0" fontId="26" fillId="3" borderId="32" xfId="0" applyFont="1" applyFill="1" applyBorder="1" applyAlignment="1">
      <alignment horizontal="right" vertical="center" wrapText="1" readingOrder="2"/>
    </xf>
    <xf numFmtId="0" fontId="26" fillId="3" borderId="33" xfId="0" applyFont="1" applyFill="1" applyBorder="1" applyAlignment="1">
      <alignment horizontal="right" vertical="center" wrapText="1" readingOrder="2"/>
    </xf>
    <xf numFmtId="0" fontId="24" fillId="0" borderId="32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1066801</xdr:colOff>
      <xdr:row>2</xdr:row>
      <xdr:rowOff>1009650</xdr:rowOff>
    </xdr:from>
    <xdr:to>
      <xdr:col>4</xdr:col>
      <xdr:colOff>695325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943700" y="1295400"/>
          <a:ext cx="480059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قوتابيان (2022-2023)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1114425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6"/>
  <sheetViews>
    <sheetView rightToLeft="1" tabSelected="1" view="pageBreakPreview" topLeftCell="D1" zoomScaleNormal="100" zoomScaleSheetLayoutView="100" workbookViewId="0">
      <selection activeCell="E2" sqref="E2:E3"/>
    </sheetView>
  </sheetViews>
  <sheetFormatPr defaultColWidth="9.125" defaultRowHeight="15"/>
  <cols>
    <col min="1" max="1" width="6.375" style="2" customWidth="1"/>
    <col min="2" max="2" width="27" style="2" customWidth="1"/>
    <col min="3" max="3" width="20.25" style="1" customWidth="1"/>
    <col min="4" max="4" width="33.75" style="1" customWidth="1"/>
    <col min="5" max="5" width="53.25" style="7" customWidth="1"/>
    <col min="6" max="8" width="21.375" style="1" hidden="1" customWidth="1"/>
    <col min="9" max="9" width="9.125" style="1"/>
    <col min="10" max="10" width="9.25" style="1" customWidth="1"/>
    <col min="11" max="16384" width="9.125" style="1"/>
  </cols>
  <sheetData>
    <row r="1" spans="1:9" s="13" customFormat="1" ht="6.75" customHeight="1">
      <c r="A1" s="14"/>
      <c r="B1" s="35"/>
      <c r="C1" s="35"/>
      <c r="F1" s="15"/>
    </row>
    <row r="2" spans="1:9" s="13" customFormat="1" ht="15.75" customHeight="1">
      <c r="A2" s="220" t="s">
        <v>399</v>
      </c>
      <c r="B2" s="220"/>
      <c r="C2" s="220"/>
      <c r="D2" s="174"/>
      <c r="E2" s="221" t="s">
        <v>553</v>
      </c>
    </row>
    <row r="3" spans="1:9" s="13" customFormat="1" ht="114.75" customHeight="1" thickBot="1">
      <c r="A3" s="220"/>
      <c r="B3" s="220"/>
      <c r="C3" s="220"/>
      <c r="D3" s="174"/>
      <c r="E3" s="221"/>
    </row>
    <row r="4" spans="1:9" ht="49.5" hidden="1" customHeight="1" thickBot="1">
      <c r="A4" s="222" t="s">
        <v>34</v>
      </c>
      <c r="B4" s="223"/>
      <c r="C4" s="223"/>
      <c r="D4" s="223"/>
      <c r="E4" s="223"/>
    </row>
    <row r="5" spans="1:9" ht="34.5" customHeight="1">
      <c r="A5" s="232" t="s">
        <v>469</v>
      </c>
      <c r="B5" s="224" t="s">
        <v>467</v>
      </c>
      <c r="C5" s="226" t="s">
        <v>470</v>
      </c>
      <c r="D5" s="228" t="s">
        <v>468</v>
      </c>
      <c r="E5" s="230" t="s">
        <v>466</v>
      </c>
      <c r="I5" s="157"/>
    </row>
    <row r="6" spans="1:9" ht="23.25" customHeight="1" thickBot="1">
      <c r="A6" s="233"/>
      <c r="B6" s="225"/>
      <c r="C6" s="227"/>
      <c r="D6" s="229"/>
      <c r="E6" s="231"/>
    </row>
    <row r="7" spans="1:9" ht="27.75" customHeight="1" thickBot="1">
      <c r="A7" s="175">
        <v>1</v>
      </c>
      <c r="B7" s="193" t="s">
        <v>472</v>
      </c>
      <c r="C7" s="139">
        <v>79</v>
      </c>
      <c r="D7" s="140" t="str">
        <f>IF(C7="","",VLOOKUP(C7,Exam1,2))</f>
        <v>ته‌نها په‌نجا</v>
      </c>
      <c r="E7" s="126"/>
    </row>
    <row r="8" spans="1:9" ht="27.75" customHeight="1" thickBot="1">
      <c r="A8" s="176">
        <v>2</v>
      </c>
      <c r="B8" s="194" t="s">
        <v>473</v>
      </c>
      <c r="C8" s="139"/>
      <c r="D8" s="140" t="str">
        <f t="shared" ref="D8:D38" si="0">IF(C8="","",VLOOKUP(C8,Exam1,2))</f>
        <v/>
      </c>
      <c r="E8" s="210"/>
      <c r="I8" s="157"/>
    </row>
    <row r="9" spans="1:9" ht="27.75" customHeight="1" thickBot="1">
      <c r="A9" s="176">
        <v>3</v>
      </c>
      <c r="B9" s="192" t="s">
        <v>474</v>
      </c>
      <c r="C9" s="139">
        <v>71</v>
      </c>
      <c r="D9" s="140" t="str">
        <f t="shared" si="0"/>
        <v>ته‌نها په‌نجا</v>
      </c>
      <c r="E9" s="128"/>
    </row>
    <row r="10" spans="1:9" ht="27.75" customHeight="1" thickBot="1">
      <c r="A10" s="176">
        <v>4</v>
      </c>
      <c r="B10" s="193" t="s">
        <v>475</v>
      </c>
      <c r="C10" s="139"/>
      <c r="D10" s="140" t="str">
        <f t="shared" si="0"/>
        <v/>
      </c>
      <c r="E10" s="128"/>
    </row>
    <row r="11" spans="1:9" ht="27.75" customHeight="1" thickBot="1">
      <c r="A11" s="177">
        <v>5</v>
      </c>
      <c r="B11" s="193" t="s">
        <v>476</v>
      </c>
      <c r="C11" s="139"/>
      <c r="D11" s="140" t="str">
        <f t="shared" si="0"/>
        <v/>
      </c>
      <c r="E11" s="127"/>
    </row>
    <row r="12" spans="1:9" ht="27.75" customHeight="1" thickBot="1">
      <c r="A12" s="178">
        <v>6</v>
      </c>
      <c r="B12" s="194" t="s">
        <v>477</v>
      </c>
      <c r="C12" s="139"/>
      <c r="D12" s="140" t="str">
        <f t="shared" si="0"/>
        <v/>
      </c>
      <c r="E12" s="128"/>
    </row>
    <row r="13" spans="1:9" ht="27.75" customHeight="1" thickBot="1">
      <c r="A13" s="176">
        <v>7</v>
      </c>
      <c r="B13" s="193" t="s">
        <v>478</v>
      </c>
      <c r="C13" s="139">
        <v>74</v>
      </c>
      <c r="D13" s="140" t="str">
        <f t="shared" si="0"/>
        <v>ته‌نها په‌نجا</v>
      </c>
      <c r="E13" s="127"/>
    </row>
    <row r="14" spans="1:9" ht="27.75" customHeight="1" thickBot="1">
      <c r="A14" s="179">
        <v>8</v>
      </c>
      <c r="B14" s="194" t="s">
        <v>479</v>
      </c>
      <c r="C14" s="139">
        <v>77</v>
      </c>
      <c r="D14" s="140" t="str">
        <f t="shared" si="0"/>
        <v>ته‌نها په‌نجا</v>
      </c>
      <c r="E14" s="153"/>
    </row>
    <row r="15" spans="1:9" ht="27.75" customHeight="1" thickBot="1">
      <c r="A15" s="176">
        <v>9</v>
      </c>
      <c r="B15" s="192" t="s">
        <v>480</v>
      </c>
      <c r="C15" s="139"/>
      <c r="D15" s="140" t="str">
        <f t="shared" si="0"/>
        <v/>
      </c>
      <c r="E15" s="129"/>
    </row>
    <row r="16" spans="1:9" ht="27.75" customHeight="1" thickBot="1">
      <c r="A16" s="176">
        <v>10</v>
      </c>
      <c r="B16" s="193" t="s">
        <v>481</v>
      </c>
      <c r="C16" s="139">
        <v>85</v>
      </c>
      <c r="D16" s="140" t="str">
        <f t="shared" si="0"/>
        <v>ته‌نها په‌نجا</v>
      </c>
      <c r="E16" s="130"/>
    </row>
    <row r="17" spans="1:9" ht="27.75" customHeight="1" thickBot="1">
      <c r="A17" s="176">
        <v>11</v>
      </c>
      <c r="B17" s="194" t="s">
        <v>482</v>
      </c>
      <c r="C17" s="139">
        <v>69</v>
      </c>
      <c r="D17" s="140" t="str">
        <f t="shared" si="0"/>
        <v>ته‌نها په‌نجا</v>
      </c>
      <c r="E17" s="131"/>
    </row>
    <row r="18" spans="1:9" ht="27.75" customHeight="1" thickBot="1">
      <c r="A18" s="176">
        <v>12</v>
      </c>
      <c r="B18" s="192" t="s">
        <v>483</v>
      </c>
      <c r="C18" s="139">
        <v>79</v>
      </c>
      <c r="D18" s="140" t="str">
        <f t="shared" si="0"/>
        <v>ته‌نها په‌نجا</v>
      </c>
      <c r="E18" s="132"/>
    </row>
    <row r="19" spans="1:9" ht="27.75" customHeight="1" thickBot="1">
      <c r="A19" s="176">
        <v>13</v>
      </c>
      <c r="B19" s="192" t="s">
        <v>484</v>
      </c>
      <c r="C19" s="139"/>
      <c r="D19" s="140" t="str">
        <f t="shared" si="0"/>
        <v/>
      </c>
      <c r="E19" s="132"/>
    </row>
    <row r="20" spans="1:9" ht="27.75" customHeight="1" thickBot="1">
      <c r="A20" s="176">
        <v>14</v>
      </c>
      <c r="B20" s="192" t="s">
        <v>485</v>
      </c>
      <c r="C20" s="139">
        <v>68</v>
      </c>
      <c r="D20" s="140" t="str">
        <f t="shared" si="0"/>
        <v>ته‌نها په‌نجا</v>
      </c>
      <c r="E20" s="126"/>
    </row>
    <row r="21" spans="1:9" ht="27.75" customHeight="1" thickBot="1">
      <c r="A21" s="176">
        <v>15</v>
      </c>
      <c r="B21" s="193" t="s">
        <v>486</v>
      </c>
      <c r="C21" s="139">
        <v>75</v>
      </c>
      <c r="D21" s="140" t="str">
        <f t="shared" si="0"/>
        <v>ته‌نها په‌نجا</v>
      </c>
      <c r="E21" s="127"/>
    </row>
    <row r="22" spans="1:9" ht="27.75" customHeight="1" thickBot="1">
      <c r="A22" s="176">
        <v>16</v>
      </c>
      <c r="B22" s="192" t="s">
        <v>487</v>
      </c>
      <c r="C22" s="139"/>
      <c r="D22" s="140" t="str">
        <f t="shared" si="0"/>
        <v/>
      </c>
      <c r="E22" s="133"/>
    </row>
    <row r="23" spans="1:9" ht="27.75" customHeight="1" thickBot="1">
      <c r="A23" s="176">
        <v>17</v>
      </c>
      <c r="B23" s="192" t="s">
        <v>488</v>
      </c>
      <c r="C23" s="139">
        <v>63</v>
      </c>
      <c r="D23" s="140" t="str">
        <f t="shared" si="0"/>
        <v>ته‌نها په‌نجا</v>
      </c>
      <c r="E23" s="147"/>
      <c r="I23" s="157"/>
    </row>
    <row r="24" spans="1:9" ht="27.75" customHeight="1" thickBot="1">
      <c r="A24" s="176">
        <v>18</v>
      </c>
      <c r="B24" s="193" t="s">
        <v>489</v>
      </c>
      <c r="C24" s="139"/>
      <c r="D24" s="140" t="str">
        <f t="shared" si="0"/>
        <v/>
      </c>
      <c r="E24" s="127"/>
    </row>
    <row r="25" spans="1:9" ht="27.75" customHeight="1" thickBot="1">
      <c r="A25" s="176">
        <v>19</v>
      </c>
      <c r="B25" s="193" t="s">
        <v>490</v>
      </c>
      <c r="C25" s="139">
        <v>68</v>
      </c>
      <c r="D25" s="140" t="str">
        <f t="shared" si="0"/>
        <v>ته‌نها په‌نجا</v>
      </c>
      <c r="E25" s="134"/>
    </row>
    <row r="26" spans="1:9" ht="27.75" customHeight="1" thickBot="1">
      <c r="A26" s="176">
        <v>20</v>
      </c>
      <c r="B26" s="193" t="s">
        <v>491</v>
      </c>
      <c r="C26" s="139"/>
      <c r="D26" s="140" t="str">
        <f t="shared" si="0"/>
        <v/>
      </c>
      <c r="E26" s="127"/>
    </row>
    <row r="27" spans="1:9" ht="27.75" customHeight="1" thickBot="1">
      <c r="A27" s="176">
        <v>21</v>
      </c>
      <c r="B27" s="201" t="s">
        <v>492</v>
      </c>
      <c r="C27" s="139"/>
      <c r="D27" s="140" t="str">
        <f t="shared" si="0"/>
        <v/>
      </c>
      <c r="E27" s="135"/>
    </row>
    <row r="28" spans="1:9" ht="27.75" customHeight="1" thickBot="1">
      <c r="A28" s="176">
        <v>22</v>
      </c>
      <c r="B28" s="201" t="s">
        <v>493</v>
      </c>
      <c r="C28" s="139"/>
      <c r="D28" s="140" t="str">
        <f t="shared" si="0"/>
        <v/>
      </c>
      <c r="E28" s="136"/>
    </row>
    <row r="29" spans="1:9" ht="27.75" customHeight="1" thickBot="1">
      <c r="A29" s="176">
        <v>23</v>
      </c>
      <c r="B29" s="194" t="s">
        <v>494</v>
      </c>
      <c r="C29" s="139"/>
      <c r="D29" s="140" t="str">
        <f t="shared" si="0"/>
        <v/>
      </c>
      <c r="E29" s="211"/>
      <c r="F29" s="212"/>
      <c r="G29" s="212"/>
      <c r="H29" s="213"/>
      <c r="I29" s="157"/>
    </row>
    <row r="30" spans="1:9" ht="27.75" customHeight="1" thickBot="1">
      <c r="A30" s="179">
        <v>24</v>
      </c>
      <c r="B30" s="193" t="s">
        <v>495</v>
      </c>
      <c r="C30" s="139">
        <v>82</v>
      </c>
      <c r="D30" s="140" t="str">
        <f t="shared" si="0"/>
        <v>ته‌نها په‌نجا</v>
      </c>
      <c r="E30" s="159"/>
    </row>
    <row r="31" spans="1:9" ht="27.75" customHeight="1" thickBot="1">
      <c r="A31" s="176">
        <v>25</v>
      </c>
      <c r="B31" s="193" t="s">
        <v>496</v>
      </c>
      <c r="C31" s="139">
        <v>75</v>
      </c>
      <c r="D31" s="140" t="str">
        <f t="shared" si="0"/>
        <v>ته‌نها په‌نجا</v>
      </c>
      <c r="E31" s="158"/>
      <c r="I31" s="157"/>
    </row>
    <row r="32" spans="1:9" ht="27.75" customHeight="1" thickBot="1">
      <c r="A32" s="176">
        <v>26</v>
      </c>
      <c r="B32" s="193" t="s">
        <v>497</v>
      </c>
      <c r="C32" s="139"/>
      <c r="D32" s="140" t="str">
        <f t="shared" si="0"/>
        <v/>
      </c>
      <c r="E32" s="136"/>
    </row>
    <row r="33" spans="1:5" ht="27.75" customHeight="1" thickBot="1">
      <c r="A33" s="179">
        <v>27</v>
      </c>
      <c r="B33" s="192" t="s">
        <v>498</v>
      </c>
      <c r="C33" s="139">
        <v>74</v>
      </c>
      <c r="D33" s="140" t="str">
        <f t="shared" si="0"/>
        <v>ته‌نها په‌نجا</v>
      </c>
      <c r="E33" s="136"/>
    </row>
    <row r="34" spans="1:5" ht="27.75" customHeight="1" thickBot="1">
      <c r="A34" s="176">
        <v>28</v>
      </c>
      <c r="B34" s="192" t="s">
        <v>499</v>
      </c>
      <c r="C34" s="139">
        <v>84</v>
      </c>
      <c r="D34" s="140" t="str">
        <f t="shared" si="0"/>
        <v>ته‌نها په‌نجا</v>
      </c>
      <c r="E34" s="131"/>
    </row>
    <row r="35" spans="1:5" ht="27.75" customHeight="1" thickBot="1">
      <c r="A35" s="176">
        <v>29</v>
      </c>
      <c r="B35" s="192" t="s">
        <v>500</v>
      </c>
      <c r="C35" s="139">
        <v>70</v>
      </c>
      <c r="D35" s="140" t="str">
        <f t="shared" si="0"/>
        <v>ته‌نها په‌نجا</v>
      </c>
      <c r="E35" s="131"/>
    </row>
    <row r="36" spans="1:5" ht="27.75" customHeight="1" thickBot="1">
      <c r="A36" s="176">
        <v>30</v>
      </c>
      <c r="B36" s="192" t="s">
        <v>501</v>
      </c>
      <c r="C36" s="139"/>
      <c r="D36" s="140" t="str">
        <f t="shared" si="0"/>
        <v/>
      </c>
      <c r="E36" s="127"/>
    </row>
    <row r="37" spans="1:5" ht="27.75" customHeight="1" thickBot="1">
      <c r="A37" s="180">
        <v>31</v>
      </c>
      <c r="B37" s="193" t="s">
        <v>502</v>
      </c>
      <c r="C37" s="139"/>
      <c r="D37" s="140" t="str">
        <f t="shared" si="0"/>
        <v/>
      </c>
      <c r="E37" s="148"/>
    </row>
    <row r="38" spans="1:5" ht="27.75" customHeight="1" thickBot="1">
      <c r="A38" s="179">
        <v>32</v>
      </c>
      <c r="B38" s="193" t="s">
        <v>503</v>
      </c>
      <c r="C38" s="139">
        <v>80</v>
      </c>
      <c r="D38" s="140" t="str">
        <f t="shared" si="0"/>
        <v>ته‌نها په‌نجا</v>
      </c>
      <c r="E38" s="128"/>
    </row>
    <row r="39" spans="1:5" ht="27.75" customHeight="1" thickBot="1">
      <c r="A39" s="176">
        <v>33</v>
      </c>
      <c r="B39" s="201" t="s">
        <v>504</v>
      </c>
      <c r="C39" s="139"/>
      <c r="D39" s="140" t="str">
        <f t="shared" ref="D39:D62" si="1">IF(C39="","",VLOOKUP(C39,Exam1,2))</f>
        <v/>
      </c>
      <c r="E39" s="133"/>
    </row>
    <row r="40" spans="1:5" ht="27.75" customHeight="1" thickBot="1">
      <c r="A40" s="176">
        <v>34</v>
      </c>
      <c r="B40" s="194" t="s">
        <v>505</v>
      </c>
      <c r="C40" s="139">
        <v>82</v>
      </c>
      <c r="D40" s="140" t="str">
        <f t="shared" si="1"/>
        <v>ته‌نها په‌نجا</v>
      </c>
      <c r="E40" s="127"/>
    </row>
    <row r="41" spans="1:5" ht="27.75" customHeight="1" thickBot="1">
      <c r="A41" s="177">
        <v>35</v>
      </c>
      <c r="B41" s="192" t="s">
        <v>506</v>
      </c>
      <c r="C41" s="139">
        <v>80</v>
      </c>
      <c r="D41" s="140" t="str">
        <f t="shared" si="1"/>
        <v>ته‌نها په‌نجا</v>
      </c>
      <c r="E41" s="128"/>
    </row>
    <row r="42" spans="1:5" ht="27.75" customHeight="1" thickBot="1">
      <c r="A42" s="178">
        <v>36</v>
      </c>
      <c r="B42" s="193" t="s">
        <v>507</v>
      </c>
      <c r="C42" s="139">
        <v>61</v>
      </c>
      <c r="D42" s="140" t="str">
        <f t="shared" si="1"/>
        <v>ته‌نها په‌نجا</v>
      </c>
      <c r="E42" s="129"/>
    </row>
    <row r="43" spans="1:5" ht="27.75" customHeight="1" thickBot="1">
      <c r="A43" s="176">
        <v>37</v>
      </c>
      <c r="B43" s="193" t="s">
        <v>508</v>
      </c>
      <c r="C43" s="139"/>
      <c r="D43" s="140" t="str">
        <f t="shared" si="1"/>
        <v/>
      </c>
      <c r="E43" s="129"/>
    </row>
    <row r="44" spans="1:5" ht="27.75" customHeight="1" thickBot="1">
      <c r="A44" s="176">
        <v>38</v>
      </c>
      <c r="B44" s="193" t="s">
        <v>509</v>
      </c>
      <c r="C44" s="139">
        <v>80</v>
      </c>
      <c r="D44" s="140" t="str">
        <f t="shared" si="1"/>
        <v>ته‌نها په‌نجا</v>
      </c>
      <c r="E44" s="133"/>
    </row>
    <row r="45" spans="1:5" ht="27.75" customHeight="1" thickBot="1">
      <c r="A45" s="176">
        <v>39</v>
      </c>
      <c r="B45" s="193" t="s">
        <v>510</v>
      </c>
      <c r="C45" s="139"/>
      <c r="D45" s="140" t="str">
        <f t="shared" si="1"/>
        <v/>
      </c>
      <c r="E45" s="127"/>
    </row>
    <row r="46" spans="1:5" ht="27.75" customHeight="1" thickBot="1">
      <c r="A46" s="176">
        <v>40</v>
      </c>
      <c r="B46" s="193" t="s">
        <v>511</v>
      </c>
      <c r="C46" s="139">
        <v>79</v>
      </c>
      <c r="D46" s="140" t="str">
        <f t="shared" si="1"/>
        <v>ته‌نها په‌نجا</v>
      </c>
      <c r="E46" s="127"/>
    </row>
    <row r="47" spans="1:5" ht="27.75" customHeight="1" thickBot="1">
      <c r="A47" s="176">
        <v>41</v>
      </c>
      <c r="B47" s="194" t="s">
        <v>512</v>
      </c>
      <c r="C47" s="139">
        <v>60</v>
      </c>
      <c r="D47" s="140" t="str">
        <f t="shared" si="1"/>
        <v>ته‌نها په‌نجا</v>
      </c>
      <c r="E47" s="134"/>
    </row>
    <row r="48" spans="1:5" ht="27.75" customHeight="1" thickBot="1">
      <c r="A48" s="176">
        <v>42</v>
      </c>
      <c r="B48" s="193" t="s">
        <v>513</v>
      </c>
      <c r="C48" s="139">
        <v>84</v>
      </c>
      <c r="D48" s="140" t="str">
        <f t="shared" si="1"/>
        <v>ته‌نها په‌نجا</v>
      </c>
      <c r="E48" s="126"/>
    </row>
    <row r="49" spans="1:8" ht="27.75" customHeight="1" thickBot="1">
      <c r="A49" s="179">
        <v>43</v>
      </c>
      <c r="B49" s="193" t="s">
        <v>514</v>
      </c>
      <c r="C49" s="139">
        <v>69</v>
      </c>
      <c r="D49" s="140" t="str">
        <f t="shared" si="1"/>
        <v>ته‌نها په‌نجا</v>
      </c>
      <c r="E49" s="126"/>
    </row>
    <row r="50" spans="1:8" ht="27.75" customHeight="1" thickBot="1">
      <c r="A50" s="176">
        <v>44</v>
      </c>
      <c r="B50" s="204" t="s">
        <v>515</v>
      </c>
      <c r="C50" s="139"/>
      <c r="D50" s="140" t="str">
        <f t="shared" si="1"/>
        <v/>
      </c>
      <c r="E50" s="126"/>
    </row>
    <row r="51" spans="1:8" ht="27.75" customHeight="1" thickBot="1">
      <c r="A51" s="176">
        <v>45</v>
      </c>
      <c r="B51" s="204" t="s">
        <v>516</v>
      </c>
      <c r="C51" s="139">
        <v>79</v>
      </c>
      <c r="D51" s="140" t="str">
        <f t="shared" si="1"/>
        <v>ته‌نها په‌نجا</v>
      </c>
      <c r="E51" s="127"/>
    </row>
    <row r="52" spans="1:8" ht="27.75" customHeight="1" thickBot="1">
      <c r="A52" s="176">
        <v>46</v>
      </c>
      <c r="B52" s="204" t="s">
        <v>517</v>
      </c>
      <c r="C52" s="139"/>
      <c r="D52" s="140" t="str">
        <f t="shared" si="1"/>
        <v/>
      </c>
      <c r="E52" s="127"/>
    </row>
    <row r="53" spans="1:8" ht="27.75" customHeight="1" thickBot="1">
      <c r="A53" s="176">
        <v>47</v>
      </c>
      <c r="B53" s="204" t="s">
        <v>518</v>
      </c>
      <c r="C53" s="139">
        <v>78</v>
      </c>
      <c r="D53" s="140" t="str">
        <f t="shared" si="1"/>
        <v>ته‌نها په‌نجا</v>
      </c>
      <c r="E53" s="127"/>
    </row>
    <row r="54" spans="1:8" ht="27.75" customHeight="1" thickBot="1">
      <c r="A54" s="176">
        <v>48</v>
      </c>
      <c r="B54" s="192" t="s">
        <v>519</v>
      </c>
      <c r="C54" s="139"/>
      <c r="D54" s="140" t="str">
        <f t="shared" si="1"/>
        <v/>
      </c>
      <c r="E54" s="151"/>
    </row>
    <row r="55" spans="1:8" ht="27.75" customHeight="1" thickBot="1">
      <c r="A55" s="176">
        <v>49</v>
      </c>
      <c r="B55" s="193" t="s">
        <v>520</v>
      </c>
      <c r="C55" s="139">
        <v>73</v>
      </c>
      <c r="D55" s="140" t="str">
        <f t="shared" si="1"/>
        <v>ته‌نها په‌نجا</v>
      </c>
      <c r="E55" s="133"/>
    </row>
    <row r="56" spans="1:8" ht="27.75" customHeight="1" thickBot="1">
      <c r="A56" s="176">
        <v>50</v>
      </c>
      <c r="B56" s="194" t="s">
        <v>521</v>
      </c>
      <c r="C56" s="139"/>
      <c r="D56" s="140" t="str">
        <f t="shared" si="1"/>
        <v/>
      </c>
      <c r="E56" s="152"/>
    </row>
    <row r="57" spans="1:8" ht="27.75" customHeight="1" thickBot="1">
      <c r="A57" s="176">
        <v>51</v>
      </c>
      <c r="B57" s="192" t="s">
        <v>522</v>
      </c>
      <c r="C57" s="139"/>
      <c r="D57" s="140" t="str">
        <f t="shared" si="1"/>
        <v/>
      </c>
      <c r="E57" s="149"/>
    </row>
    <row r="58" spans="1:8" ht="27.75" customHeight="1" thickBot="1">
      <c r="A58" s="175">
        <v>52</v>
      </c>
      <c r="B58" s="193" t="s">
        <v>523</v>
      </c>
      <c r="C58" s="139">
        <v>81</v>
      </c>
      <c r="D58" s="140" t="str">
        <f t="shared" si="1"/>
        <v>ته‌نها په‌نجا</v>
      </c>
      <c r="E58" s="150"/>
    </row>
    <row r="59" spans="1:8" ht="27.75" customHeight="1" thickBot="1">
      <c r="A59" s="175">
        <v>53</v>
      </c>
      <c r="B59" s="194" t="s">
        <v>524</v>
      </c>
      <c r="C59" s="139">
        <v>82</v>
      </c>
      <c r="D59" s="140" t="str">
        <f t="shared" si="1"/>
        <v>ته‌نها په‌نجا</v>
      </c>
      <c r="E59" s="132"/>
    </row>
    <row r="60" spans="1:8" ht="27.75" customHeight="1" thickBot="1">
      <c r="A60" s="176">
        <v>54</v>
      </c>
      <c r="B60" s="193" t="s">
        <v>525</v>
      </c>
      <c r="C60" s="139"/>
      <c r="D60" s="140" t="str">
        <f t="shared" si="1"/>
        <v/>
      </c>
      <c r="E60" s="126"/>
    </row>
    <row r="61" spans="1:8" ht="27.75" customHeight="1" thickBot="1">
      <c r="A61" s="176">
        <v>55</v>
      </c>
      <c r="B61" s="193" t="s">
        <v>526</v>
      </c>
      <c r="C61" s="139">
        <v>76</v>
      </c>
      <c r="D61" s="140" t="str">
        <f t="shared" si="1"/>
        <v>ته‌نها په‌نجا</v>
      </c>
      <c r="E61" s="132"/>
    </row>
    <row r="62" spans="1:8" ht="27.75" customHeight="1" thickBot="1">
      <c r="A62" s="176">
        <v>56</v>
      </c>
      <c r="B62" s="193" t="s">
        <v>527</v>
      </c>
      <c r="C62" s="139"/>
      <c r="D62" s="140" t="str">
        <f t="shared" si="1"/>
        <v/>
      </c>
      <c r="E62" s="129"/>
    </row>
    <row r="63" spans="1:8" s="144" customFormat="1" ht="27.75" customHeight="1" thickBot="1">
      <c r="A63" s="181">
        <v>57</v>
      </c>
      <c r="B63" s="194" t="s">
        <v>528</v>
      </c>
      <c r="C63" s="161">
        <v>82</v>
      </c>
      <c r="D63" s="162" t="str">
        <f>IF(C63="","",VLOOKUP(C63,Exam1,2))</f>
        <v>ته‌نها په‌نجا</v>
      </c>
      <c r="E63" s="163"/>
      <c r="F63" s="164"/>
      <c r="G63" s="164"/>
      <c r="H63" s="164"/>
    </row>
    <row r="64" spans="1:8" s="144" customFormat="1" ht="27.75" customHeight="1" thickBot="1">
      <c r="A64" s="182">
        <v>58</v>
      </c>
      <c r="B64" s="193" t="s">
        <v>529</v>
      </c>
      <c r="C64" s="161">
        <v>85</v>
      </c>
      <c r="D64" s="162" t="str">
        <f t="shared" ref="D64:D72" si="2">IF(C64="","",VLOOKUP(C64,Exam1,2))</f>
        <v>ته‌نها په‌نجا</v>
      </c>
      <c r="E64" s="163"/>
      <c r="F64" s="164"/>
      <c r="G64" s="164"/>
      <c r="H64" s="164"/>
    </row>
    <row r="65" spans="1:17" s="144" customFormat="1" ht="27.75" customHeight="1" thickBot="1">
      <c r="A65" s="183">
        <v>59</v>
      </c>
      <c r="B65" s="193" t="s">
        <v>530</v>
      </c>
      <c r="C65" s="161"/>
      <c r="D65" s="162" t="str">
        <f t="shared" si="2"/>
        <v/>
      </c>
      <c r="E65" s="165"/>
      <c r="F65" s="164"/>
      <c r="G65" s="164"/>
      <c r="H65" s="164"/>
    </row>
    <row r="66" spans="1:17" s="144" customFormat="1" ht="27.75" customHeight="1" thickBot="1">
      <c r="A66" s="181">
        <v>60</v>
      </c>
      <c r="B66" s="193" t="s">
        <v>531</v>
      </c>
      <c r="C66" s="161"/>
      <c r="D66" s="162" t="str">
        <f t="shared" si="2"/>
        <v/>
      </c>
      <c r="E66" s="166"/>
      <c r="F66" s="164"/>
      <c r="G66" s="164"/>
      <c r="H66" s="164"/>
    </row>
    <row r="67" spans="1:17" s="144" customFormat="1" ht="27.75" customHeight="1" thickBot="1">
      <c r="A67" s="183">
        <v>61</v>
      </c>
      <c r="B67" s="194" t="s">
        <v>532</v>
      </c>
      <c r="C67" s="161">
        <v>65</v>
      </c>
      <c r="D67" s="162" t="str">
        <f t="shared" si="2"/>
        <v>ته‌نها په‌نجا</v>
      </c>
      <c r="E67" s="167"/>
      <c r="F67" s="164"/>
      <c r="G67" s="164"/>
      <c r="H67" s="164"/>
    </row>
    <row r="68" spans="1:17" s="144" customFormat="1" ht="27.75" customHeight="1" thickBot="1">
      <c r="A68" s="181">
        <v>62</v>
      </c>
      <c r="B68" s="191" t="s">
        <v>533</v>
      </c>
      <c r="C68" s="161">
        <v>79</v>
      </c>
      <c r="D68" s="162" t="str">
        <f t="shared" si="2"/>
        <v>ته‌نها په‌نجا</v>
      </c>
      <c r="E68" s="214"/>
      <c r="F68" s="215"/>
      <c r="G68" s="215"/>
      <c r="H68" s="216"/>
      <c r="I68" s="154"/>
    </row>
    <row r="69" spans="1:17" s="144" customFormat="1" ht="27.75" customHeight="1" thickBot="1">
      <c r="A69" s="181">
        <v>63</v>
      </c>
      <c r="B69" s="188" t="s">
        <v>534</v>
      </c>
      <c r="C69" s="161">
        <v>74</v>
      </c>
      <c r="D69" s="162" t="str">
        <f t="shared" si="2"/>
        <v>ته‌نها په‌نجا</v>
      </c>
      <c r="E69" s="214"/>
      <c r="F69" s="215"/>
      <c r="G69" s="215"/>
      <c r="H69" s="216"/>
      <c r="I69" s="154"/>
    </row>
    <row r="70" spans="1:17" s="145" customFormat="1" ht="27.75" customHeight="1" thickBot="1">
      <c r="A70" s="181">
        <v>64</v>
      </c>
      <c r="B70" s="193" t="s">
        <v>535</v>
      </c>
      <c r="C70" s="161"/>
      <c r="D70" s="162" t="str">
        <f t="shared" si="2"/>
        <v/>
      </c>
      <c r="E70" s="217"/>
      <c r="F70" s="218"/>
      <c r="G70" s="218"/>
      <c r="H70" s="219"/>
      <c r="I70" s="155"/>
    </row>
    <row r="71" spans="1:17" s="144" customFormat="1" ht="27.75" customHeight="1" thickBot="1">
      <c r="A71" s="181">
        <v>65</v>
      </c>
      <c r="B71" s="193" t="s">
        <v>536</v>
      </c>
      <c r="C71" s="161"/>
      <c r="D71" s="162" t="str">
        <f t="shared" si="2"/>
        <v/>
      </c>
      <c r="E71" s="234"/>
      <c r="F71" s="235"/>
      <c r="G71" s="235"/>
      <c r="H71" s="236"/>
      <c r="I71" s="154"/>
    </row>
    <row r="72" spans="1:17" s="144" customFormat="1" ht="27.75" customHeight="1" thickBot="1">
      <c r="A72" s="181">
        <v>66</v>
      </c>
      <c r="B72" s="193" t="s">
        <v>537</v>
      </c>
      <c r="C72" s="161"/>
      <c r="D72" s="162" t="str">
        <f t="shared" si="2"/>
        <v/>
      </c>
      <c r="E72" s="217"/>
      <c r="F72" s="218"/>
      <c r="G72" s="218"/>
      <c r="H72" s="219"/>
      <c r="I72" s="154"/>
    </row>
    <row r="73" spans="1:17" s="144" customFormat="1" ht="27.75" customHeight="1" thickBot="1">
      <c r="A73" s="181">
        <v>67</v>
      </c>
      <c r="B73" s="193" t="s">
        <v>538</v>
      </c>
      <c r="C73" s="168"/>
      <c r="D73" s="169" t="str">
        <f t="shared" ref="D73:D109" si="3">IF(C73="","",VLOOKUP(C73,Exam1,2))</f>
        <v/>
      </c>
      <c r="E73" s="249"/>
      <c r="F73" s="250"/>
      <c r="G73" s="250"/>
      <c r="H73" s="251"/>
      <c r="I73" s="154"/>
    </row>
    <row r="74" spans="1:17" s="146" customFormat="1" ht="27.75" customHeight="1" thickBot="1">
      <c r="A74" s="160">
        <v>68</v>
      </c>
      <c r="B74" s="193" t="s">
        <v>539</v>
      </c>
      <c r="C74" s="161"/>
      <c r="D74" s="162" t="str">
        <f t="shared" si="3"/>
        <v/>
      </c>
      <c r="E74" s="170"/>
      <c r="F74" s="164"/>
      <c r="G74" s="164"/>
      <c r="H74" s="171"/>
      <c r="I74" s="156"/>
      <c r="J74" s="116"/>
      <c r="K74" s="116"/>
      <c r="L74" s="116"/>
      <c r="M74" s="116"/>
      <c r="N74" s="116"/>
      <c r="O74" s="116"/>
      <c r="P74" s="116"/>
      <c r="Q74" s="116"/>
    </row>
    <row r="75" spans="1:17" s="146" customFormat="1" ht="27.75" customHeight="1" thickBot="1">
      <c r="A75" s="160">
        <v>69</v>
      </c>
      <c r="B75" s="193" t="s">
        <v>540</v>
      </c>
      <c r="C75" s="161"/>
      <c r="D75" s="162" t="str">
        <f t="shared" si="3"/>
        <v/>
      </c>
      <c r="E75" s="170"/>
      <c r="F75" s="164"/>
      <c r="G75" s="164"/>
      <c r="H75" s="171"/>
      <c r="I75" s="156"/>
      <c r="J75" s="116"/>
      <c r="K75" s="116"/>
      <c r="L75" s="116"/>
      <c r="M75" s="116"/>
      <c r="N75" s="116"/>
      <c r="O75" s="116"/>
      <c r="P75" s="116"/>
      <c r="Q75" s="116"/>
    </row>
    <row r="76" spans="1:17" s="146" customFormat="1" ht="27.75" customHeight="1" thickBot="1">
      <c r="A76" s="160">
        <v>70</v>
      </c>
      <c r="B76" s="191" t="s">
        <v>541</v>
      </c>
      <c r="C76" s="161">
        <v>82</v>
      </c>
      <c r="D76" s="162" t="str">
        <f t="shared" si="3"/>
        <v>ته‌نها په‌نجا</v>
      </c>
      <c r="E76" s="170"/>
      <c r="F76" s="172"/>
      <c r="G76" s="172"/>
      <c r="H76" s="173"/>
      <c r="I76" s="156"/>
      <c r="J76" s="116"/>
      <c r="K76" s="116"/>
      <c r="L76" s="116"/>
      <c r="M76" s="116"/>
      <c r="N76" s="116"/>
      <c r="O76" s="116"/>
      <c r="P76" s="116"/>
      <c r="Q76" s="116"/>
    </row>
    <row r="77" spans="1:17" s="144" customFormat="1" ht="27.75" customHeight="1" thickBot="1">
      <c r="A77" s="160">
        <v>71</v>
      </c>
      <c r="B77" s="195" t="s">
        <v>542</v>
      </c>
      <c r="C77" s="184">
        <v>73</v>
      </c>
      <c r="D77" s="185" t="str">
        <f t="shared" si="3"/>
        <v>ته‌نها په‌نجا</v>
      </c>
      <c r="E77" s="166"/>
    </row>
    <row r="78" spans="1:17" s="144" customFormat="1" ht="27.75" customHeight="1" thickBot="1">
      <c r="A78" s="203">
        <v>72</v>
      </c>
      <c r="B78" s="201" t="s">
        <v>543</v>
      </c>
      <c r="C78" s="161">
        <v>71</v>
      </c>
      <c r="D78" s="162" t="str">
        <f t="shared" si="3"/>
        <v>ته‌نها په‌نجا</v>
      </c>
      <c r="E78" s="166"/>
    </row>
    <row r="79" spans="1:17" s="144" customFormat="1" ht="27.75" customHeight="1" thickBot="1">
      <c r="A79" s="203">
        <v>73</v>
      </c>
      <c r="B79" s="201" t="s">
        <v>544</v>
      </c>
      <c r="C79" s="161"/>
      <c r="D79" s="162" t="str">
        <f t="shared" si="3"/>
        <v/>
      </c>
      <c r="E79" s="166"/>
    </row>
    <row r="80" spans="1:17" s="144" customFormat="1" ht="27.75" customHeight="1" thickBot="1">
      <c r="A80" s="202">
        <v>74</v>
      </c>
      <c r="B80" s="201" t="s">
        <v>545</v>
      </c>
      <c r="C80" s="161">
        <v>77</v>
      </c>
      <c r="D80" s="162" t="str">
        <f t="shared" si="3"/>
        <v>ته‌نها په‌نجا</v>
      </c>
      <c r="E80" s="166"/>
    </row>
    <row r="81" spans="1:9" s="108" customFormat="1" ht="27.75" customHeight="1" thickBot="1">
      <c r="A81" s="196">
        <v>75</v>
      </c>
      <c r="B81" s="194" t="s">
        <v>546</v>
      </c>
      <c r="C81" s="161">
        <v>84</v>
      </c>
      <c r="D81" s="162" t="str">
        <f t="shared" si="3"/>
        <v>ته‌نها په‌نجا</v>
      </c>
      <c r="E81" s="165"/>
    </row>
    <row r="82" spans="1:9" ht="27.75" customHeight="1" thickBot="1">
      <c r="A82" s="199">
        <v>76</v>
      </c>
      <c r="B82" s="193" t="s">
        <v>547</v>
      </c>
      <c r="C82" s="161"/>
      <c r="D82" s="162" t="str">
        <f t="shared" si="3"/>
        <v/>
      </c>
      <c r="E82" s="166"/>
    </row>
    <row r="83" spans="1:9" ht="27.75" customHeight="1" thickBot="1">
      <c r="A83" s="199">
        <v>77</v>
      </c>
      <c r="B83" s="193" t="s">
        <v>548</v>
      </c>
      <c r="C83" s="161"/>
      <c r="D83" s="162" t="str">
        <f t="shared" si="3"/>
        <v/>
      </c>
      <c r="E83" s="186"/>
    </row>
    <row r="84" spans="1:9" ht="27.75" customHeight="1" thickBot="1">
      <c r="A84" s="200">
        <v>78</v>
      </c>
      <c r="B84" s="201" t="s">
        <v>549</v>
      </c>
      <c r="C84" s="161"/>
      <c r="D84" s="162" t="str">
        <f t="shared" si="3"/>
        <v/>
      </c>
      <c r="E84" s="166"/>
    </row>
    <row r="85" spans="1:9" ht="27.75" customHeight="1" thickBot="1">
      <c r="A85" s="196">
        <v>79</v>
      </c>
      <c r="B85" s="194" t="s">
        <v>471</v>
      </c>
      <c r="C85" s="161"/>
      <c r="D85" s="162" t="str">
        <f t="shared" si="3"/>
        <v/>
      </c>
      <c r="E85" s="237" t="s">
        <v>551</v>
      </c>
      <c r="F85" s="238"/>
      <c r="G85" s="238"/>
      <c r="H85" s="239"/>
      <c r="I85" s="157"/>
    </row>
    <row r="86" spans="1:9" s="108" customFormat="1" ht="27.75" customHeight="1" thickBot="1">
      <c r="A86" s="198">
        <v>81</v>
      </c>
      <c r="B86" s="190"/>
      <c r="C86" s="161"/>
      <c r="D86" s="162" t="str">
        <f t="shared" si="3"/>
        <v/>
      </c>
      <c r="E86" s="240"/>
      <c r="F86" s="241"/>
      <c r="G86" s="241"/>
      <c r="H86" s="242"/>
      <c r="I86" s="209"/>
    </row>
    <row r="87" spans="1:9" s="108" customFormat="1" ht="27.75" customHeight="1" thickBot="1">
      <c r="A87" s="198">
        <v>82</v>
      </c>
      <c r="B87" s="192"/>
      <c r="C87" s="187"/>
      <c r="D87" s="162" t="str">
        <f t="shared" si="3"/>
        <v/>
      </c>
      <c r="E87" s="243"/>
      <c r="F87" s="244"/>
      <c r="G87" s="244"/>
      <c r="H87" s="245"/>
      <c r="I87" s="209"/>
    </row>
    <row r="88" spans="1:9" s="108" customFormat="1" ht="27.75" customHeight="1" thickBot="1">
      <c r="A88" s="198">
        <v>83</v>
      </c>
      <c r="B88" s="193" t="s">
        <v>550</v>
      </c>
      <c r="C88" s="187"/>
      <c r="D88" s="162" t="str">
        <f t="shared" si="3"/>
        <v/>
      </c>
      <c r="E88" s="246" t="s">
        <v>552</v>
      </c>
      <c r="F88" s="247"/>
      <c r="G88" s="247"/>
      <c r="H88" s="248"/>
      <c r="I88" s="209"/>
    </row>
    <row r="89" spans="1:9" s="108" customFormat="1" ht="27.75" customHeight="1" thickBot="1">
      <c r="A89" s="198">
        <v>84</v>
      </c>
      <c r="B89" s="205"/>
      <c r="C89" s="187"/>
      <c r="D89" s="162" t="str">
        <f t="shared" si="3"/>
        <v/>
      </c>
      <c r="E89" s="189"/>
    </row>
    <row r="90" spans="1:9" s="108" customFormat="1" ht="27.75" customHeight="1" thickBot="1">
      <c r="A90" s="197">
        <v>85</v>
      </c>
      <c r="B90" s="206"/>
      <c r="C90" s="187"/>
      <c r="D90" s="162" t="str">
        <f t="shared" si="3"/>
        <v/>
      </c>
      <c r="E90" s="165"/>
    </row>
    <row r="91" spans="1:9" s="108" customFormat="1" ht="27.75" customHeight="1" thickBot="1">
      <c r="A91" s="107">
        <v>86</v>
      </c>
      <c r="B91" s="206"/>
      <c r="C91" s="187"/>
      <c r="D91" s="162" t="str">
        <f t="shared" si="3"/>
        <v/>
      </c>
      <c r="E91" s="166"/>
    </row>
    <row r="92" spans="1:9" s="108" customFormat="1" ht="27.75" customHeight="1" thickBot="1">
      <c r="A92" s="107">
        <v>87</v>
      </c>
      <c r="B92" s="206"/>
      <c r="C92" s="187"/>
      <c r="D92" s="162" t="str">
        <f t="shared" si="3"/>
        <v/>
      </c>
      <c r="E92" s="166"/>
    </row>
    <row r="93" spans="1:9" s="108" customFormat="1" ht="27.75" customHeight="1" thickBot="1">
      <c r="A93" s="107">
        <v>88</v>
      </c>
      <c r="B93" s="206"/>
      <c r="C93" s="187"/>
      <c r="D93" s="162" t="str">
        <f t="shared" si="3"/>
        <v/>
      </c>
      <c r="E93" s="166"/>
    </row>
    <row r="94" spans="1:9" s="108" customFormat="1" ht="27.75" customHeight="1" thickBot="1">
      <c r="A94" s="107">
        <v>89</v>
      </c>
      <c r="B94" s="206"/>
      <c r="C94" s="187"/>
      <c r="D94" s="162" t="str">
        <f t="shared" si="3"/>
        <v/>
      </c>
      <c r="E94" s="166"/>
    </row>
    <row r="95" spans="1:9" s="108" customFormat="1" ht="27.75" customHeight="1" thickBot="1">
      <c r="A95" s="107">
        <v>90</v>
      </c>
      <c r="B95" s="206"/>
      <c r="C95" s="187"/>
      <c r="D95" s="162" t="str">
        <f t="shared" si="3"/>
        <v/>
      </c>
      <c r="E95" s="166"/>
    </row>
    <row r="96" spans="1:9" s="108" customFormat="1" ht="27.75" customHeight="1" thickBot="1">
      <c r="A96" s="107">
        <v>91</v>
      </c>
      <c r="B96" s="206"/>
      <c r="C96" s="187"/>
      <c r="D96" s="162" t="str">
        <f t="shared" si="3"/>
        <v/>
      </c>
      <c r="E96" s="166"/>
    </row>
    <row r="97" spans="1:5" s="108" customFormat="1" ht="27.75" customHeight="1" thickBot="1">
      <c r="A97" s="107">
        <v>92</v>
      </c>
      <c r="B97" s="206"/>
      <c r="C97" s="187"/>
      <c r="D97" s="162" t="str">
        <f t="shared" si="3"/>
        <v/>
      </c>
      <c r="E97" s="166"/>
    </row>
    <row r="98" spans="1:5" s="108" customFormat="1" ht="27.75" customHeight="1" thickBot="1">
      <c r="A98" s="107">
        <v>93</v>
      </c>
      <c r="B98" s="206"/>
      <c r="C98" s="187"/>
      <c r="D98" s="162" t="str">
        <f t="shared" si="3"/>
        <v/>
      </c>
      <c r="E98" s="207"/>
    </row>
    <row r="99" spans="1:5" s="108" customFormat="1" ht="27.75" customHeight="1" thickBot="1">
      <c r="A99" s="107">
        <v>94</v>
      </c>
      <c r="B99" s="208"/>
      <c r="C99" s="187"/>
      <c r="D99" s="162" t="str">
        <f t="shared" si="3"/>
        <v/>
      </c>
      <c r="E99" s="166"/>
    </row>
    <row r="100" spans="1:5" s="108" customFormat="1" ht="27.75" customHeight="1" thickBot="1">
      <c r="A100" s="107">
        <v>95</v>
      </c>
      <c r="B100" s="124"/>
      <c r="C100" s="142"/>
      <c r="D100" s="141" t="str">
        <f t="shared" si="3"/>
        <v/>
      </c>
      <c r="E100" s="137"/>
    </row>
    <row r="101" spans="1:5" s="123" customFormat="1" ht="27.75" customHeight="1" thickBot="1">
      <c r="A101" s="122">
        <v>96</v>
      </c>
      <c r="B101" s="125"/>
      <c r="C101" s="142"/>
      <c r="D101" s="141" t="str">
        <f t="shared" si="3"/>
        <v/>
      </c>
      <c r="E101" s="143"/>
    </row>
    <row r="102" spans="1:5" s="108" customFormat="1" ht="27.75" customHeight="1" thickBot="1">
      <c r="A102" s="107">
        <v>97</v>
      </c>
      <c r="C102" s="138"/>
      <c r="D102" s="119" t="str">
        <f t="shared" si="3"/>
        <v/>
      </c>
      <c r="E102" s="112"/>
    </row>
    <row r="103" spans="1:5" s="108" customFormat="1" ht="27.75" customHeight="1" thickBot="1">
      <c r="A103" s="107">
        <v>98</v>
      </c>
      <c r="B103" s="109"/>
      <c r="C103" s="110"/>
      <c r="D103" s="119" t="str">
        <f t="shared" si="3"/>
        <v/>
      </c>
      <c r="E103" s="112"/>
    </row>
    <row r="104" spans="1:5" s="108" customFormat="1" ht="27.75" customHeight="1">
      <c r="A104" s="107">
        <v>99</v>
      </c>
      <c r="B104" s="111"/>
      <c r="C104" s="110"/>
      <c r="D104" s="119" t="str">
        <f t="shared" si="3"/>
        <v/>
      </c>
      <c r="E104" s="113"/>
    </row>
    <row r="105" spans="1:5" s="108" customFormat="1" ht="27.75" customHeight="1">
      <c r="A105" s="107">
        <v>100</v>
      </c>
      <c r="B105" s="26"/>
      <c r="C105" s="110"/>
      <c r="D105" s="119" t="str">
        <f t="shared" si="3"/>
        <v/>
      </c>
      <c r="E105" s="113"/>
    </row>
    <row r="106" spans="1:5" s="116" customFormat="1" ht="27.75" customHeight="1">
      <c r="A106" s="114">
        <v>101</v>
      </c>
      <c r="B106" s="115"/>
      <c r="C106" s="110"/>
      <c r="D106" s="119" t="str">
        <f t="shared" si="3"/>
        <v/>
      </c>
      <c r="E106" s="117"/>
    </row>
    <row r="107" spans="1:5" s="116" customFormat="1" ht="27.75" customHeight="1">
      <c r="A107" s="114">
        <v>102</v>
      </c>
      <c r="B107" s="118"/>
      <c r="C107" s="110"/>
      <c r="D107" s="119" t="str">
        <f t="shared" si="3"/>
        <v/>
      </c>
      <c r="E107" s="120"/>
    </row>
    <row r="108" spans="1:5" s="116" customFormat="1" ht="27.75" customHeight="1">
      <c r="A108" s="114">
        <v>103</v>
      </c>
      <c r="B108" s="115"/>
      <c r="C108" s="110"/>
      <c r="D108" s="119" t="str">
        <f t="shared" si="3"/>
        <v/>
      </c>
      <c r="E108" s="120"/>
    </row>
    <row r="109" spans="1:5" s="116" customFormat="1" ht="27.75" customHeight="1">
      <c r="A109" s="114">
        <v>104</v>
      </c>
      <c r="B109" s="115"/>
      <c r="C109" s="110"/>
      <c r="D109" s="119" t="str">
        <f t="shared" si="3"/>
        <v/>
      </c>
      <c r="E109" s="120"/>
    </row>
    <row r="110" spans="1:5" s="116" customFormat="1" ht="18.75">
      <c r="A110" s="114">
        <v>105</v>
      </c>
      <c r="C110" s="110"/>
      <c r="E110" s="121"/>
    </row>
    <row r="111" spans="1:5" ht="27.75" customHeight="1">
      <c r="A111" s="23">
        <v>106</v>
      </c>
      <c r="C111" s="110"/>
      <c r="D111" s="49" t="str">
        <f t="shared" ref="D111:D130" si="4">IF(C111="","",IF(C111=0,"",VLOOKUP(C111,Koshsh,2)))</f>
        <v/>
      </c>
      <c r="E111" s="113"/>
    </row>
    <row r="112" spans="1:5" ht="27.75" customHeight="1">
      <c r="A112" s="23">
        <v>107</v>
      </c>
      <c r="C112" s="110"/>
      <c r="D112" s="49" t="str">
        <f t="shared" si="4"/>
        <v/>
      </c>
      <c r="E112" s="41"/>
    </row>
    <row r="113" spans="1:5" ht="27.75" customHeight="1">
      <c r="A113" s="23">
        <v>108</v>
      </c>
      <c r="C113" s="110"/>
      <c r="D113" s="49" t="str">
        <f t="shared" si="4"/>
        <v/>
      </c>
      <c r="E113" s="41"/>
    </row>
    <row r="114" spans="1:5" ht="27.75" customHeight="1">
      <c r="A114" s="6"/>
      <c r="B114" s="10"/>
      <c r="C114" s="110"/>
      <c r="D114" s="49" t="str">
        <f t="shared" si="4"/>
        <v/>
      </c>
      <c r="E114" s="8"/>
    </row>
    <row r="115" spans="1:5" ht="27.75" customHeight="1">
      <c r="A115" s="6"/>
      <c r="B115" s="10"/>
      <c r="C115" s="110"/>
      <c r="D115" s="49" t="str">
        <f t="shared" si="4"/>
        <v/>
      </c>
      <c r="E115" s="8"/>
    </row>
    <row r="116" spans="1:5" ht="27.75" customHeight="1">
      <c r="A116" s="6"/>
      <c r="B116" s="10"/>
      <c r="C116" s="110"/>
      <c r="D116" s="49" t="str">
        <f t="shared" si="4"/>
        <v/>
      </c>
      <c r="E116" s="8"/>
    </row>
    <row r="117" spans="1:5" ht="27.75" customHeight="1">
      <c r="A117" s="6"/>
      <c r="B117" s="10"/>
      <c r="C117" s="110"/>
      <c r="D117" s="49" t="str">
        <f t="shared" si="4"/>
        <v/>
      </c>
      <c r="E117" s="8"/>
    </row>
    <row r="118" spans="1:5" ht="27.75" customHeight="1" thickBot="1">
      <c r="A118" s="11"/>
      <c r="B118" s="12"/>
      <c r="C118" s="110"/>
      <c r="D118" s="49" t="str">
        <f t="shared" si="4"/>
        <v/>
      </c>
      <c r="E118" s="9"/>
    </row>
    <row r="119" spans="1:5" ht="27.75" customHeight="1">
      <c r="C119" s="110"/>
      <c r="D119" s="49" t="str">
        <f t="shared" si="4"/>
        <v/>
      </c>
    </row>
    <row r="120" spans="1:5" ht="18.75">
      <c r="C120" s="110"/>
      <c r="D120" s="49" t="str">
        <f t="shared" si="4"/>
        <v/>
      </c>
    </row>
    <row r="121" spans="1:5" ht="18.75">
      <c r="C121" s="110"/>
      <c r="D121" s="49" t="str">
        <f t="shared" si="4"/>
        <v/>
      </c>
    </row>
    <row r="122" spans="1:5" ht="18">
      <c r="D122" s="49" t="str">
        <f t="shared" si="4"/>
        <v/>
      </c>
    </row>
    <row r="123" spans="1:5" ht="18">
      <c r="D123" s="49" t="str">
        <f t="shared" si="4"/>
        <v/>
      </c>
    </row>
    <row r="124" spans="1:5" ht="18">
      <c r="D124" s="49" t="str">
        <f t="shared" si="4"/>
        <v/>
      </c>
    </row>
    <row r="125" spans="1:5" ht="18">
      <c r="D125" s="49" t="str">
        <f t="shared" si="4"/>
        <v/>
      </c>
    </row>
    <row r="126" spans="1:5" ht="18">
      <c r="D126" s="49" t="str">
        <f t="shared" si="4"/>
        <v/>
      </c>
    </row>
    <row r="127" spans="1:5" ht="18">
      <c r="D127" s="49" t="str">
        <f t="shared" si="4"/>
        <v/>
      </c>
    </row>
    <row r="128" spans="1:5" ht="18">
      <c r="D128" s="49" t="str">
        <f t="shared" si="4"/>
        <v/>
      </c>
    </row>
    <row r="129" spans="4:4" ht="18">
      <c r="D129" s="49" t="str">
        <f t="shared" si="4"/>
        <v/>
      </c>
    </row>
    <row r="130" spans="4:4" ht="18">
      <c r="D130" s="49" t="str">
        <f t="shared" si="4"/>
        <v/>
      </c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1:D919 D5:D109" name="Range1"/>
  </protectedRanges>
  <mergeCells count="19">
    <mergeCell ref="E71:H71"/>
    <mergeCell ref="E85:H85"/>
    <mergeCell ref="E86:H86"/>
    <mergeCell ref="E87:H87"/>
    <mergeCell ref="E88:H88"/>
    <mergeCell ref="E72:H72"/>
    <mergeCell ref="E73:H73"/>
    <mergeCell ref="E29:H29"/>
    <mergeCell ref="E68:H68"/>
    <mergeCell ref="E69:H69"/>
    <mergeCell ref="E70:H70"/>
    <mergeCell ref="A2:C3"/>
    <mergeCell ref="E2:E3"/>
    <mergeCell ref="A4:E4"/>
    <mergeCell ref="B5:B6"/>
    <mergeCell ref="C5:C6"/>
    <mergeCell ref="D5:D6"/>
    <mergeCell ref="E5:E6"/>
    <mergeCell ref="A5:A6"/>
  </mergeCells>
  <phoneticPr fontId="48" type="noConversion"/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3:C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6:C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62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3" manualBreakCount="3">
    <brk id="41" max="16383" man="1"/>
    <brk id="76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25" defaultRowHeight="15"/>
  <cols>
    <col min="1" max="1" width="6.375" style="14" customWidth="1"/>
    <col min="2" max="2" width="26.75" style="14" customWidth="1"/>
    <col min="3" max="3" width="11.25" style="13" customWidth="1"/>
    <col min="4" max="4" width="11.375" style="13" bestFit="1" customWidth="1"/>
    <col min="5" max="5" width="10.625" style="13" customWidth="1"/>
    <col min="6" max="6" width="8.75" style="13" customWidth="1"/>
    <col min="7" max="7" width="11.375" style="13" bestFit="1" customWidth="1"/>
    <col min="8" max="8" width="10.625" style="13" customWidth="1"/>
    <col min="9" max="9" width="14.125" style="13" customWidth="1"/>
    <col min="10" max="10" width="13.625" style="13" customWidth="1"/>
    <col min="11" max="11" width="39.625" style="64" customWidth="1"/>
    <col min="12" max="16384" width="9.125" style="13"/>
  </cols>
  <sheetData>
    <row r="1" spans="1:11" ht="15.75" customHeight="1">
      <c r="B1" s="35"/>
      <c r="C1" s="35"/>
    </row>
    <row r="2" spans="1:11" ht="15.75" customHeight="1">
      <c r="A2" s="257" t="s">
        <v>399</v>
      </c>
      <c r="B2" s="257"/>
      <c r="C2" s="257"/>
      <c r="D2" s="257"/>
      <c r="E2" s="36"/>
      <c r="F2" s="36"/>
      <c r="G2" s="36"/>
      <c r="H2" s="36"/>
      <c r="I2" s="36"/>
      <c r="J2" s="36"/>
      <c r="K2" s="256" t="s">
        <v>412</v>
      </c>
    </row>
    <row r="3" spans="1:11" ht="108.75" customHeight="1" thickBot="1">
      <c r="A3" s="257"/>
      <c r="B3" s="257"/>
      <c r="C3" s="257"/>
      <c r="D3" s="257"/>
      <c r="E3" s="36"/>
      <c r="F3" s="36"/>
      <c r="G3" s="36"/>
      <c r="H3" s="36"/>
      <c r="I3" s="36"/>
      <c r="K3" s="256"/>
    </row>
    <row r="4" spans="1:11" ht="49.5" hidden="1" customHeight="1" thickBot="1">
      <c r="A4" s="252" t="s">
        <v>34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34.5" customHeight="1" thickBot="1">
      <c r="A5" s="16"/>
      <c r="B5" s="254" t="s">
        <v>0</v>
      </c>
      <c r="C5" s="37">
        <v>0.03</v>
      </c>
      <c r="D5" s="37">
        <v>0.02</v>
      </c>
      <c r="E5" s="37">
        <v>0.15</v>
      </c>
      <c r="F5" s="37">
        <v>0.03</v>
      </c>
      <c r="G5" s="37">
        <v>0.02</v>
      </c>
      <c r="H5" s="38">
        <v>0.15</v>
      </c>
      <c r="I5" s="32">
        <v>0.4</v>
      </c>
      <c r="J5" s="33">
        <v>0.4</v>
      </c>
      <c r="K5" s="105" t="s">
        <v>335</v>
      </c>
    </row>
    <row r="6" spans="1:11" ht="45" customHeight="1" thickBot="1">
      <c r="A6" s="17" t="s">
        <v>3</v>
      </c>
      <c r="B6" s="255"/>
      <c r="C6" s="18" t="s">
        <v>1</v>
      </c>
      <c r="D6" s="19" t="s">
        <v>32</v>
      </c>
      <c r="E6" s="20" t="s">
        <v>33</v>
      </c>
      <c r="F6" s="18" t="s">
        <v>1</v>
      </c>
      <c r="G6" s="19" t="s">
        <v>32</v>
      </c>
      <c r="H6" s="21" t="s">
        <v>33</v>
      </c>
      <c r="I6" s="48" t="s">
        <v>2</v>
      </c>
      <c r="J6" s="39" t="s">
        <v>398</v>
      </c>
      <c r="K6" s="106" t="s">
        <v>4</v>
      </c>
    </row>
    <row r="7" spans="1:11" ht="27.75" customHeight="1">
      <c r="A7" s="98">
        <v>1</v>
      </c>
      <c r="B7" s="58" t="s">
        <v>6</v>
      </c>
      <c r="C7" s="22">
        <v>3</v>
      </c>
      <c r="D7" s="22">
        <v>1</v>
      </c>
      <c r="E7" s="22">
        <v>15</v>
      </c>
      <c r="F7" s="22">
        <v>2</v>
      </c>
      <c r="G7" s="22">
        <v>2</v>
      </c>
      <c r="H7" s="45">
        <v>2</v>
      </c>
      <c r="I7" s="46">
        <f>IF(AND(ISBLANK(H7),ISBLANK(G7),ISBLANK(D7),ISBLANK(E7),ISBLANK(F7),ISBLANK(C7))=TRUE,"",INT(SUM(C7:H7)+0.5))</f>
        <v>25</v>
      </c>
      <c r="J7" s="34" t="str">
        <f>IF(I7="","",IF(I7=0,"",VLOOKUP(I7,Koshsh,2)))</f>
        <v>بیست و پێنج</v>
      </c>
      <c r="K7" s="69" t="s">
        <v>413</v>
      </c>
    </row>
    <row r="8" spans="1:11" ht="27.75" customHeight="1">
      <c r="A8" s="98">
        <v>2</v>
      </c>
      <c r="B8" s="58" t="s">
        <v>336</v>
      </c>
      <c r="C8" s="24"/>
      <c r="D8" s="24"/>
      <c r="E8" s="24"/>
      <c r="F8" s="24"/>
      <c r="G8" s="24"/>
      <c r="H8" s="40"/>
      <c r="I8" s="44" t="str">
        <f t="shared" ref="I8:I66" si="0">IF(AND(ISBLANK(H8),ISBLANK(G8),ISBLANK(D8),ISBLANK(E8),ISBLANK(F8),ISBLANK(C8))=TRUE,"",INT(SUM(C8:H8)+0.5))</f>
        <v/>
      </c>
      <c r="J8" s="34" t="str">
        <f t="shared" ref="J8:J66" si="1">IF(I8="","",IF(I8=0,"",VLOOKUP(I8,Koshsh,2)))</f>
        <v/>
      </c>
      <c r="K8" s="70" t="s">
        <v>414</v>
      </c>
    </row>
    <row r="9" spans="1:11" ht="27.75" customHeight="1">
      <c r="A9" s="98">
        <v>3</v>
      </c>
      <c r="B9" s="58" t="s">
        <v>25</v>
      </c>
      <c r="C9" s="24"/>
      <c r="D9" s="24"/>
      <c r="E9" s="24"/>
      <c r="F9" s="24"/>
      <c r="G9" s="24"/>
      <c r="H9" s="40"/>
      <c r="I9" s="44" t="str">
        <f t="shared" si="0"/>
        <v/>
      </c>
      <c r="J9" s="34" t="str">
        <f t="shared" si="1"/>
        <v/>
      </c>
      <c r="K9" s="70" t="s">
        <v>415</v>
      </c>
    </row>
    <row r="10" spans="1:11" ht="27.75" customHeight="1">
      <c r="A10" s="98">
        <v>4</v>
      </c>
      <c r="B10" s="58" t="s">
        <v>337</v>
      </c>
      <c r="C10" s="24"/>
      <c r="D10" s="24"/>
      <c r="E10" s="24"/>
      <c r="F10" s="24"/>
      <c r="G10" s="24"/>
      <c r="H10" s="40"/>
      <c r="I10" s="44" t="str">
        <f t="shared" si="0"/>
        <v/>
      </c>
      <c r="J10" s="34" t="str">
        <f t="shared" si="1"/>
        <v/>
      </c>
      <c r="K10" s="71" t="s">
        <v>416</v>
      </c>
    </row>
    <row r="11" spans="1:11" ht="27.75" customHeight="1">
      <c r="A11" s="98">
        <v>5</v>
      </c>
      <c r="B11" s="58" t="s">
        <v>338</v>
      </c>
      <c r="C11" s="24"/>
      <c r="D11" s="24"/>
      <c r="E11" s="24"/>
      <c r="F11" s="24"/>
      <c r="G11" s="24"/>
      <c r="H11" s="40"/>
      <c r="I11" s="44" t="str">
        <f t="shared" si="0"/>
        <v/>
      </c>
      <c r="J11" s="34" t="str">
        <f t="shared" si="1"/>
        <v/>
      </c>
      <c r="K11" s="71"/>
    </row>
    <row r="12" spans="1:11" ht="27.75" customHeight="1">
      <c r="A12" s="98">
        <v>6</v>
      </c>
      <c r="B12" s="58" t="s">
        <v>339</v>
      </c>
      <c r="C12" s="24"/>
      <c r="D12" s="24"/>
      <c r="E12" s="24"/>
      <c r="F12" s="24"/>
      <c r="G12" s="24"/>
      <c r="H12" s="40"/>
      <c r="I12" s="44" t="str">
        <f t="shared" si="0"/>
        <v/>
      </c>
      <c r="J12" s="34" t="str">
        <f t="shared" si="1"/>
        <v/>
      </c>
      <c r="K12" s="71"/>
    </row>
    <row r="13" spans="1:11" ht="27.75" customHeight="1">
      <c r="A13" s="98">
        <v>7</v>
      </c>
      <c r="B13" s="58" t="s">
        <v>340</v>
      </c>
      <c r="C13" s="24"/>
      <c r="D13" s="24"/>
      <c r="E13" s="24"/>
      <c r="F13" s="24"/>
      <c r="G13" s="24"/>
      <c r="H13" s="40"/>
      <c r="I13" s="44" t="str">
        <f t="shared" si="0"/>
        <v/>
      </c>
      <c r="J13" s="34" t="str">
        <f t="shared" si="1"/>
        <v/>
      </c>
      <c r="K13" s="72"/>
    </row>
    <row r="14" spans="1:11" ht="27.75" customHeight="1">
      <c r="A14" s="98">
        <v>8</v>
      </c>
      <c r="B14" s="58" t="s">
        <v>341</v>
      </c>
      <c r="C14" s="24"/>
      <c r="D14" s="24"/>
      <c r="E14" s="24"/>
      <c r="F14" s="24"/>
      <c r="G14" s="24"/>
      <c r="H14" s="40"/>
      <c r="I14" s="44" t="str">
        <f t="shared" si="0"/>
        <v/>
      </c>
      <c r="J14" s="34" t="str">
        <f t="shared" si="1"/>
        <v/>
      </c>
      <c r="K14" s="72"/>
    </row>
    <row r="15" spans="1:11" ht="27.75" customHeight="1">
      <c r="A15" s="98">
        <v>9</v>
      </c>
      <c r="B15" s="58" t="s">
        <v>342</v>
      </c>
      <c r="C15" s="24"/>
      <c r="D15" s="24"/>
      <c r="E15" s="24"/>
      <c r="F15" s="24"/>
      <c r="G15" s="24"/>
      <c r="H15" s="40"/>
      <c r="I15" s="44" t="str">
        <f t="shared" si="0"/>
        <v/>
      </c>
      <c r="J15" s="34" t="str">
        <f t="shared" si="1"/>
        <v/>
      </c>
      <c r="K15" s="72"/>
    </row>
    <row r="16" spans="1:11" ht="27.75" customHeight="1">
      <c r="A16" s="98">
        <v>10</v>
      </c>
      <c r="B16" s="58" t="s">
        <v>343</v>
      </c>
      <c r="C16" s="24"/>
      <c r="D16" s="24"/>
      <c r="E16" s="24"/>
      <c r="F16" s="24"/>
      <c r="G16" s="24"/>
      <c r="H16" s="40"/>
      <c r="I16" s="44" t="str">
        <f t="shared" si="0"/>
        <v/>
      </c>
      <c r="J16" s="34" t="str">
        <f t="shared" si="1"/>
        <v/>
      </c>
      <c r="K16" s="71"/>
    </row>
    <row r="17" spans="1:11" ht="27.75" customHeight="1">
      <c r="A17" s="98">
        <v>11</v>
      </c>
      <c r="B17" s="58" t="s">
        <v>344</v>
      </c>
      <c r="C17" s="24"/>
      <c r="D17" s="24"/>
      <c r="E17" s="24"/>
      <c r="F17" s="24"/>
      <c r="G17" s="24"/>
      <c r="H17" s="40"/>
      <c r="I17" s="44" t="str">
        <f t="shared" si="0"/>
        <v/>
      </c>
      <c r="J17" s="34" t="str">
        <f t="shared" si="1"/>
        <v/>
      </c>
      <c r="K17" s="71"/>
    </row>
    <row r="18" spans="1:11" ht="27.75" customHeight="1">
      <c r="A18" s="98">
        <v>12</v>
      </c>
      <c r="B18" s="58" t="s">
        <v>345</v>
      </c>
      <c r="C18" s="24"/>
      <c r="D18" s="24"/>
      <c r="E18" s="24"/>
      <c r="F18" s="24"/>
      <c r="G18" s="24"/>
      <c r="H18" s="40"/>
      <c r="I18" s="44" t="str">
        <f t="shared" si="0"/>
        <v/>
      </c>
      <c r="J18" s="34" t="str">
        <f t="shared" si="1"/>
        <v/>
      </c>
      <c r="K18" s="72"/>
    </row>
    <row r="19" spans="1:11" ht="27.75" customHeight="1">
      <c r="A19" s="98">
        <v>13</v>
      </c>
      <c r="B19" s="58" t="s">
        <v>27</v>
      </c>
      <c r="C19" s="24"/>
      <c r="D19" s="24"/>
      <c r="E19" s="24"/>
      <c r="F19" s="24"/>
      <c r="G19" s="24"/>
      <c r="H19" s="40"/>
      <c r="I19" s="44" t="str">
        <f t="shared" si="0"/>
        <v/>
      </c>
      <c r="J19" s="34" t="str">
        <f t="shared" si="1"/>
        <v/>
      </c>
      <c r="K19" s="72"/>
    </row>
    <row r="20" spans="1:11" ht="27.75" customHeight="1">
      <c r="A20" s="98">
        <v>14</v>
      </c>
      <c r="B20" s="59" t="s">
        <v>346</v>
      </c>
      <c r="C20" s="24"/>
      <c r="D20" s="24"/>
      <c r="E20" s="24"/>
      <c r="F20" s="24"/>
      <c r="G20" s="24"/>
      <c r="H20" s="40"/>
      <c r="I20" s="44" t="str">
        <f t="shared" si="0"/>
        <v/>
      </c>
      <c r="J20" s="34" t="str">
        <f t="shared" si="1"/>
        <v/>
      </c>
      <c r="K20" s="71"/>
    </row>
    <row r="21" spans="1:11" ht="27.75" customHeight="1">
      <c r="A21" s="98">
        <v>15</v>
      </c>
      <c r="B21" s="58" t="s">
        <v>26</v>
      </c>
      <c r="C21" s="24"/>
      <c r="D21" s="24"/>
      <c r="E21" s="24"/>
      <c r="F21" s="24"/>
      <c r="G21" s="24"/>
      <c r="H21" s="40"/>
      <c r="I21" s="44" t="str">
        <f t="shared" si="0"/>
        <v/>
      </c>
      <c r="J21" s="34" t="str">
        <f t="shared" si="1"/>
        <v/>
      </c>
      <c r="K21" s="72"/>
    </row>
    <row r="22" spans="1:11" ht="27.75" customHeight="1">
      <c r="A22" s="98">
        <v>16</v>
      </c>
      <c r="B22" s="58" t="s">
        <v>347</v>
      </c>
      <c r="C22" s="24"/>
      <c r="D22" s="24"/>
      <c r="E22" s="24"/>
      <c r="F22" s="24"/>
      <c r="G22" s="24"/>
      <c r="H22" s="40"/>
      <c r="I22" s="44" t="str">
        <f t="shared" si="0"/>
        <v/>
      </c>
      <c r="J22" s="34" t="str">
        <f t="shared" si="1"/>
        <v/>
      </c>
      <c r="K22" s="72"/>
    </row>
    <row r="23" spans="1:11" ht="27.75" customHeight="1">
      <c r="A23" s="98">
        <v>17</v>
      </c>
      <c r="B23" s="58" t="s">
        <v>7</v>
      </c>
      <c r="C23" s="24"/>
      <c r="D23" s="24"/>
      <c r="E23" s="24"/>
      <c r="F23" s="24"/>
      <c r="G23" s="24"/>
      <c r="H23" s="40"/>
      <c r="I23" s="44" t="str">
        <f t="shared" si="0"/>
        <v/>
      </c>
      <c r="J23" s="34" t="str">
        <f t="shared" si="1"/>
        <v/>
      </c>
      <c r="K23" s="72"/>
    </row>
    <row r="24" spans="1:11" ht="27.75" customHeight="1">
      <c r="A24" s="98">
        <v>18</v>
      </c>
      <c r="B24" s="58" t="s">
        <v>348</v>
      </c>
      <c r="C24" s="24"/>
      <c r="D24" s="24"/>
      <c r="E24" s="24"/>
      <c r="F24" s="24"/>
      <c r="G24" s="24"/>
      <c r="H24" s="40"/>
      <c r="I24" s="44" t="str">
        <f t="shared" si="0"/>
        <v/>
      </c>
      <c r="J24" s="34" t="str">
        <f t="shared" si="1"/>
        <v/>
      </c>
      <c r="K24" s="84" t="s">
        <v>423</v>
      </c>
    </row>
    <row r="25" spans="1:11" ht="27.75" customHeight="1">
      <c r="A25" s="98">
        <v>19</v>
      </c>
      <c r="B25" s="58" t="s">
        <v>349</v>
      </c>
      <c r="C25" s="24"/>
      <c r="D25" s="24"/>
      <c r="E25" s="24"/>
      <c r="F25" s="24"/>
      <c r="G25" s="24"/>
      <c r="H25" s="40"/>
      <c r="I25" s="44" t="str">
        <f t="shared" si="0"/>
        <v/>
      </c>
      <c r="J25" s="34" t="str">
        <f t="shared" si="1"/>
        <v/>
      </c>
      <c r="K25" s="73" t="s">
        <v>422</v>
      </c>
    </row>
    <row r="26" spans="1:11" ht="27.75" customHeight="1">
      <c r="A26" s="98">
        <v>20</v>
      </c>
      <c r="B26" s="58" t="s">
        <v>350</v>
      </c>
      <c r="C26" s="24"/>
      <c r="D26" s="24"/>
      <c r="E26" s="24"/>
      <c r="F26" s="24"/>
      <c r="G26" s="24"/>
      <c r="H26" s="40"/>
      <c r="I26" s="44" t="str">
        <f t="shared" si="0"/>
        <v/>
      </c>
      <c r="J26" s="34" t="str">
        <f t="shared" si="1"/>
        <v/>
      </c>
      <c r="K26" s="72"/>
    </row>
    <row r="27" spans="1:11" ht="27.75" customHeight="1">
      <c r="A27" s="98">
        <v>21</v>
      </c>
      <c r="B27" s="58" t="s">
        <v>28</v>
      </c>
      <c r="C27" s="24"/>
      <c r="D27" s="24"/>
      <c r="E27" s="24"/>
      <c r="F27" s="24"/>
      <c r="G27" s="24"/>
      <c r="H27" s="40"/>
      <c r="I27" s="44" t="str">
        <f t="shared" si="0"/>
        <v/>
      </c>
      <c r="J27" s="34" t="str">
        <f t="shared" si="1"/>
        <v/>
      </c>
      <c r="K27" s="72"/>
    </row>
    <row r="28" spans="1:11" ht="27.75" customHeight="1">
      <c r="A28" s="98">
        <v>22</v>
      </c>
      <c r="B28" s="58" t="s">
        <v>351</v>
      </c>
      <c r="C28" s="24"/>
      <c r="D28" s="24"/>
      <c r="E28" s="24"/>
      <c r="F28" s="24"/>
      <c r="G28" s="24"/>
      <c r="H28" s="40"/>
      <c r="I28" s="44" t="str">
        <f t="shared" si="0"/>
        <v/>
      </c>
      <c r="J28" s="34" t="str">
        <f t="shared" si="1"/>
        <v/>
      </c>
      <c r="K28" s="71"/>
    </row>
    <row r="29" spans="1:11" ht="27.75" customHeight="1">
      <c r="A29" s="98">
        <v>23</v>
      </c>
      <c r="B29" s="58" t="s">
        <v>352</v>
      </c>
      <c r="C29" s="24"/>
      <c r="D29" s="24"/>
      <c r="E29" s="24"/>
      <c r="F29" s="24"/>
      <c r="G29" s="24"/>
      <c r="H29" s="40"/>
      <c r="I29" s="44" t="str">
        <f t="shared" si="0"/>
        <v/>
      </c>
      <c r="J29" s="34" t="str">
        <f t="shared" si="1"/>
        <v/>
      </c>
      <c r="K29" s="74"/>
    </row>
    <row r="30" spans="1:11" ht="27.75" customHeight="1">
      <c r="A30" s="98">
        <v>24</v>
      </c>
      <c r="B30" s="58" t="s">
        <v>29</v>
      </c>
      <c r="C30" s="24"/>
      <c r="D30" s="24"/>
      <c r="E30" s="24"/>
      <c r="F30" s="24"/>
      <c r="G30" s="24"/>
      <c r="H30" s="40"/>
      <c r="I30" s="44" t="str">
        <f t="shared" si="0"/>
        <v/>
      </c>
      <c r="J30" s="34" t="str">
        <f t="shared" si="1"/>
        <v/>
      </c>
      <c r="K30" s="72"/>
    </row>
    <row r="31" spans="1:11" ht="27.75" customHeight="1">
      <c r="A31" s="98">
        <v>25</v>
      </c>
      <c r="B31" s="58" t="s">
        <v>353</v>
      </c>
      <c r="C31" s="24"/>
      <c r="D31" s="24"/>
      <c r="E31" s="24"/>
      <c r="F31" s="24"/>
      <c r="G31" s="24"/>
      <c r="H31" s="40"/>
      <c r="I31" s="44" t="str">
        <f t="shared" si="0"/>
        <v/>
      </c>
      <c r="J31" s="34" t="str">
        <f t="shared" si="1"/>
        <v/>
      </c>
      <c r="K31" s="71"/>
    </row>
    <row r="32" spans="1:11" ht="27.75" customHeight="1">
      <c r="A32" s="98">
        <v>26</v>
      </c>
      <c r="B32" s="58" t="s">
        <v>354</v>
      </c>
      <c r="C32" s="24"/>
      <c r="D32" s="24"/>
      <c r="E32" s="24"/>
      <c r="F32" s="24"/>
      <c r="G32" s="24"/>
      <c r="H32" s="40"/>
      <c r="I32" s="44" t="str">
        <f t="shared" si="0"/>
        <v/>
      </c>
      <c r="J32" s="34" t="str">
        <f t="shared" si="1"/>
        <v/>
      </c>
      <c r="K32" s="72"/>
    </row>
    <row r="33" spans="1:11" ht="27.75" customHeight="1">
      <c r="A33" s="98">
        <v>27</v>
      </c>
      <c r="B33" s="58" t="s">
        <v>8</v>
      </c>
      <c r="C33" s="24"/>
      <c r="D33" s="24"/>
      <c r="E33" s="24"/>
      <c r="F33" s="24"/>
      <c r="G33" s="24"/>
      <c r="H33" s="40"/>
      <c r="I33" s="44" t="str">
        <f t="shared" si="0"/>
        <v/>
      </c>
      <c r="J33" s="34" t="str">
        <f t="shared" si="1"/>
        <v/>
      </c>
      <c r="K33" s="72"/>
    </row>
    <row r="34" spans="1:11" ht="27.75" customHeight="1">
      <c r="A34" s="98">
        <v>28</v>
      </c>
      <c r="B34" s="59" t="s">
        <v>355</v>
      </c>
      <c r="C34" s="24"/>
      <c r="D34" s="24"/>
      <c r="E34" s="24"/>
      <c r="F34" s="24"/>
      <c r="G34" s="24"/>
      <c r="H34" s="40"/>
      <c r="I34" s="44" t="str">
        <f t="shared" si="0"/>
        <v/>
      </c>
      <c r="J34" s="34" t="str">
        <f t="shared" si="1"/>
        <v/>
      </c>
      <c r="K34" s="71"/>
    </row>
    <row r="35" spans="1:11" ht="27.75" customHeight="1">
      <c r="A35" s="98">
        <v>29</v>
      </c>
      <c r="B35" s="59" t="s">
        <v>9</v>
      </c>
      <c r="C35" s="24"/>
      <c r="D35" s="24"/>
      <c r="E35" s="24"/>
      <c r="F35" s="24"/>
      <c r="G35" s="24"/>
      <c r="H35" s="40"/>
      <c r="I35" s="44" t="str">
        <f t="shared" si="0"/>
        <v/>
      </c>
      <c r="J35" s="34" t="str">
        <f t="shared" si="1"/>
        <v/>
      </c>
      <c r="K35" s="71"/>
    </row>
    <row r="36" spans="1:11" ht="27.75" customHeight="1">
      <c r="A36" s="98">
        <v>30</v>
      </c>
      <c r="B36" s="59" t="s">
        <v>10</v>
      </c>
      <c r="C36" s="24"/>
      <c r="D36" s="24"/>
      <c r="E36" s="24"/>
      <c r="F36" s="24"/>
      <c r="G36" s="24"/>
      <c r="H36" s="40"/>
      <c r="I36" s="44" t="str">
        <f t="shared" si="0"/>
        <v/>
      </c>
      <c r="J36" s="34" t="str">
        <f t="shared" si="1"/>
        <v/>
      </c>
      <c r="K36" s="72"/>
    </row>
    <row r="37" spans="1:11" ht="27.75" customHeight="1">
      <c r="A37" s="98">
        <v>31</v>
      </c>
      <c r="B37" s="59" t="s">
        <v>356</v>
      </c>
      <c r="C37" s="24"/>
      <c r="D37" s="24"/>
      <c r="E37" s="24"/>
      <c r="F37" s="24"/>
      <c r="G37" s="24"/>
      <c r="H37" s="40"/>
      <c r="I37" s="44" t="str">
        <f t="shared" si="0"/>
        <v/>
      </c>
      <c r="J37" s="34" t="str">
        <f t="shared" si="1"/>
        <v/>
      </c>
      <c r="K37" s="71"/>
    </row>
    <row r="38" spans="1:11" ht="27.75" customHeight="1">
      <c r="A38" s="98">
        <v>32</v>
      </c>
      <c r="B38" s="59" t="s">
        <v>357</v>
      </c>
      <c r="C38" s="24"/>
      <c r="D38" s="24"/>
      <c r="E38" s="24"/>
      <c r="F38" s="24"/>
      <c r="G38" s="24"/>
      <c r="H38" s="40"/>
      <c r="I38" s="44" t="str">
        <f t="shared" si="0"/>
        <v/>
      </c>
      <c r="J38" s="34" t="str">
        <f t="shared" si="1"/>
        <v/>
      </c>
      <c r="K38" s="72"/>
    </row>
    <row r="39" spans="1:11" ht="27.75" customHeight="1">
      <c r="A39" s="98">
        <v>33</v>
      </c>
      <c r="B39" s="59" t="s">
        <v>358</v>
      </c>
      <c r="C39" s="24"/>
      <c r="D39" s="24"/>
      <c r="E39" s="24"/>
      <c r="F39" s="24"/>
      <c r="G39" s="24"/>
      <c r="H39" s="40"/>
      <c r="I39" s="44" t="str">
        <f t="shared" si="0"/>
        <v/>
      </c>
      <c r="J39" s="34" t="str">
        <f t="shared" si="1"/>
        <v/>
      </c>
      <c r="K39" s="71"/>
    </row>
    <row r="40" spans="1:11" ht="27.75" customHeight="1">
      <c r="A40" s="98">
        <v>34</v>
      </c>
      <c r="B40" s="59" t="s">
        <v>359</v>
      </c>
      <c r="C40" s="24"/>
      <c r="D40" s="24"/>
      <c r="E40" s="24"/>
      <c r="F40" s="24"/>
      <c r="G40" s="24"/>
      <c r="H40" s="40"/>
      <c r="I40" s="44" t="str">
        <f t="shared" si="0"/>
        <v/>
      </c>
      <c r="J40" s="34" t="str">
        <f t="shared" si="1"/>
        <v/>
      </c>
      <c r="K40" s="71"/>
    </row>
    <row r="41" spans="1:11" ht="27.75" customHeight="1">
      <c r="A41" s="98">
        <v>35</v>
      </c>
      <c r="B41" s="58" t="s">
        <v>360</v>
      </c>
      <c r="C41" s="24"/>
      <c r="D41" s="24"/>
      <c r="E41" s="24"/>
      <c r="F41" s="24"/>
      <c r="G41" s="24"/>
      <c r="H41" s="40"/>
      <c r="I41" s="44" t="str">
        <f t="shared" si="0"/>
        <v/>
      </c>
      <c r="J41" s="34" t="str">
        <f t="shared" si="1"/>
        <v/>
      </c>
      <c r="K41" s="71"/>
    </row>
    <row r="42" spans="1:11" ht="27.75" customHeight="1">
      <c r="A42" s="98">
        <v>36</v>
      </c>
      <c r="B42" s="58" t="s">
        <v>11</v>
      </c>
      <c r="C42" s="24"/>
      <c r="D42" s="24"/>
      <c r="E42" s="24"/>
      <c r="F42" s="24"/>
      <c r="G42" s="24"/>
      <c r="H42" s="40"/>
      <c r="I42" s="44" t="str">
        <f t="shared" si="0"/>
        <v/>
      </c>
      <c r="J42" s="34" t="str">
        <f t="shared" si="1"/>
        <v/>
      </c>
      <c r="K42" s="71"/>
    </row>
    <row r="43" spans="1:11" ht="27.75" customHeight="1">
      <c r="A43" s="98">
        <v>37</v>
      </c>
      <c r="B43" s="58" t="s">
        <v>12</v>
      </c>
      <c r="C43" s="24"/>
      <c r="D43" s="24"/>
      <c r="E43" s="24"/>
      <c r="F43" s="24"/>
      <c r="G43" s="24"/>
      <c r="H43" s="40"/>
      <c r="I43" s="44" t="str">
        <f t="shared" si="0"/>
        <v/>
      </c>
      <c r="J43" s="34" t="str">
        <f t="shared" si="1"/>
        <v/>
      </c>
      <c r="K43" s="72"/>
    </row>
    <row r="44" spans="1:11" ht="27.75" customHeight="1">
      <c r="A44" s="98">
        <v>38</v>
      </c>
      <c r="B44" s="58" t="s">
        <v>361</v>
      </c>
      <c r="C44" s="24"/>
      <c r="D44" s="24"/>
      <c r="E44" s="24"/>
      <c r="F44" s="24"/>
      <c r="G44" s="24"/>
      <c r="H44" s="40"/>
      <c r="I44" s="44" t="str">
        <f t="shared" si="0"/>
        <v/>
      </c>
      <c r="J44" s="34" t="str">
        <f t="shared" si="1"/>
        <v/>
      </c>
      <c r="K44" s="71"/>
    </row>
    <row r="45" spans="1:11" ht="27.75" customHeight="1">
      <c r="A45" s="98">
        <v>39</v>
      </c>
      <c r="B45" s="58" t="s">
        <v>362</v>
      </c>
      <c r="C45" s="24"/>
      <c r="D45" s="24"/>
      <c r="E45" s="24"/>
      <c r="F45" s="24"/>
      <c r="G45" s="24"/>
      <c r="H45" s="40"/>
      <c r="I45" s="44" t="str">
        <f t="shared" si="0"/>
        <v/>
      </c>
      <c r="J45" s="34" t="str">
        <f t="shared" si="1"/>
        <v/>
      </c>
      <c r="K45" s="71"/>
    </row>
    <row r="46" spans="1:11" ht="27.75" customHeight="1">
      <c r="A46" s="98">
        <v>40</v>
      </c>
      <c r="B46" s="58" t="s">
        <v>363</v>
      </c>
      <c r="C46" s="24"/>
      <c r="D46" s="24"/>
      <c r="E46" s="24"/>
      <c r="F46" s="24"/>
      <c r="G46" s="24"/>
      <c r="H46" s="40"/>
      <c r="I46" s="44" t="str">
        <f t="shared" si="0"/>
        <v/>
      </c>
      <c r="J46" s="34" t="str">
        <f t="shared" si="1"/>
        <v/>
      </c>
      <c r="K46" s="71"/>
    </row>
    <row r="47" spans="1:11" ht="27.75" customHeight="1">
      <c r="A47" s="98">
        <v>41</v>
      </c>
      <c r="B47" s="58" t="s">
        <v>13</v>
      </c>
      <c r="C47" s="24"/>
      <c r="D47" s="24"/>
      <c r="E47" s="24"/>
      <c r="F47" s="24"/>
      <c r="G47" s="24"/>
      <c r="H47" s="40"/>
      <c r="I47" s="44" t="str">
        <f t="shared" si="0"/>
        <v/>
      </c>
      <c r="J47" s="34" t="str">
        <f t="shared" si="1"/>
        <v/>
      </c>
      <c r="K47" s="72"/>
    </row>
    <row r="48" spans="1:11" ht="27.75" customHeight="1">
      <c r="A48" s="98">
        <v>42</v>
      </c>
      <c r="B48" s="58" t="s">
        <v>364</v>
      </c>
      <c r="C48" s="24"/>
      <c r="D48" s="24"/>
      <c r="E48" s="24"/>
      <c r="F48" s="24"/>
      <c r="G48" s="24"/>
      <c r="H48" s="40"/>
      <c r="I48" s="44" t="str">
        <f t="shared" si="0"/>
        <v/>
      </c>
      <c r="J48" s="34" t="str">
        <f t="shared" si="1"/>
        <v/>
      </c>
      <c r="K48" s="71"/>
    </row>
    <row r="49" spans="1:11" ht="27.75" customHeight="1">
      <c r="A49" s="98">
        <v>43</v>
      </c>
      <c r="B49" s="58" t="s">
        <v>14</v>
      </c>
      <c r="C49" s="24"/>
      <c r="D49" s="24"/>
      <c r="E49" s="24"/>
      <c r="F49" s="24"/>
      <c r="G49" s="24"/>
      <c r="H49" s="40"/>
      <c r="I49" s="44" t="str">
        <f t="shared" si="0"/>
        <v/>
      </c>
      <c r="J49" s="34" t="str">
        <f t="shared" si="1"/>
        <v/>
      </c>
      <c r="K49" s="71"/>
    </row>
    <row r="50" spans="1:11" ht="27.75" customHeight="1">
      <c r="A50" s="98">
        <v>44</v>
      </c>
      <c r="B50" s="58" t="s">
        <v>365</v>
      </c>
      <c r="C50" s="24"/>
      <c r="D50" s="24"/>
      <c r="E50" s="24"/>
      <c r="F50" s="24"/>
      <c r="G50" s="24"/>
      <c r="H50" s="40"/>
      <c r="I50" s="44" t="str">
        <f t="shared" si="0"/>
        <v/>
      </c>
      <c r="J50" s="34" t="str">
        <f t="shared" si="1"/>
        <v/>
      </c>
      <c r="K50" s="84" t="s">
        <v>423</v>
      </c>
    </row>
    <row r="51" spans="1:11" ht="27.75" customHeight="1">
      <c r="A51" s="98">
        <v>45</v>
      </c>
      <c r="B51" s="58" t="s">
        <v>15</v>
      </c>
      <c r="C51" s="24"/>
      <c r="D51" s="24"/>
      <c r="E51" s="24"/>
      <c r="F51" s="24"/>
      <c r="G51" s="24"/>
      <c r="H51" s="40"/>
      <c r="I51" s="44" t="str">
        <f t="shared" si="0"/>
        <v/>
      </c>
      <c r="J51" s="34" t="str">
        <f t="shared" si="1"/>
        <v/>
      </c>
      <c r="K51" s="84"/>
    </row>
    <row r="52" spans="1:11" ht="27.75" customHeight="1">
      <c r="A52" s="98">
        <v>46</v>
      </c>
      <c r="B52" s="58" t="s">
        <v>366</v>
      </c>
      <c r="C52" s="24"/>
      <c r="D52" s="24"/>
      <c r="E52" s="24"/>
      <c r="F52" s="24"/>
      <c r="G52" s="24"/>
      <c r="H52" s="40"/>
      <c r="I52" s="44" t="str">
        <f t="shared" si="0"/>
        <v/>
      </c>
      <c r="J52" s="34" t="str">
        <f t="shared" si="1"/>
        <v/>
      </c>
      <c r="K52" s="72"/>
    </row>
    <row r="53" spans="1:11" ht="27.75" customHeight="1">
      <c r="A53" s="98">
        <v>47</v>
      </c>
      <c r="B53" s="58" t="s">
        <v>367</v>
      </c>
      <c r="C53" s="24"/>
      <c r="D53" s="24"/>
      <c r="E53" s="24"/>
      <c r="F53" s="24"/>
      <c r="G53" s="24"/>
      <c r="H53" s="40"/>
      <c r="I53" s="44" t="str">
        <f t="shared" si="0"/>
        <v/>
      </c>
      <c r="J53" s="34" t="str">
        <f t="shared" si="1"/>
        <v/>
      </c>
      <c r="K53" s="71"/>
    </row>
    <row r="54" spans="1:11" ht="27.75" customHeight="1">
      <c r="A54" s="98">
        <v>48</v>
      </c>
      <c r="B54" s="58" t="s">
        <v>368</v>
      </c>
      <c r="C54" s="24"/>
      <c r="D54" s="24"/>
      <c r="E54" s="24"/>
      <c r="F54" s="24"/>
      <c r="G54" s="24"/>
      <c r="H54" s="40"/>
      <c r="I54" s="44" t="str">
        <f t="shared" si="0"/>
        <v/>
      </c>
      <c r="J54" s="34" t="str">
        <f t="shared" si="1"/>
        <v/>
      </c>
      <c r="K54" s="71" t="s">
        <v>413</v>
      </c>
    </row>
    <row r="55" spans="1:11" ht="27.75" customHeight="1">
      <c r="A55" s="98">
        <v>49</v>
      </c>
      <c r="B55" s="58" t="s">
        <v>16</v>
      </c>
      <c r="C55" s="24"/>
      <c r="D55" s="24"/>
      <c r="E55" s="24"/>
      <c r="F55" s="24"/>
      <c r="G55" s="24"/>
      <c r="H55" s="40"/>
      <c r="I55" s="44" t="str">
        <f t="shared" si="0"/>
        <v/>
      </c>
      <c r="J55" s="34" t="str">
        <f t="shared" si="1"/>
        <v/>
      </c>
      <c r="K55" s="71"/>
    </row>
    <row r="56" spans="1:11" ht="27.75" customHeight="1">
      <c r="A56" s="98">
        <v>50</v>
      </c>
      <c r="B56" s="58" t="s">
        <v>17</v>
      </c>
      <c r="C56" s="24"/>
      <c r="D56" s="24"/>
      <c r="E56" s="24"/>
      <c r="F56" s="24"/>
      <c r="G56" s="24"/>
      <c r="H56" s="40"/>
      <c r="I56" s="44" t="str">
        <f t="shared" si="0"/>
        <v/>
      </c>
      <c r="J56" s="34" t="str">
        <f t="shared" si="1"/>
        <v/>
      </c>
      <c r="K56" s="99"/>
    </row>
    <row r="57" spans="1:11" ht="27.75" customHeight="1">
      <c r="A57" s="98">
        <v>51</v>
      </c>
      <c r="B57" s="58" t="s">
        <v>369</v>
      </c>
      <c r="C57" s="24"/>
      <c r="D57" s="24"/>
      <c r="E57" s="24"/>
      <c r="F57" s="24"/>
      <c r="G57" s="24"/>
      <c r="H57" s="40"/>
      <c r="I57" s="44" t="str">
        <f t="shared" si="0"/>
        <v/>
      </c>
      <c r="J57" s="34" t="str">
        <f t="shared" si="1"/>
        <v/>
      </c>
      <c r="K57" s="71" t="s">
        <v>416</v>
      </c>
    </row>
    <row r="58" spans="1:11" ht="27.75" customHeight="1">
      <c r="A58" s="98">
        <v>52</v>
      </c>
      <c r="B58" s="60" t="s">
        <v>18</v>
      </c>
      <c r="C58" s="24"/>
      <c r="D58" s="24"/>
      <c r="E58" s="24"/>
      <c r="F58" s="24"/>
      <c r="G58" s="24"/>
      <c r="H58" s="40"/>
      <c r="I58" s="44" t="str">
        <f t="shared" si="0"/>
        <v/>
      </c>
      <c r="J58" s="34" t="str">
        <f t="shared" si="1"/>
        <v/>
      </c>
      <c r="K58" s="71"/>
    </row>
    <row r="59" spans="1:11" ht="27.75" customHeight="1">
      <c r="A59" s="98">
        <v>53</v>
      </c>
      <c r="B59" s="60" t="s">
        <v>370</v>
      </c>
      <c r="C59" s="24"/>
      <c r="D59" s="24"/>
      <c r="E59" s="24"/>
      <c r="F59" s="24"/>
      <c r="G59" s="24"/>
      <c r="H59" s="40"/>
      <c r="I59" s="44" t="str">
        <f t="shared" si="0"/>
        <v/>
      </c>
      <c r="J59" s="34" t="str">
        <f t="shared" si="1"/>
        <v/>
      </c>
      <c r="K59" s="99"/>
    </row>
    <row r="60" spans="1:11" ht="27.75" customHeight="1">
      <c r="A60" s="98">
        <v>54</v>
      </c>
      <c r="B60" s="61" t="s">
        <v>371</v>
      </c>
      <c r="C60" s="24"/>
      <c r="D60" s="24"/>
      <c r="E60" s="24"/>
      <c r="F60" s="24"/>
      <c r="G60" s="24"/>
      <c r="H60" s="40"/>
      <c r="I60" s="44" t="str">
        <f t="shared" si="0"/>
        <v/>
      </c>
      <c r="J60" s="34" t="str">
        <f t="shared" si="1"/>
        <v/>
      </c>
      <c r="K60" s="75"/>
    </row>
    <row r="61" spans="1:11" ht="27.75" customHeight="1">
      <c r="A61" s="98">
        <v>55</v>
      </c>
      <c r="B61" s="60" t="s">
        <v>372</v>
      </c>
      <c r="C61" s="24"/>
      <c r="D61" s="24"/>
      <c r="E61" s="24"/>
      <c r="F61" s="24"/>
      <c r="G61" s="24"/>
      <c r="H61" s="40"/>
      <c r="I61" s="44" t="str">
        <f t="shared" si="0"/>
        <v/>
      </c>
      <c r="J61" s="34" t="str">
        <f t="shared" si="1"/>
        <v/>
      </c>
      <c r="K61" s="75"/>
    </row>
    <row r="62" spans="1:11" ht="27.75" customHeight="1">
      <c r="A62" s="98">
        <v>56</v>
      </c>
      <c r="B62" s="60" t="s">
        <v>19</v>
      </c>
      <c r="C62" s="24"/>
      <c r="D62" s="24"/>
      <c r="E62" s="24"/>
      <c r="F62" s="24"/>
      <c r="G62" s="24"/>
      <c r="H62" s="40"/>
      <c r="I62" s="44" t="str">
        <f t="shared" si="0"/>
        <v/>
      </c>
      <c r="J62" s="34" t="str">
        <f t="shared" si="1"/>
        <v/>
      </c>
      <c r="K62" s="75"/>
    </row>
    <row r="63" spans="1:11" ht="27.75" customHeight="1">
      <c r="A63" s="98">
        <v>57</v>
      </c>
      <c r="B63" s="60" t="s">
        <v>373</v>
      </c>
      <c r="C63" s="24"/>
      <c r="D63" s="24"/>
      <c r="E63" s="24"/>
      <c r="F63" s="24"/>
      <c r="G63" s="24"/>
      <c r="H63" s="40"/>
      <c r="I63" s="44" t="str">
        <f t="shared" si="0"/>
        <v/>
      </c>
      <c r="J63" s="34" t="str">
        <f t="shared" si="1"/>
        <v/>
      </c>
      <c r="K63" s="75"/>
    </row>
    <row r="64" spans="1:11" ht="27.75" customHeight="1">
      <c r="A64" s="98">
        <v>58</v>
      </c>
      <c r="B64" s="60" t="s">
        <v>20</v>
      </c>
      <c r="C64" s="24"/>
      <c r="D64" s="24"/>
      <c r="E64" s="24"/>
      <c r="F64" s="24"/>
      <c r="G64" s="24"/>
      <c r="H64" s="40"/>
      <c r="I64" s="44" t="str">
        <f t="shared" si="0"/>
        <v/>
      </c>
      <c r="J64" s="34" t="str">
        <f t="shared" si="1"/>
        <v/>
      </c>
      <c r="K64" s="75"/>
    </row>
    <row r="65" spans="1:11" ht="27.75" customHeight="1">
      <c r="A65" s="98">
        <v>59</v>
      </c>
      <c r="B65" s="60" t="s">
        <v>374</v>
      </c>
      <c r="C65" s="24"/>
      <c r="D65" s="24"/>
      <c r="E65" s="24"/>
      <c r="F65" s="24"/>
      <c r="G65" s="24"/>
      <c r="H65" s="40"/>
      <c r="I65" s="44" t="str">
        <f t="shared" si="0"/>
        <v/>
      </c>
      <c r="J65" s="34" t="str">
        <f t="shared" si="1"/>
        <v/>
      </c>
      <c r="K65" s="75"/>
    </row>
    <row r="66" spans="1:11" ht="27.75" customHeight="1">
      <c r="A66" s="98">
        <v>60</v>
      </c>
      <c r="B66" s="60" t="s">
        <v>375</v>
      </c>
      <c r="C66" s="24"/>
      <c r="D66" s="24"/>
      <c r="E66" s="24"/>
      <c r="F66" s="24"/>
      <c r="G66" s="24"/>
      <c r="H66" s="40"/>
      <c r="I66" s="44" t="str">
        <f t="shared" si="0"/>
        <v/>
      </c>
      <c r="J66" s="34" t="str">
        <f t="shared" si="1"/>
        <v/>
      </c>
      <c r="K66" s="75"/>
    </row>
    <row r="67" spans="1:11" ht="27.75" customHeight="1">
      <c r="A67" s="98">
        <v>61</v>
      </c>
      <c r="B67" s="60" t="s">
        <v>377</v>
      </c>
      <c r="C67" s="24"/>
      <c r="D67" s="24"/>
      <c r="E67" s="24"/>
      <c r="F67" s="24"/>
      <c r="G67" s="24"/>
      <c r="H67" s="40"/>
      <c r="I67" s="44" t="str">
        <f t="shared" ref="I67:I100" si="2">IF(AND(ISBLANK(H67),ISBLANK(G67),ISBLANK(D67),ISBLANK(E67),ISBLANK(F67),ISBLANK(C67))=TRUE,"",INT(SUM(C67:H67)+0.5))</f>
        <v/>
      </c>
      <c r="J67" s="34" t="str">
        <f t="shared" ref="J67:J100" si="3">IF(I67="","",IF(I67=0,"",VLOOKUP(I67,Koshsh,2)))</f>
        <v/>
      </c>
      <c r="K67" s="75"/>
    </row>
    <row r="68" spans="1:11" ht="27.75" customHeight="1">
      <c r="A68" s="98">
        <v>62</v>
      </c>
      <c r="B68" s="61" t="s">
        <v>21</v>
      </c>
      <c r="C68" s="24"/>
      <c r="D68" s="24"/>
      <c r="E68" s="24"/>
      <c r="F68" s="24"/>
      <c r="G68" s="24"/>
      <c r="H68" s="40"/>
      <c r="I68" s="44" t="str">
        <f t="shared" si="2"/>
        <v/>
      </c>
      <c r="J68" s="34" t="str">
        <f t="shared" si="3"/>
        <v/>
      </c>
      <c r="K68" s="75" t="s">
        <v>414</v>
      </c>
    </row>
    <row r="69" spans="1:11" ht="27.75" customHeight="1">
      <c r="A69" s="98">
        <v>63</v>
      </c>
      <c r="B69" s="58" t="s">
        <v>378</v>
      </c>
      <c r="C69" s="24"/>
      <c r="D69" s="24"/>
      <c r="E69" s="24"/>
      <c r="F69" s="24"/>
      <c r="G69" s="24"/>
      <c r="H69" s="40"/>
      <c r="I69" s="44" t="str">
        <f t="shared" si="2"/>
        <v/>
      </c>
      <c r="J69" s="34" t="str">
        <f t="shared" si="3"/>
        <v/>
      </c>
      <c r="K69" s="85" t="s">
        <v>424</v>
      </c>
    </row>
    <row r="70" spans="1:11" s="25" customFormat="1" ht="27.75" customHeight="1">
      <c r="A70" s="98">
        <v>64</v>
      </c>
      <c r="B70" s="58" t="s">
        <v>379</v>
      </c>
      <c r="C70" s="24"/>
      <c r="D70" s="24"/>
      <c r="E70" s="24"/>
      <c r="F70" s="24"/>
      <c r="G70" s="24"/>
      <c r="H70" s="40"/>
      <c r="I70" s="44" t="str">
        <f t="shared" si="2"/>
        <v/>
      </c>
      <c r="J70" s="34" t="str">
        <f t="shared" si="3"/>
        <v/>
      </c>
      <c r="K70" s="99"/>
    </row>
    <row r="71" spans="1:11" ht="27.75" customHeight="1">
      <c r="A71" s="98">
        <v>65</v>
      </c>
      <c r="B71" s="58" t="s">
        <v>22</v>
      </c>
      <c r="C71" s="24"/>
      <c r="D71" s="24"/>
      <c r="E71" s="24"/>
      <c r="F71" s="24"/>
      <c r="G71" s="24"/>
      <c r="H71" s="40"/>
      <c r="I71" s="44" t="str">
        <f t="shared" si="2"/>
        <v/>
      </c>
      <c r="J71" s="34" t="str">
        <f t="shared" si="3"/>
        <v/>
      </c>
      <c r="K71" s="71" t="s">
        <v>413</v>
      </c>
    </row>
    <row r="72" spans="1:11" ht="27.75" customHeight="1">
      <c r="A72" s="98">
        <v>66</v>
      </c>
      <c r="B72" s="58" t="s">
        <v>380</v>
      </c>
      <c r="C72" s="24"/>
      <c r="D72" s="24"/>
      <c r="E72" s="24"/>
      <c r="F72" s="24"/>
      <c r="G72" s="24"/>
      <c r="H72" s="40"/>
      <c r="I72" s="44" t="str">
        <f t="shared" si="2"/>
        <v/>
      </c>
      <c r="J72" s="34" t="str">
        <f t="shared" si="3"/>
        <v/>
      </c>
      <c r="K72" s="76"/>
    </row>
    <row r="73" spans="1:11" ht="27.75" customHeight="1">
      <c r="A73" s="98">
        <v>67</v>
      </c>
      <c r="B73" s="60" t="s">
        <v>381</v>
      </c>
      <c r="C73" s="24"/>
      <c r="D73" s="24"/>
      <c r="E73" s="24"/>
      <c r="F73" s="24"/>
      <c r="G73" s="24"/>
      <c r="H73" s="40"/>
      <c r="I73" s="44" t="str">
        <f t="shared" si="2"/>
        <v/>
      </c>
      <c r="J73" s="34" t="str">
        <f t="shared" si="3"/>
        <v/>
      </c>
      <c r="K73" s="71"/>
    </row>
    <row r="74" spans="1:11" ht="27.75" customHeight="1">
      <c r="A74" s="98">
        <v>68</v>
      </c>
      <c r="B74" s="60" t="s">
        <v>382</v>
      </c>
      <c r="C74" s="24"/>
      <c r="D74" s="24"/>
      <c r="E74" s="24"/>
      <c r="F74" s="24"/>
      <c r="G74" s="24"/>
      <c r="H74" s="40"/>
      <c r="I74" s="44" t="str">
        <f t="shared" si="2"/>
        <v/>
      </c>
      <c r="J74" s="34" t="str">
        <f t="shared" si="3"/>
        <v/>
      </c>
      <c r="K74" s="99"/>
    </row>
    <row r="75" spans="1:11" ht="27.75" customHeight="1">
      <c r="A75" s="98">
        <v>69</v>
      </c>
      <c r="B75" s="60" t="s">
        <v>24</v>
      </c>
      <c r="C75" s="24"/>
      <c r="D75" s="24"/>
      <c r="E75" s="24"/>
      <c r="F75" s="24"/>
      <c r="G75" s="24"/>
      <c r="H75" s="40"/>
      <c r="I75" s="44" t="str">
        <f t="shared" si="2"/>
        <v/>
      </c>
      <c r="J75" s="34" t="str">
        <f t="shared" si="3"/>
        <v/>
      </c>
      <c r="K75" s="71"/>
    </row>
    <row r="76" spans="1:11" ht="27.75" customHeight="1">
      <c r="A76" s="98">
        <v>70</v>
      </c>
      <c r="B76" s="60" t="s">
        <v>383</v>
      </c>
      <c r="C76" s="24"/>
      <c r="D76" s="24"/>
      <c r="E76" s="24"/>
      <c r="F76" s="24"/>
      <c r="G76" s="24"/>
      <c r="H76" s="40"/>
      <c r="I76" s="44" t="str">
        <f t="shared" si="2"/>
        <v/>
      </c>
      <c r="J76" s="34" t="str">
        <f t="shared" si="3"/>
        <v/>
      </c>
      <c r="K76" s="75"/>
    </row>
    <row r="77" spans="1:11" ht="27.75" customHeight="1">
      <c r="A77" s="98">
        <v>71</v>
      </c>
      <c r="B77" s="60" t="s">
        <v>384</v>
      </c>
      <c r="C77" s="24"/>
      <c r="D77" s="24"/>
      <c r="E77" s="24"/>
      <c r="F77" s="24"/>
      <c r="G77" s="24"/>
      <c r="H77" s="40"/>
      <c r="I77" s="44" t="str">
        <f t="shared" si="2"/>
        <v/>
      </c>
      <c r="J77" s="34" t="str">
        <f t="shared" si="3"/>
        <v/>
      </c>
      <c r="K77" s="75"/>
    </row>
    <row r="78" spans="1:11" ht="27.75" customHeight="1">
      <c r="A78" s="98">
        <v>72</v>
      </c>
      <c r="B78" s="60" t="s">
        <v>30</v>
      </c>
      <c r="C78" s="24"/>
      <c r="D78" s="24"/>
      <c r="E78" s="24"/>
      <c r="F78" s="24"/>
      <c r="G78" s="24"/>
      <c r="H78" s="40"/>
      <c r="I78" s="44" t="str">
        <f t="shared" si="2"/>
        <v/>
      </c>
      <c r="J78" s="34" t="str">
        <f t="shared" si="3"/>
        <v/>
      </c>
      <c r="K78" s="75"/>
    </row>
    <row r="79" spans="1:11" ht="27.75" customHeight="1">
      <c r="A79" s="98">
        <v>73</v>
      </c>
      <c r="B79" s="60" t="s">
        <v>31</v>
      </c>
      <c r="C79" s="24"/>
      <c r="D79" s="24"/>
      <c r="E79" s="24"/>
      <c r="F79" s="24"/>
      <c r="G79" s="24"/>
      <c r="H79" s="40"/>
      <c r="I79" s="44" t="str">
        <f t="shared" si="2"/>
        <v/>
      </c>
      <c r="J79" s="34" t="str">
        <f t="shared" si="3"/>
        <v/>
      </c>
      <c r="K79" s="77"/>
    </row>
    <row r="80" spans="1:11" ht="27.75" customHeight="1">
      <c r="A80" s="98">
        <v>74</v>
      </c>
      <c r="B80" s="60" t="s">
        <v>23</v>
      </c>
      <c r="C80" s="24"/>
      <c r="D80" s="24"/>
      <c r="E80" s="24"/>
      <c r="F80" s="24"/>
      <c r="G80" s="24"/>
      <c r="H80" s="40"/>
      <c r="I80" s="44" t="str">
        <f t="shared" si="2"/>
        <v/>
      </c>
      <c r="J80" s="34" t="str">
        <f t="shared" si="3"/>
        <v/>
      </c>
      <c r="K80" s="78" t="s">
        <v>417</v>
      </c>
    </row>
    <row r="81" spans="1:11" ht="27.75" customHeight="1">
      <c r="A81" s="98">
        <v>75</v>
      </c>
      <c r="B81" s="62" t="s">
        <v>385</v>
      </c>
      <c r="C81" s="24"/>
      <c r="D81" s="24"/>
      <c r="E81" s="24"/>
      <c r="F81" s="24"/>
      <c r="G81" s="24"/>
      <c r="H81" s="40"/>
      <c r="I81" s="44" t="str">
        <f t="shared" si="2"/>
        <v/>
      </c>
      <c r="J81" s="34" t="str">
        <f t="shared" si="3"/>
        <v/>
      </c>
      <c r="K81" s="81" t="s">
        <v>418</v>
      </c>
    </row>
    <row r="82" spans="1:11" ht="27.75" customHeight="1">
      <c r="A82" s="98">
        <v>76</v>
      </c>
      <c r="B82" s="63" t="s">
        <v>386</v>
      </c>
      <c r="C82" s="24"/>
      <c r="D82" s="24"/>
      <c r="E82" s="24"/>
      <c r="F82" s="24"/>
      <c r="G82" s="24"/>
      <c r="H82" s="40"/>
      <c r="I82" s="44" t="str">
        <f t="shared" si="2"/>
        <v/>
      </c>
      <c r="J82" s="34" t="str">
        <f t="shared" si="3"/>
        <v/>
      </c>
      <c r="K82" s="81" t="s">
        <v>418</v>
      </c>
    </row>
    <row r="83" spans="1:11" ht="27.75" customHeight="1">
      <c r="A83" s="98">
        <v>77</v>
      </c>
      <c r="B83" s="63" t="s">
        <v>387</v>
      </c>
      <c r="C83" s="24"/>
      <c r="D83" s="24"/>
      <c r="E83" s="24"/>
      <c r="F83" s="24"/>
      <c r="G83" s="24"/>
      <c r="H83" s="40"/>
      <c r="I83" s="44" t="str">
        <f t="shared" si="2"/>
        <v/>
      </c>
      <c r="J83" s="34" t="str">
        <f t="shared" si="3"/>
        <v/>
      </c>
      <c r="K83" s="81" t="s">
        <v>418</v>
      </c>
    </row>
    <row r="84" spans="1:11" ht="27.75" customHeight="1">
      <c r="A84" s="98">
        <v>78</v>
      </c>
      <c r="B84" s="63" t="s">
        <v>389</v>
      </c>
      <c r="C84" s="24"/>
      <c r="D84" s="24"/>
      <c r="E84" s="24"/>
      <c r="F84" s="24"/>
      <c r="G84" s="24"/>
      <c r="H84" s="40"/>
      <c r="I84" s="44" t="str">
        <f t="shared" si="2"/>
        <v/>
      </c>
      <c r="J84" s="34" t="str">
        <f t="shared" si="3"/>
        <v/>
      </c>
      <c r="K84" s="81" t="s">
        <v>418</v>
      </c>
    </row>
    <row r="85" spans="1:11" ht="27.75" customHeight="1">
      <c r="A85" s="98">
        <v>79</v>
      </c>
      <c r="B85" s="62" t="s">
        <v>390</v>
      </c>
      <c r="C85" s="24"/>
      <c r="D85" s="24"/>
      <c r="E85" s="24"/>
      <c r="F85" s="24"/>
      <c r="G85" s="24"/>
      <c r="H85" s="40"/>
      <c r="I85" s="44" t="str">
        <f t="shared" si="2"/>
        <v/>
      </c>
      <c r="J85" s="34" t="str">
        <f t="shared" si="3"/>
        <v/>
      </c>
      <c r="K85" s="81" t="s">
        <v>418</v>
      </c>
    </row>
    <row r="86" spans="1:11" ht="27.75" customHeight="1">
      <c r="A86" s="98">
        <v>80</v>
      </c>
      <c r="B86" s="62" t="s">
        <v>391</v>
      </c>
      <c r="C86" s="27"/>
      <c r="D86" s="27"/>
      <c r="E86" s="27"/>
      <c r="F86" s="27"/>
      <c r="G86" s="27"/>
      <c r="H86" s="42"/>
      <c r="I86" s="44" t="str">
        <f t="shared" si="2"/>
        <v/>
      </c>
      <c r="J86" s="34" t="str">
        <f t="shared" si="3"/>
        <v/>
      </c>
      <c r="K86" s="81" t="s">
        <v>418</v>
      </c>
    </row>
    <row r="87" spans="1:11" ht="27.75" customHeight="1">
      <c r="A87" s="98">
        <v>81</v>
      </c>
      <c r="B87" s="62" t="s">
        <v>392</v>
      </c>
      <c r="C87" s="28"/>
      <c r="D87" s="28"/>
      <c r="E87" s="28"/>
      <c r="F87" s="28"/>
      <c r="G87" s="28"/>
      <c r="H87" s="43"/>
      <c r="I87" s="44" t="str">
        <f t="shared" si="2"/>
        <v/>
      </c>
      <c r="J87" s="34" t="str">
        <f t="shared" si="3"/>
        <v/>
      </c>
      <c r="K87" s="81" t="s">
        <v>418</v>
      </c>
    </row>
    <row r="88" spans="1:11" ht="27.75" customHeight="1">
      <c r="A88" s="98">
        <v>82</v>
      </c>
      <c r="B88" s="62" t="s">
        <v>393</v>
      </c>
      <c r="C88" s="28"/>
      <c r="D88" s="28"/>
      <c r="E88" s="28"/>
      <c r="F88" s="28"/>
      <c r="G88" s="28"/>
      <c r="H88" s="43"/>
      <c r="I88" s="44" t="str">
        <f t="shared" si="2"/>
        <v/>
      </c>
      <c r="J88" s="34" t="str">
        <f t="shared" si="3"/>
        <v/>
      </c>
      <c r="K88" s="81" t="s">
        <v>418</v>
      </c>
    </row>
    <row r="89" spans="1:11" ht="27.75" customHeight="1">
      <c r="A89" s="98">
        <v>83</v>
      </c>
      <c r="B89" s="63" t="s">
        <v>394</v>
      </c>
      <c r="C89" s="28"/>
      <c r="D89" s="28"/>
      <c r="E89" s="28"/>
      <c r="F89" s="28"/>
      <c r="G89" s="28"/>
      <c r="H89" s="43"/>
      <c r="I89" s="44" t="str">
        <f t="shared" si="2"/>
        <v/>
      </c>
      <c r="J89" s="34" t="str">
        <f t="shared" si="3"/>
        <v/>
      </c>
      <c r="K89" s="82" t="s">
        <v>419</v>
      </c>
    </row>
    <row r="90" spans="1:11" ht="27.75" customHeight="1">
      <c r="A90" s="98">
        <v>84</v>
      </c>
      <c r="B90" s="62" t="s">
        <v>395</v>
      </c>
      <c r="C90" s="28"/>
      <c r="D90" s="28"/>
      <c r="E90" s="28"/>
      <c r="F90" s="28"/>
      <c r="G90" s="28"/>
      <c r="H90" s="43"/>
      <c r="I90" s="44" t="str">
        <f t="shared" si="2"/>
        <v/>
      </c>
      <c r="J90" s="34" t="str">
        <f t="shared" si="3"/>
        <v/>
      </c>
      <c r="K90" s="83" t="s">
        <v>421</v>
      </c>
    </row>
    <row r="91" spans="1:11" ht="27.75" customHeight="1">
      <c r="A91" s="98">
        <v>85</v>
      </c>
      <c r="B91" s="62" t="s">
        <v>396</v>
      </c>
      <c r="C91" s="28"/>
      <c r="D91" s="28"/>
      <c r="E91" s="28"/>
      <c r="F91" s="28"/>
      <c r="G91" s="28"/>
      <c r="H91" s="43"/>
      <c r="I91" s="44" t="str">
        <f t="shared" si="2"/>
        <v/>
      </c>
      <c r="J91" s="34" t="str">
        <f t="shared" si="3"/>
        <v/>
      </c>
      <c r="K91" s="83" t="s">
        <v>420</v>
      </c>
    </row>
    <row r="92" spans="1:11" ht="27.75" customHeight="1">
      <c r="A92" s="98">
        <v>86</v>
      </c>
      <c r="B92" s="62" t="s">
        <v>388</v>
      </c>
      <c r="C92" s="28"/>
      <c r="D92" s="28"/>
      <c r="E92" s="28"/>
      <c r="F92" s="28"/>
      <c r="G92" s="28"/>
      <c r="H92" s="43"/>
      <c r="I92" s="44" t="str">
        <f t="shared" si="2"/>
        <v/>
      </c>
      <c r="J92" s="34" t="str">
        <f t="shared" si="3"/>
        <v/>
      </c>
      <c r="K92" s="83" t="s">
        <v>420</v>
      </c>
    </row>
    <row r="93" spans="1:11" ht="27.75" customHeight="1">
      <c r="A93" s="98">
        <v>87</v>
      </c>
      <c r="B93" s="62" t="s">
        <v>400</v>
      </c>
      <c r="C93" s="28"/>
      <c r="D93" s="28"/>
      <c r="E93" s="28"/>
      <c r="F93" s="28"/>
      <c r="G93" s="28"/>
      <c r="H93" s="43"/>
      <c r="I93" s="44" t="str">
        <f t="shared" si="2"/>
        <v/>
      </c>
      <c r="J93" s="34" t="str">
        <f t="shared" si="3"/>
        <v/>
      </c>
      <c r="K93" s="79" t="s">
        <v>410</v>
      </c>
    </row>
    <row r="94" spans="1:11" ht="27.75" customHeight="1">
      <c r="A94" s="98">
        <v>88</v>
      </c>
      <c r="B94" s="62" t="s">
        <v>403</v>
      </c>
      <c r="C94" s="28"/>
      <c r="D94" s="28"/>
      <c r="E94" s="28"/>
      <c r="F94" s="28"/>
      <c r="G94" s="28"/>
      <c r="H94" s="43"/>
      <c r="I94" s="44" t="str">
        <f t="shared" si="2"/>
        <v/>
      </c>
      <c r="J94" s="34" t="str">
        <f t="shared" si="3"/>
        <v/>
      </c>
      <c r="K94" s="79" t="s">
        <v>410</v>
      </c>
    </row>
    <row r="95" spans="1:11" ht="27.75" customHeight="1">
      <c r="A95" s="98">
        <v>89</v>
      </c>
      <c r="B95" s="62" t="s">
        <v>406</v>
      </c>
      <c r="C95" s="28"/>
      <c r="D95" s="28"/>
      <c r="E95" s="28"/>
      <c r="F95" s="28"/>
      <c r="G95" s="28"/>
      <c r="H95" s="43"/>
      <c r="I95" s="44" t="str">
        <f t="shared" si="2"/>
        <v/>
      </c>
      <c r="J95" s="34" t="str">
        <f t="shared" si="3"/>
        <v/>
      </c>
      <c r="K95" s="79" t="s">
        <v>410</v>
      </c>
    </row>
    <row r="96" spans="1:11" ht="27.75" customHeight="1">
      <c r="A96" s="98">
        <v>90</v>
      </c>
      <c r="B96" s="62" t="s">
        <v>407</v>
      </c>
      <c r="C96" s="28"/>
      <c r="D96" s="28"/>
      <c r="E96" s="28"/>
      <c r="F96" s="28"/>
      <c r="G96" s="28"/>
      <c r="H96" s="43"/>
      <c r="I96" s="44" t="str">
        <f t="shared" si="2"/>
        <v/>
      </c>
      <c r="J96" s="34" t="str">
        <f t="shared" si="3"/>
        <v/>
      </c>
      <c r="K96" s="79" t="s">
        <v>410</v>
      </c>
    </row>
    <row r="97" spans="1:11" ht="27.75" customHeight="1">
      <c r="A97" s="98">
        <v>91</v>
      </c>
      <c r="B97" s="62" t="s">
        <v>408</v>
      </c>
      <c r="C97" s="28"/>
      <c r="D97" s="28"/>
      <c r="E97" s="28"/>
      <c r="F97" s="28"/>
      <c r="G97" s="28"/>
      <c r="H97" s="43"/>
      <c r="I97" s="44" t="str">
        <f t="shared" si="2"/>
        <v/>
      </c>
      <c r="J97" s="34" t="str">
        <f t="shared" si="3"/>
        <v/>
      </c>
      <c r="K97" s="79" t="s">
        <v>410</v>
      </c>
    </row>
    <row r="98" spans="1:11" ht="27.75" customHeight="1">
      <c r="A98" s="98">
        <v>92</v>
      </c>
      <c r="B98" s="62" t="s">
        <v>409</v>
      </c>
      <c r="C98" s="28"/>
      <c r="D98" s="28"/>
      <c r="E98" s="28"/>
      <c r="F98" s="28"/>
      <c r="G98" s="28"/>
      <c r="H98" s="43"/>
      <c r="I98" s="44" t="str">
        <f t="shared" si="2"/>
        <v/>
      </c>
      <c r="J98" s="34" t="str">
        <f t="shared" si="3"/>
        <v/>
      </c>
      <c r="K98" s="79" t="s">
        <v>411</v>
      </c>
    </row>
    <row r="99" spans="1:11" ht="27.75" customHeight="1" thickBot="1">
      <c r="A99" s="98">
        <v>93</v>
      </c>
      <c r="B99" s="63" t="s">
        <v>397</v>
      </c>
      <c r="C99" s="28"/>
      <c r="D99" s="28"/>
      <c r="E99" s="28"/>
      <c r="F99" s="28"/>
      <c r="G99" s="28"/>
      <c r="H99" s="43"/>
      <c r="I99" s="44" t="str">
        <f t="shared" si="2"/>
        <v/>
      </c>
      <c r="J99" s="34" t="str">
        <f t="shared" si="3"/>
        <v/>
      </c>
      <c r="K99" s="80" t="s">
        <v>5</v>
      </c>
    </row>
    <row r="100" spans="1:11" ht="27.75" customHeight="1" thickBot="1">
      <c r="A100" s="100">
        <v>94</v>
      </c>
      <c r="B100" s="101" t="s">
        <v>376</v>
      </c>
      <c r="C100" s="31"/>
      <c r="D100" s="31"/>
      <c r="E100" s="31"/>
      <c r="F100" s="31"/>
      <c r="G100" s="31"/>
      <c r="H100" s="102"/>
      <c r="I100" s="47" t="str">
        <f t="shared" si="2"/>
        <v/>
      </c>
      <c r="J100" s="103" t="str">
        <f t="shared" si="3"/>
        <v/>
      </c>
      <c r="K100" s="104" t="s">
        <v>427</v>
      </c>
    </row>
    <row r="101" spans="1:11" ht="27.75" customHeight="1">
      <c r="A101" s="91">
        <v>95</v>
      </c>
      <c r="B101" s="92" t="s">
        <v>425</v>
      </c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27.75" customHeight="1">
      <c r="A102" s="93"/>
      <c r="B102" s="92" t="s">
        <v>426</v>
      </c>
      <c r="C102" s="94"/>
      <c r="D102" s="94"/>
      <c r="E102" s="94"/>
      <c r="F102" s="94"/>
      <c r="G102" s="94"/>
      <c r="H102" s="94"/>
      <c r="I102" s="95"/>
      <c r="J102" s="96"/>
      <c r="K102" s="97"/>
    </row>
    <row r="103" spans="1:11" ht="27.75" customHeight="1">
      <c r="A103" s="57"/>
      <c r="B103" s="86"/>
      <c r="C103" s="87"/>
      <c r="D103" s="87"/>
      <c r="E103" s="87"/>
      <c r="F103" s="87"/>
      <c r="G103" s="87"/>
      <c r="H103" s="88"/>
      <c r="I103" s="89"/>
      <c r="J103" s="90"/>
      <c r="K103" s="68"/>
    </row>
    <row r="104" spans="1:11" ht="27.75" customHeight="1">
      <c r="A104" s="23"/>
      <c r="B104" s="26"/>
      <c r="C104" s="28"/>
      <c r="D104" s="28"/>
      <c r="E104" s="28"/>
      <c r="F104" s="28"/>
      <c r="G104" s="28"/>
      <c r="H104" s="43"/>
      <c r="I104" s="44"/>
      <c r="J104" s="34"/>
      <c r="K104" s="65"/>
    </row>
    <row r="105" spans="1:11" ht="27.75" customHeight="1">
      <c r="A105" s="23"/>
      <c r="B105" s="26"/>
      <c r="C105" s="28"/>
      <c r="D105" s="28"/>
      <c r="E105" s="28"/>
      <c r="F105" s="28"/>
      <c r="G105" s="28"/>
      <c r="H105" s="43"/>
      <c r="I105" s="44"/>
      <c r="J105" s="34"/>
      <c r="K105" s="65"/>
    </row>
    <row r="106" spans="1:11" ht="27.75" customHeight="1">
      <c r="A106" s="23"/>
      <c r="B106" s="26"/>
      <c r="C106" s="28"/>
      <c r="D106" s="28"/>
      <c r="E106" s="28"/>
      <c r="F106" s="28"/>
      <c r="G106" s="28"/>
      <c r="H106" s="43"/>
      <c r="I106" s="44"/>
      <c r="J106" s="34"/>
      <c r="K106" s="65"/>
    </row>
    <row r="107" spans="1:11" ht="27.75" customHeight="1">
      <c r="A107" s="23"/>
      <c r="B107" s="26"/>
      <c r="C107" s="28"/>
      <c r="D107" s="28"/>
      <c r="E107" s="28"/>
      <c r="F107" s="28"/>
      <c r="G107" s="28"/>
      <c r="H107" s="43"/>
      <c r="I107" s="44"/>
      <c r="J107" s="34"/>
      <c r="K107" s="65"/>
    </row>
    <row r="108" spans="1:11" ht="27.75" customHeight="1">
      <c r="A108" s="23"/>
      <c r="B108" s="26"/>
      <c r="C108" s="28"/>
      <c r="D108" s="28"/>
      <c r="E108" s="28"/>
      <c r="F108" s="28"/>
      <c r="G108" s="28"/>
      <c r="H108" s="43"/>
      <c r="I108" s="44"/>
      <c r="J108" s="34"/>
      <c r="K108" s="65"/>
    </row>
    <row r="109" spans="1:11" ht="27.75" customHeight="1">
      <c r="A109" s="23"/>
      <c r="B109" s="26"/>
      <c r="C109" s="28"/>
      <c r="D109" s="28"/>
      <c r="E109" s="28"/>
      <c r="F109" s="28"/>
      <c r="G109" s="28"/>
      <c r="H109" s="43"/>
      <c r="I109" s="44"/>
      <c r="J109" s="34"/>
      <c r="K109" s="65"/>
    </row>
    <row r="110" spans="1:11" ht="27.75" customHeight="1">
      <c r="A110" s="23"/>
      <c r="B110" s="26"/>
      <c r="C110" s="28"/>
      <c r="D110" s="28"/>
      <c r="E110" s="28"/>
      <c r="F110" s="28"/>
      <c r="G110" s="28"/>
      <c r="H110" s="43"/>
      <c r="I110" s="44"/>
      <c r="J110" s="34"/>
      <c r="K110" s="66"/>
    </row>
    <row r="111" spans="1:11" ht="27.75" customHeight="1">
      <c r="A111" s="23"/>
      <c r="B111" s="26"/>
      <c r="C111" s="28"/>
      <c r="D111" s="28"/>
      <c r="E111" s="28"/>
      <c r="F111" s="28"/>
      <c r="G111" s="28"/>
      <c r="H111" s="43"/>
      <c r="I111" s="44"/>
      <c r="J111" s="34"/>
      <c r="K111" s="66"/>
    </row>
    <row r="112" spans="1:11" ht="27.75" customHeight="1">
      <c r="A112" s="23"/>
      <c r="B112" s="26"/>
      <c r="C112" s="28"/>
      <c r="D112" s="28"/>
      <c r="E112" s="28"/>
      <c r="F112" s="28"/>
      <c r="G112" s="28"/>
      <c r="H112" s="43"/>
      <c r="I112" s="44"/>
      <c r="J112" s="34"/>
      <c r="K112" s="66"/>
    </row>
    <row r="113" spans="1:11" ht="27.75" customHeight="1">
      <c r="A113" s="23"/>
      <c r="B113" s="26"/>
      <c r="C113" s="28"/>
      <c r="D113" s="28"/>
      <c r="E113" s="28"/>
      <c r="F113" s="28"/>
      <c r="G113" s="28"/>
      <c r="H113" s="43"/>
      <c r="I113" s="44"/>
      <c r="J113" s="34"/>
      <c r="K113" s="66"/>
    </row>
    <row r="114" spans="1:11" ht="27.75" customHeight="1">
      <c r="A114" s="23"/>
      <c r="B114" s="26"/>
      <c r="C114" s="28"/>
      <c r="D114" s="28"/>
      <c r="E114" s="28"/>
      <c r="F114" s="28"/>
      <c r="G114" s="28"/>
      <c r="H114" s="43"/>
      <c r="I114" s="44"/>
      <c r="J114" s="34"/>
      <c r="K114" s="66"/>
    </row>
    <row r="115" spans="1:11" ht="27.75" customHeight="1" thickBot="1">
      <c r="A115" s="29"/>
      <c r="B115" s="30"/>
      <c r="C115" s="31"/>
      <c r="D115" s="31"/>
      <c r="E115" s="31"/>
      <c r="F115" s="31"/>
      <c r="G115" s="31"/>
      <c r="H115" s="43"/>
      <c r="I115" s="44"/>
      <c r="J115" s="34"/>
      <c r="K115" s="67"/>
    </row>
    <row r="116" spans="1:11" ht="36" customHeight="1">
      <c r="A116" s="23"/>
      <c r="B116" s="55"/>
      <c r="C116" s="28"/>
      <c r="D116" s="28"/>
      <c r="E116" s="28"/>
      <c r="F116" s="28"/>
      <c r="G116" s="28"/>
      <c r="H116" s="43"/>
      <c r="I116" s="44"/>
      <c r="J116" s="34"/>
      <c r="K116" s="65"/>
    </row>
    <row r="117" spans="1:11" ht="27.75" customHeight="1" thickBot="1">
      <c r="A117" s="23"/>
      <c r="B117" s="56"/>
      <c r="C117" s="28"/>
      <c r="D117" s="28"/>
      <c r="E117" s="28"/>
      <c r="F117" s="28"/>
      <c r="G117" s="28"/>
      <c r="H117" s="43"/>
      <c r="I117" s="44"/>
      <c r="J117" s="34"/>
      <c r="K117" s="65"/>
    </row>
    <row r="118" spans="1:11" ht="27.75" customHeight="1">
      <c r="A118" s="23"/>
      <c r="B118" s="55"/>
      <c r="C118" s="28"/>
      <c r="D118" s="28"/>
      <c r="E118" s="28"/>
      <c r="F118" s="28"/>
      <c r="G118" s="28"/>
      <c r="H118" s="43"/>
      <c r="I118" s="44"/>
      <c r="J118" s="34"/>
      <c r="K118" s="65"/>
    </row>
    <row r="119" spans="1:11" ht="27.75" customHeight="1" thickBot="1">
      <c r="A119" s="23"/>
      <c r="B119" s="56"/>
      <c r="C119" s="28"/>
      <c r="D119" s="28"/>
      <c r="E119" s="28"/>
      <c r="F119" s="28"/>
      <c r="G119" s="28"/>
      <c r="H119" s="43"/>
      <c r="I119" s="44"/>
      <c r="J119" s="34"/>
      <c r="K119" s="65"/>
    </row>
    <row r="120" spans="1:11" ht="27.75" customHeight="1">
      <c r="A120" s="23"/>
      <c r="B120" s="55"/>
      <c r="C120" s="28"/>
      <c r="D120" s="28"/>
      <c r="E120" s="28"/>
      <c r="F120" s="28"/>
      <c r="G120" s="28"/>
      <c r="H120" s="43"/>
      <c r="I120" s="44"/>
      <c r="J120" s="34"/>
      <c r="K120" s="65"/>
    </row>
    <row r="121" spans="1:11" ht="27.75" customHeight="1" thickBot="1">
      <c r="A121" s="23"/>
      <c r="B121" s="54"/>
      <c r="C121" s="28"/>
      <c r="D121" s="28"/>
      <c r="E121" s="28"/>
      <c r="F121" s="28"/>
      <c r="G121" s="28"/>
      <c r="H121" s="43"/>
      <c r="I121" s="44"/>
      <c r="J121" s="34"/>
      <c r="K121" s="65"/>
    </row>
    <row r="122" spans="1:11" ht="27.75" customHeight="1">
      <c r="A122" s="23"/>
      <c r="B122" s="26"/>
      <c r="C122" s="28"/>
      <c r="D122" s="28"/>
      <c r="E122" s="28"/>
      <c r="F122" s="28"/>
      <c r="G122" s="28"/>
      <c r="H122" s="43"/>
      <c r="I122" s="44"/>
      <c r="J122" s="34"/>
      <c r="K122" s="65"/>
    </row>
    <row r="123" spans="1:11" ht="27.75" customHeight="1">
      <c r="A123" s="23"/>
      <c r="B123" s="26"/>
      <c r="C123" s="28"/>
      <c r="D123" s="28"/>
      <c r="E123" s="28"/>
      <c r="F123" s="28"/>
      <c r="G123" s="28"/>
      <c r="H123" s="43"/>
      <c r="I123" s="44"/>
      <c r="J123" s="34"/>
      <c r="K123" s="65"/>
    </row>
    <row r="124" spans="1:11" ht="27.75" customHeight="1">
      <c r="A124" s="23"/>
      <c r="B124" s="26"/>
      <c r="C124" s="28"/>
      <c r="D124" s="28"/>
      <c r="E124" s="28"/>
      <c r="F124" s="28"/>
      <c r="G124" s="28"/>
      <c r="H124" s="43"/>
      <c r="I124" s="44"/>
      <c r="J124" s="34"/>
      <c r="K124" s="65"/>
    </row>
    <row r="125" spans="1:11" ht="27.75" customHeight="1">
      <c r="A125" s="23"/>
      <c r="B125" s="26"/>
      <c r="C125" s="28"/>
      <c r="D125" s="28"/>
      <c r="E125" s="28"/>
      <c r="F125" s="28"/>
      <c r="G125" s="28"/>
      <c r="H125" s="43"/>
      <c r="I125" s="44"/>
      <c r="J125" s="34"/>
      <c r="K125" s="65"/>
    </row>
    <row r="126" spans="1:11" ht="27.75" customHeight="1">
      <c r="A126" s="23"/>
      <c r="B126" s="26"/>
      <c r="C126" s="28"/>
      <c r="D126" s="28"/>
      <c r="E126" s="28"/>
      <c r="F126" s="28"/>
      <c r="G126" s="28"/>
      <c r="H126" s="43"/>
      <c r="I126" s="44"/>
      <c r="J126" s="34"/>
      <c r="K126" s="65"/>
    </row>
    <row r="127" spans="1:11" ht="27.75" customHeight="1">
      <c r="A127" s="23"/>
      <c r="B127" s="26"/>
      <c r="C127" s="28"/>
      <c r="D127" s="28"/>
      <c r="E127" s="28"/>
      <c r="F127" s="28"/>
      <c r="G127" s="28"/>
      <c r="H127" s="43"/>
      <c r="I127" s="44"/>
      <c r="J127" s="34"/>
      <c r="K127" s="65"/>
    </row>
    <row r="128" spans="1:11" ht="27.75" customHeight="1">
      <c r="A128" s="23"/>
      <c r="B128" s="26"/>
      <c r="C128" s="28"/>
      <c r="D128" s="28"/>
      <c r="E128" s="28"/>
      <c r="F128" s="28"/>
      <c r="G128" s="28"/>
      <c r="H128" s="43"/>
      <c r="I128" s="44"/>
      <c r="J128" s="34"/>
      <c r="K128" s="65"/>
    </row>
    <row r="129" spans="1:11" ht="27.75" customHeight="1">
      <c r="A129" s="23"/>
      <c r="B129" s="26"/>
      <c r="C129" s="28"/>
      <c r="D129" s="28"/>
      <c r="E129" s="28"/>
      <c r="F129" s="28"/>
      <c r="G129" s="28"/>
      <c r="H129" s="43"/>
      <c r="I129" s="44"/>
      <c r="J129" s="34"/>
      <c r="K129" s="65"/>
    </row>
    <row r="130" spans="1:11" ht="27.75" customHeight="1">
      <c r="A130" s="23"/>
      <c r="B130" s="26"/>
      <c r="C130" s="28"/>
      <c r="D130" s="28"/>
      <c r="E130" s="28"/>
      <c r="F130" s="28"/>
      <c r="G130" s="28"/>
      <c r="H130" s="43"/>
      <c r="I130" s="44" t="str">
        <f t="shared" ref="I130:I131" si="4">IF(AND(ISBLANK(H130),ISBLANK(G130),ISBLANK(D130),ISBLANK(E130),ISBLANK(F130),ISBLANK(C130))=TRUE,"",INT(SUM(C130:H130)+0.5))</f>
        <v/>
      </c>
      <c r="J130" s="34" t="str">
        <f t="shared" ref="J130:J131" si="5">IF(I130="","",IF(I130=0,"",VLOOKUP(I130,Koshsh,2)))</f>
        <v/>
      </c>
      <c r="K130" s="65"/>
    </row>
    <row r="131" spans="1:11" ht="27.75" customHeight="1" thickBot="1">
      <c r="A131" s="23"/>
      <c r="B131" s="26"/>
      <c r="C131" s="28"/>
      <c r="D131" s="28"/>
      <c r="E131" s="28"/>
      <c r="F131" s="28"/>
      <c r="G131" s="28"/>
      <c r="H131" s="43"/>
      <c r="I131" s="47" t="str">
        <f t="shared" si="4"/>
        <v/>
      </c>
      <c r="J131" s="34" t="str">
        <f t="shared" si="5"/>
        <v/>
      </c>
      <c r="K131" s="65"/>
    </row>
    <row r="132" spans="1:11">
      <c r="I132" s="1"/>
      <c r="J132" s="1"/>
    </row>
    <row r="133" spans="1:11">
      <c r="I133" s="1"/>
      <c r="J133" s="1"/>
    </row>
    <row r="134" spans="1:11">
      <c r="I134" s="1"/>
    </row>
    <row r="135" spans="1:11">
      <c r="I135" s="1"/>
    </row>
    <row r="136" spans="1:11">
      <c r="I136" s="1"/>
    </row>
    <row r="137" spans="1:11">
      <c r="I137" s="1"/>
    </row>
    <row r="138" spans="1:11">
      <c r="I138" s="1"/>
    </row>
    <row r="139" spans="1:11">
      <c r="I139" s="1"/>
    </row>
    <row r="140" spans="1:11">
      <c r="I140" s="1"/>
    </row>
    <row r="141" spans="1:11">
      <c r="I141" s="1"/>
    </row>
    <row r="142" spans="1:11">
      <c r="I142" s="1"/>
    </row>
    <row r="143" spans="1:11">
      <c r="I143" s="1"/>
    </row>
    <row r="144" spans="1:11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25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25"/>
  <cols>
    <col min="2" max="2" width="22.625" customWidth="1"/>
    <col min="3" max="22" width="33.875" customWidth="1"/>
  </cols>
  <sheetData>
    <row r="1" spans="1:4">
      <c r="A1" s="260"/>
      <c r="B1" s="55" t="s">
        <v>403</v>
      </c>
      <c r="C1" s="258"/>
      <c r="D1" s="50" t="s">
        <v>401</v>
      </c>
    </row>
    <row r="2" spans="1:4" ht="15" thickBot="1">
      <c r="A2" s="261"/>
      <c r="B2" s="56" t="s">
        <v>408</v>
      </c>
      <c r="C2" s="259"/>
      <c r="D2" s="51" t="s">
        <v>402</v>
      </c>
    </row>
    <row r="3" spans="1:4">
      <c r="A3" s="260"/>
      <c r="B3" s="55" t="s">
        <v>406</v>
      </c>
      <c r="C3" s="258"/>
      <c r="D3" s="52" t="s">
        <v>404</v>
      </c>
    </row>
    <row r="4" spans="1:4" ht="15" thickBot="1">
      <c r="A4" s="261"/>
      <c r="B4" s="56" t="s">
        <v>409</v>
      </c>
      <c r="C4" s="259"/>
      <c r="D4" s="51" t="s">
        <v>405</v>
      </c>
    </row>
    <row r="5" spans="1:4">
      <c r="A5" s="260"/>
      <c r="B5" s="55" t="s">
        <v>407</v>
      </c>
      <c r="C5" s="258"/>
      <c r="D5" s="52" t="s">
        <v>404</v>
      </c>
    </row>
    <row r="6" spans="1:4" ht="15" thickBot="1">
      <c r="A6" s="261"/>
      <c r="B6" s="54" t="s">
        <v>400</v>
      </c>
      <c r="C6" s="259"/>
      <c r="D6" s="51" t="s">
        <v>405</v>
      </c>
    </row>
    <row r="7" spans="1:4">
      <c r="A7" s="260"/>
      <c r="B7" s="53"/>
      <c r="C7" s="258"/>
      <c r="D7" s="52" t="s">
        <v>404</v>
      </c>
    </row>
    <row r="8" spans="1:4" ht="15" thickBot="1">
      <c r="A8" s="261"/>
      <c r="B8" s="56"/>
      <c r="C8" s="259"/>
      <c r="D8" s="51" t="s">
        <v>405</v>
      </c>
    </row>
    <row r="9" spans="1:4">
      <c r="A9" s="260"/>
      <c r="B9" s="55"/>
      <c r="C9" s="258"/>
      <c r="D9" s="52" t="s">
        <v>404</v>
      </c>
    </row>
    <row r="10" spans="1:4" ht="15" thickBot="1">
      <c r="A10" s="261"/>
      <c r="B10" s="56"/>
      <c r="C10" s="259"/>
      <c r="D10" s="51" t="s">
        <v>405</v>
      </c>
    </row>
    <row r="11" spans="1:4">
      <c r="A11" s="260"/>
      <c r="B11" s="55"/>
      <c r="C11" s="258"/>
      <c r="D11" s="52" t="s">
        <v>404</v>
      </c>
    </row>
    <row r="12" spans="1:4" ht="15" thickBot="1">
      <c r="A12" s="261"/>
      <c r="B12" s="56"/>
      <c r="C12" s="259"/>
      <c r="D12" s="51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25"/>
  <cols>
    <col min="2" max="2" width="17.625" customWidth="1"/>
  </cols>
  <sheetData>
    <row r="1" spans="1:2">
      <c r="A1">
        <v>0</v>
      </c>
      <c r="B1" t="s">
        <v>451</v>
      </c>
    </row>
    <row r="2" spans="1:2">
      <c r="A2">
        <v>1</v>
      </c>
      <c r="B2" t="s">
        <v>452</v>
      </c>
    </row>
    <row r="3" spans="1:2">
      <c r="A3">
        <v>2</v>
      </c>
      <c r="B3" t="s">
        <v>453</v>
      </c>
    </row>
    <row r="4" spans="1:2">
      <c r="A4">
        <v>3</v>
      </c>
      <c r="B4" t="s">
        <v>454</v>
      </c>
    </row>
    <row r="5" spans="1:2">
      <c r="A5">
        <v>4</v>
      </c>
      <c r="B5" t="s">
        <v>455</v>
      </c>
    </row>
    <row r="6" spans="1:2">
      <c r="A6">
        <v>5</v>
      </c>
      <c r="B6" t="s">
        <v>456</v>
      </c>
    </row>
    <row r="7" spans="1:2">
      <c r="A7">
        <v>6</v>
      </c>
      <c r="B7" t="s">
        <v>457</v>
      </c>
    </row>
    <row r="8" spans="1:2">
      <c r="A8">
        <v>7</v>
      </c>
      <c r="B8" t="s">
        <v>458</v>
      </c>
    </row>
    <row r="9" spans="1:2">
      <c r="A9">
        <v>8</v>
      </c>
      <c r="B9" t="s">
        <v>459</v>
      </c>
    </row>
    <row r="10" spans="1:2">
      <c r="A10">
        <v>9</v>
      </c>
      <c r="B10" t="s">
        <v>460</v>
      </c>
    </row>
    <row r="11" spans="1:2">
      <c r="A11">
        <v>10</v>
      </c>
      <c r="B11" t="s">
        <v>461</v>
      </c>
    </row>
    <row r="12" spans="1:2">
      <c r="A12">
        <v>11</v>
      </c>
      <c r="B12" t="s">
        <v>428</v>
      </c>
    </row>
    <row r="13" spans="1:2">
      <c r="A13">
        <v>12</v>
      </c>
      <c r="B13" t="s">
        <v>429</v>
      </c>
    </row>
    <row r="14" spans="1:2">
      <c r="A14">
        <v>13</v>
      </c>
      <c r="B14" t="s">
        <v>430</v>
      </c>
    </row>
    <row r="15" spans="1:2">
      <c r="A15">
        <v>14</v>
      </c>
      <c r="B15" t="s">
        <v>431</v>
      </c>
    </row>
    <row r="16" spans="1:2">
      <c r="A16">
        <v>15</v>
      </c>
      <c r="B16" t="s">
        <v>432</v>
      </c>
    </row>
    <row r="17" spans="1:2">
      <c r="A17">
        <v>16</v>
      </c>
      <c r="B17" t="s">
        <v>433</v>
      </c>
    </row>
    <row r="18" spans="1:2">
      <c r="A18">
        <v>17</v>
      </c>
      <c r="B18" t="s">
        <v>434</v>
      </c>
    </row>
    <row r="19" spans="1:2">
      <c r="A19">
        <v>18</v>
      </c>
      <c r="B19" t="s">
        <v>435</v>
      </c>
    </row>
    <row r="20" spans="1:2">
      <c r="A20">
        <v>19</v>
      </c>
      <c r="B20" t="s">
        <v>436</v>
      </c>
    </row>
    <row r="21" spans="1:2">
      <c r="A21">
        <v>20</v>
      </c>
      <c r="B21" t="s">
        <v>462</v>
      </c>
    </row>
    <row r="22" spans="1:2">
      <c r="A22">
        <v>21</v>
      </c>
      <c r="B22" t="s">
        <v>437</v>
      </c>
    </row>
    <row r="23" spans="1:2">
      <c r="A23">
        <v>22</v>
      </c>
      <c r="B23" t="s">
        <v>438</v>
      </c>
    </row>
    <row r="24" spans="1:2">
      <c r="A24">
        <v>23</v>
      </c>
      <c r="B24" t="s">
        <v>101</v>
      </c>
    </row>
    <row r="25" spans="1:2">
      <c r="A25">
        <v>24</v>
      </c>
      <c r="B25" t="s">
        <v>104</v>
      </c>
    </row>
    <row r="26" spans="1:2">
      <c r="A26">
        <v>25</v>
      </c>
      <c r="B26" t="s">
        <v>107</v>
      </c>
    </row>
    <row r="27" spans="1:2">
      <c r="A27">
        <v>26</v>
      </c>
      <c r="B27" t="s">
        <v>439</v>
      </c>
    </row>
    <row r="28" spans="1:2">
      <c r="A28">
        <v>27</v>
      </c>
      <c r="B28" t="s">
        <v>440</v>
      </c>
    </row>
    <row r="29" spans="1:2">
      <c r="A29">
        <v>28</v>
      </c>
      <c r="B29" t="s">
        <v>441</v>
      </c>
    </row>
    <row r="30" spans="1:2">
      <c r="A30">
        <v>29</v>
      </c>
      <c r="B30" t="s">
        <v>119</v>
      </c>
    </row>
    <row r="31" spans="1:2">
      <c r="A31">
        <v>30</v>
      </c>
      <c r="B31" t="s">
        <v>463</v>
      </c>
    </row>
    <row r="32" spans="1:2">
      <c r="A32">
        <v>31</v>
      </c>
      <c r="B32" t="s">
        <v>442</v>
      </c>
    </row>
    <row r="33" spans="1:2">
      <c r="A33">
        <v>32</v>
      </c>
      <c r="B33" t="s">
        <v>128</v>
      </c>
    </row>
    <row r="34" spans="1:2">
      <c r="A34">
        <v>33</v>
      </c>
      <c r="B34" t="s">
        <v>131</v>
      </c>
    </row>
    <row r="35" spans="1:2">
      <c r="A35">
        <v>34</v>
      </c>
      <c r="B35" t="s">
        <v>134</v>
      </c>
    </row>
    <row r="36" spans="1:2">
      <c r="A36">
        <v>35</v>
      </c>
      <c r="B36" t="s">
        <v>443</v>
      </c>
    </row>
    <row r="37" spans="1:2">
      <c r="A37">
        <v>36</v>
      </c>
      <c r="B37" t="s">
        <v>444</v>
      </c>
    </row>
    <row r="38" spans="1:2">
      <c r="A38">
        <v>37</v>
      </c>
      <c r="B38" t="s">
        <v>445</v>
      </c>
    </row>
    <row r="39" spans="1:2">
      <c r="A39">
        <v>38</v>
      </c>
      <c r="B39" t="s">
        <v>446</v>
      </c>
    </row>
    <row r="40" spans="1:2">
      <c r="A40">
        <v>39</v>
      </c>
      <c r="B40" t="s">
        <v>149</v>
      </c>
    </row>
    <row r="41" spans="1:2">
      <c r="A41">
        <v>40</v>
      </c>
      <c r="B41" t="s">
        <v>464</v>
      </c>
    </row>
    <row r="42" spans="1:2">
      <c r="A42">
        <v>41</v>
      </c>
      <c r="B42" t="s">
        <v>447</v>
      </c>
    </row>
    <row r="43" spans="1:2">
      <c r="A43">
        <v>42</v>
      </c>
      <c r="B43" t="s">
        <v>158</v>
      </c>
    </row>
    <row r="44" spans="1:2">
      <c r="A44">
        <v>43</v>
      </c>
      <c r="B44" t="s">
        <v>161</v>
      </c>
    </row>
    <row r="45" spans="1:2">
      <c r="A45">
        <v>44</v>
      </c>
      <c r="B45" t="s">
        <v>164</v>
      </c>
    </row>
    <row r="46" spans="1:2">
      <c r="A46">
        <v>45</v>
      </c>
      <c r="B46" t="s">
        <v>167</v>
      </c>
    </row>
    <row r="47" spans="1:2">
      <c r="A47">
        <v>46</v>
      </c>
      <c r="B47" t="s">
        <v>448</v>
      </c>
    </row>
    <row r="48" spans="1:2">
      <c r="A48">
        <v>47</v>
      </c>
      <c r="B48" t="s">
        <v>449</v>
      </c>
    </row>
    <row r="49" spans="1:2">
      <c r="A49">
        <v>48</v>
      </c>
      <c r="B49" t="s">
        <v>450</v>
      </c>
    </row>
    <row r="50" spans="1:2">
      <c r="A50">
        <v>49</v>
      </c>
      <c r="B50" t="s">
        <v>179</v>
      </c>
    </row>
    <row r="51" spans="1:2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النطاقات المسماة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Zhin</cp:lastModifiedBy>
  <cp:lastPrinted>2022-12-02T12:17:33Z</cp:lastPrinted>
  <dcterms:created xsi:type="dcterms:W3CDTF">2015-06-05T18:17:20Z</dcterms:created>
  <dcterms:modified xsi:type="dcterms:W3CDTF">2023-05-18T14:36:11Z</dcterms:modified>
</cp:coreProperties>
</file>