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<sst xmlns="http://schemas.openxmlformats.org/spreadsheetml/2006/main" count="205" uniqueCount="171">
  <si>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</si>
  <si>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</si>
  <si>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</si>
  <si>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</si>
  <si>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</si>
  <si>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</si>
  <si>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</si>
  <si>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</si>
  <si>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</si>
  <si>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</si>
  <si>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</si>
  <si>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</si>
  <si>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</si>
  <si>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</si>
  <si>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</si>
  <si>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</si>
  <si>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</si>
  <si>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</si>
  <si>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</si>
  <si>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</si>
  <si>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</si>
  <si>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</si>
  <si>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</si>
  <si>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</si>
  <si>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</si>
  <si>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</si>
  <si>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</si>
  <si>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</si>
  <si>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</si>
  <si>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</si>
  <si>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</si>
  <si>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</si>
  <si>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</si>
  <si>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</si>
  <si>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</si>
  <si>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</si>
  <si>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</si>
  <si>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</si>
  <si>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</si>
  <si>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</si>
  <si>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</si>
  <si>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</si>
  <si>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</si>
  <si>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</si>
  <si>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</si>
  <si>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</si>
  <si>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</si>
  <si>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</si>
  <si>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</si>
  <si>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</si>
  <si>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</si>
  <si>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</si>
  <si>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</si>
  <si>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</si>
  <si>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</si>
  <si>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</si>
  <si>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</si>
  <si>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</si>
  <si>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</si>
  <si>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</si>
  <si>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</si>
  <si>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</si>
  <si>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</si>
  <si>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</si>
  <si>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</si>
  <si>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</si>
  <si>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</si>
  <si>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</si>
  <si>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</si>
  <si>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</si>
  <si>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</si>
  <si>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</si>
  <si>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</si>
  <si>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</si>
  <si>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</si>
  <si>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</si>
  <si>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</si>
  <si>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</si>
  <si>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</si>
  <si>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</si>
  <si>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</si>
  <si>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</si>
  <si>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</si>
  <si>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</si>
  <si>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</si>
  <si>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</si>
  <si>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</si>
  <si>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</si>
  <si>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</si>
  <si>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</si>
  <si>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</si>
  <si>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</si>
  <si>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</si>
  <si>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</si>
  <si>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</si>
  <si>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</si>
  <si>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</si>
  <si>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</si>
  <si>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</si>
  <si>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</si>
  <si>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</si>
  <si>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</si>
  <si>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</si>
  <si>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</si>
  <si>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</si>
  <si>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</si>
  <si>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</si>
  <si>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</si>
  <si>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</si>
  <si>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</si>
  <si>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</si>
  <si>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</si>
  <si>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</si>
  <si>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</si>
  <si>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</si>
  <si>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</si>
  <si>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</si>
  <si>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</si>
  <si>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</si>
  <si>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</si>
  <si>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</si>
  <si>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</si>
  <si>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</si>
  <si>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</si>
  <si>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</si>
  <si>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</si>
  <si>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</si>
  <si>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</si>
  <si>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</si>
  <si>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</si>
  <si>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</si>
  <si>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</si>
  <si>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</si>
  <si>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</si>
  <si>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</si>
  <si>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</si>
  <si>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</si>
  <si>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</si>
  <si>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</si>
  <si>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</si>
  <si>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</si>
  <si>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</si>
  <si>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</si>
  <si>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</si>
  <si>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</si>
  <si>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</si>
  <si>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</si>
  <si>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</si>
  <si>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</si>
  <si>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</si>
  <si>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</si>
  <si>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</si>
  <si>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</si>
  <si>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</si>
  <si>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</si>
  <si>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</si>
  <si>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</si>
  <si>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</si>
  <si>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</si>
  <si>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</si>
  <si>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</si>
  <si>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</si>
  <si>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</si>
  <si>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</si>
  <si>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</si>
  <si>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</si>
  <si>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</si>
  <si>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</si>
  <si>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د.زياد اسماعيل حمد</t>
  </si>
  <si>
    <t>التربية الدينية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</si>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</sst>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5" zoomScale="90" zoomScaleNormal="90" zoomScaleSheetLayoutView="100" workbookViewId="0">
      <selection activeCell="D71" sqref="D71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36</v>
      </c>
    </row>
    <row r="3" spans="1:13">
      <c r="A3" s="107" t="s">
        <v>45</v>
      </c>
      <c r="B3" s="108"/>
      <c r="C3" s="104" t="s">
        <v>60</v>
      </c>
      <c r="D3" s="105"/>
      <c r="E3" s="5" t="s">
        <v>11</v>
      </c>
      <c r="F3" s="12">
        <f t="shared" ref="F3" si="0">E68</f>
        <v>63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99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3</v>
      </c>
      <c r="E8" s="25">
        <f t="shared" ref="E8:E11" si="1">D8*C8</f>
        <v>9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45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6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4</v>
      </c>
      <c r="E32" s="25">
        <f t="shared" si="5"/>
        <v>12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3</v>
      </c>
      <c r="E36" s="25">
        <f t="shared" ref="E36:E37" si="6">D36*C36</f>
        <v>9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21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2</v>
      </c>
      <c r="E40" s="25">
        <f t="shared" ref="E40:E45" si="7">D40*C40</f>
        <v>6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3</v>
      </c>
      <c r="E41" s="25">
        <f t="shared" si="7"/>
        <v>6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/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5</v>
      </c>
      <c r="E43" s="25">
        <f t="shared" si="7"/>
        <v>5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2</v>
      </c>
      <c r="E44" s="26">
        <f t="shared" si="7"/>
        <v>4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2</v>
      </c>
      <c r="E46" s="25">
        <f t="shared" ref="E46" si="8">D46*C46</f>
        <v>6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27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0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36</v>
      </c>
      <c r="F67" s="4"/>
    </row>
    <row r="68" spans="1:13">
      <c r="A68" s="27"/>
      <c r="B68" s="61"/>
      <c r="C68" s="27"/>
      <c r="D68" s="33" t="s">
        <v>11</v>
      </c>
      <c r="E68" s="34">
        <f>E69-E67</f>
        <v>63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99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د.زياد اسماعيل حمد</v>
      </c>
      <c r="B2" s="96" t="s">
        <v>46</v>
      </c>
      <c r="C2" s="95"/>
      <c r="D2" s="94"/>
    </row>
    <row r="3" spans="1:6" ht="33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2.8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23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>
        <v>2</v>
      </c>
      <c r="D19" s="70">
        <f>C19*3</f>
        <v>6</v>
      </c>
      <c r="E19" s="68" t="s">
        <v>160</v>
      </c>
    </row>
    <row r="20" spans="1:12" ht="22.5" customHeight="1">
      <c r="A20" s="74" t="s">
        <v>132</v>
      </c>
      <c r="B20" s="72"/>
      <c r="C20" s="73">
        <v>1</v>
      </c>
      <c r="D20" s="70">
        <f>C20*4</f>
        <v>4</v>
      </c>
      <c r="E20" s="68"/>
    </row>
    <row r="21" spans="1:12" ht="18.75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21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75">
      <c r="A30" s="74" t="s">
        <v>117</v>
      </c>
      <c r="B30" s="72">
        <v>4</v>
      </c>
      <c r="C30" s="73">
        <v>4</v>
      </c>
      <c r="D30" s="70">
        <f>C30</f>
        <v>4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12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56</v>
      </c>
    </row>
    <row r="43" spans="1:5" ht="18.75">
      <c r="A43" s="114" t="s">
        <v>95</v>
      </c>
      <c r="B43" s="115"/>
      <c r="C43" s="115"/>
      <c r="D43" s="66">
        <f>IF(D42&gt;=100, (100*5/100), (D42*5/100))</f>
        <v>2.8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Maher</cp:lastModifiedBy>
  <dcterms:modified xsi:type="dcterms:W3CDTF">2023-06-25T20:59:13Z</dcterms:modified>
</cp:coreProperties>
</file>